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1_外部有識者点検対象（5月9日〆）\"/>
    </mc:Choice>
  </mc:AlternateContent>
  <bookViews>
    <workbookView xWindow="930" yWindow="0" windowWidth="1554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62" i="3" l="1"/>
  <c r="AE6" i="5"/>
  <c r="AE55" i="3" l="1"/>
  <c r="AE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E7" authorId="0" shapeId="0">
      <text>
        <r>
          <rPr>
            <sz val="11"/>
            <color indexed="81"/>
            <rFont val="MS P ゴシック"/>
            <family val="3"/>
            <charset val="128"/>
          </rPr>
          <t>「歯科口腔保健の推進に関する法律基本的事項」から修正しております。</t>
        </r>
      </text>
    </comment>
    <comment ref="AU45" authorId="0" shapeId="0">
      <text>
        <r>
          <rPr>
            <sz val="11"/>
            <color indexed="81"/>
            <rFont val="MS P ゴシック"/>
            <family val="3"/>
            <charset val="128"/>
          </rPr>
          <t>５年ごとの調査結果が出るタイミングだと33年度ではないか</t>
        </r>
      </text>
    </comment>
    <comment ref="AU52" authorId="0" shapeId="0">
      <text>
        <r>
          <rPr>
            <sz val="11"/>
            <color indexed="81"/>
            <rFont val="MS P ゴシック"/>
            <family val="3"/>
            <charset val="128"/>
          </rPr>
          <t>５年ごとの調査だと33年度ではないか。</t>
        </r>
      </text>
    </comment>
    <comment ref="AU59" authorId="0" shapeId="0">
      <text>
        <r>
          <rPr>
            <sz val="11"/>
            <color indexed="81"/>
            <rFont val="MS P ゴシック"/>
            <family val="3"/>
            <charset val="128"/>
          </rPr>
          <t>５年ごとの調査だと33年度ではないか。</t>
        </r>
      </text>
    </comment>
    <comment ref="AE117" authorId="0" shapeId="0">
      <text>
        <r>
          <rPr>
            <sz val="10"/>
            <color indexed="81"/>
            <rFont val="MS P ゴシック"/>
            <family val="3"/>
            <charset val="128"/>
          </rPr>
          <t>活動指標は交付件数、単位コストの分母は設置箇所数のため別の指標になってしまっている？
（参考）
レビューシート作成要領
◯ 「単位当たりコスト」欄には、基本的に成果実績や活動実績１単位を生み出すためにどれだけの費用が必要とされたかを記載する。
→分母も交付件数を入れておりますので、「算出根拠」の記載を修正いたしました。</t>
        </r>
      </text>
    </comment>
  </commentList>
</comments>
</file>

<file path=xl/sharedStrings.xml><?xml version="1.0" encoding="utf-8"?>
<sst xmlns="http://schemas.openxmlformats.org/spreadsheetml/2006/main" count="3023" uniqueCount="710">
  <si>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</si>
  <si>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</si>
  <si>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</si>
  <si>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</si>
  <si>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</si>
  <si>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</si>
  <si>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</si>
  <si>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</si>
  <si>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</si>
  <si>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</si>
  <si>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</si>
  <si>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</si>
  <si>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</si>
  <si>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</si>
  <si>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</si>
  <si>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</si>
  <si>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</si>
  <si>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</si>
  <si>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</si>
  <si>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</si>
  <si>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</si>
  <si>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</si>
  <si>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</si>
  <si>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</si>
  <si>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</si>
  <si>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</si>
  <si>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</si>
  <si>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</si>
  <si>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</si>
  <si>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</si>
  <si>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</si>
  <si>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</si>
  <si>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</si>
  <si>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</si>
  <si>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</si>
  <si>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</si>
  <si>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</si>
  <si>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</si>
  <si>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</si>
  <si>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</si>
  <si>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</si>
  <si>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</si>
  <si>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</si>
  <si>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</si>
  <si>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</si>
  <si>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</si>
  <si>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</si>
  <si>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</si>
  <si>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</si>
  <si>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</si>
  <si>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</si>
  <si>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</si>
  <si>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</si>
  <si>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</si>
  <si>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</si>
  <si>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</si>
  <si>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</si>
  <si>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</si>
  <si>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</si>
  <si>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</si>
  <si>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</si>
  <si>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</si>
  <si>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</si>
  <si>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</si>
  <si>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</si>
  <si>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</si>
  <si>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</si>
  <si>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</si>
  <si>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</si>
  <si>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</si>
  <si>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</si>
  <si>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</si>
  <si>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</si>
  <si>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</si>
  <si>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</si>
  <si>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</si>
  <si>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</si>
  <si>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</si>
  <si>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</si>
  <si>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</si>
  <si>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</si>
  <si>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</si>
  <si>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</si>
  <si>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</si>
  <si>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</si>
  <si>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</si>
  <si>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</si>
  <si>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</si>
  <si>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</si>
  <si>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</si>
  <si>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</si>
  <si>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</si>
  <si>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</si>
  <si>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</si>
  <si>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</si>
  <si>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</si>
  <si>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</si>
  <si>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</si>
  <si>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</si>
  <si>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</si>
  <si>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</si>
  <si>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</si>
  <si>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</si>
  <si>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</si>
  <si>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</si>
  <si>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</si>
  <si>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</si>
  <si>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</si>
  <si>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</si>
  <si>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</si>
  <si>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</si>
  <si>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</si>
  <si>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</si>
  <si>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</si>
  <si>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</si>
  <si>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</si>
  <si>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</si>
  <si>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</si>
  <si>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</si>
  <si>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</si>
  <si>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</si>
  <si>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</si>
  <si>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</si>
  <si>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</si>
  <si>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</si>
  <si>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</si>
  <si>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</si>
  <si>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</si>
  <si>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</si>
  <si>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</si>
  <si>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</si>
  <si>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</si>
  <si>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</si>
  <si>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</si>
  <si>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</si>
  <si>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</si>
  <si>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</si>
  <si>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</si>
  <si>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</si>
  <si>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</si>
  <si>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</si>
  <si>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</si>
  <si>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</si>
  <si>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</si>
  <si>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</si>
  <si>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</si>
  <si>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</si>
  <si>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</si>
  <si>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</si>
  <si>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</si>
  <si>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</si>
  <si>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</si>
  <si>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</si>
  <si>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</si>
  <si>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</si>
  <si>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</si>
  <si>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</si>
  <si>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</si>
  <si>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</si>
  <si>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</si>
  <si>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</si>
  <si>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</si>
  <si>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</si>
  <si>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</si>
  <si>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</si>
  <si>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</si>
  <si>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</si>
  <si>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</si>
  <si>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</si>
  <si>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</si>
  <si>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</si>
  <si>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</si>
  <si>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</si>
  <si>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</si>
  <si>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</si>
  <si>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</si>
  <si>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</si>
  <si>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</si>
  <si>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</si>
  <si>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</si>
  <si>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</si>
  <si>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</si>
  <si>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</si>
  <si>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</si>
  <si>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</si>
  <si>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</si>
  <si>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</si>
  <si>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</si>
  <si>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</si>
  <si>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</si>
  <si>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</si>
  <si>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</si>
  <si>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</si>
  <si>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</si>
  <si>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</si>
  <si>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</si>
  <si>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</si>
  <si>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</si>
  <si>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</si>
  <si>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</si>
  <si>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</si>
  <si>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</si>
  <si>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</si>
  <si>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</si>
  <si>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</si>
  <si>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</si>
  <si>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</si>
  <si>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</si>
  <si>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</si>
  <si>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</si>
  <si>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</si>
  <si>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</si>
  <si>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</si>
  <si>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</si>
  <si>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</si>
  <si>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</si>
  <si>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</si>
  <si>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</si>
  <si>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</si>
  <si>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</si>
  <si>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</si>
  <si>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</si>
  <si>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</si>
  <si>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</si>
  <si>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</si>
  <si>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</si>
  <si>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</si>
  <si>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</si>
  <si>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</si>
  <si>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</si>
  <si>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</si>
  <si>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</si>
  <si>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</si>
  <si>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</si>
  <si>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</si>
  <si>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</si>
  <si>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</si>
  <si>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</si>
  <si>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</si>
  <si>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</si>
  <si>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</si>
  <si>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</si>
  <si>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</si>
  <si>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</si>
  <si>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</si>
  <si>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</si>
  <si>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</si>
  <si>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</si>
  <si>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</si>
  <si>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</si>
  <si>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</si>
  <si>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</si>
  <si>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</si>
  <si>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</si>
  <si>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</si>
  <si>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</si>
  <si>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</si>
  <si>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</si>
  <si>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</si>
  <si>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</si>
  <si>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</si>
  <si>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</si>
  <si>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</si>
  <si>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</si>
  <si>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</si>
  <si>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</si>
  <si>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</si>
  <si>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</si>
  <si>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</si>
  <si>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</si>
  <si>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</si>
  <si>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</si>
  <si>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</si>
  <si>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</si>
  <si>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</si>
  <si>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</si>
  <si>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</si>
  <si>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</si>
  <si>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</si>
  <si>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</si>
  <si>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</si>
  <si>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</si>
  <si>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</si>
  <si>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</si>
  <si>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</si>
  <si>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</si>
  <si>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</si>
  <si>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</si>
  <si>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</si>
  <si>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</si>
  <si>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</si>
  <si>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</si>
  <si>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</si>
  <si>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</si>
  <si>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</si>
  <si>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</si>
  <si>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</si>
  <si>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</si>
  <si>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</si>
  <si>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</si>
  <si>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</si>
  <si>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</si>
  <si>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</si>
  <si>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</si>
  <si>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</si>
  <si>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</si>
  <si>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</si>
  <si>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</si>
  <si>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</si>
  <si>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</si>
  <si>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</si>
  <si>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</si>
  <si>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</si>
  <si>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</si>
  <si>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</si>
  <si>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</si>
  <si>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</si>
  <si>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</si>
  <si>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</si>
  <si>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</si>
  <si>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</si>
  <si>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</si>
  <si>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</si>
  <si>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</si>
  <si>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</si>
  <si>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</si>
  <si>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</si>
  <si>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</si>
  <si>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</si>
  <si>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</si>
  <si>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</si>
  <si>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</si>
  <si>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</si>
  <si>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</si>
  <si>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</si>
  <si>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</si>
  <si>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</si>
  <si>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</si>
  <si>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</si>
  <si>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</si>
  <si>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</si>
  <si>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</si>
  <si>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</si>
  <si>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</si>
  <si>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</si>
  <si>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</si>
  <si>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</si>
  <si>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</si>
  <si>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</si>
  <si>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</si>
  <si>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</si>
  <si>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</si>
  <si>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</si>
  <si>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</si>
  <si>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</si>
  <si>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</si>
  <si>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</si>
  <si>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</si>
  <si>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</si>
  <si>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</si>
  <si>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</si>
  <si>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</si>
  <si>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</si>
  <si>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</si>
  <si>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</si>
  <si>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</si>
  <si>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</si>
  <si>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</si>
  <si>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</si>
  <si>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</si>
  <si>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</si>
  <si>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</si>
  <si>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</si>
  <si>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</si>
  <si>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</si>
  <si>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</si>
  <si>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</si>
  <si>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</si>
  <si>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</si>
  <si>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</si>
  <si>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</si>
  <si>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</si>
  <si>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</si>
  <si>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</si>
  <si>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</si>
  <si>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</si>
  <si>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</si>
  <si>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</si>
  <si>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</si>
  <si>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</si>
  <si>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</si>
  <si>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</si>
  <si>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</si>
  <si>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</si>
  <si>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</si>
  <si>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</si>
  <si>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</si>
  <si>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</si>
  <si>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</si>
  <si>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</si>
  <si>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</si>
  <si>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</si>
  <si>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</si>
  <si>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</si>
  <si>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</si>
  <si>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</si>
  <si>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</si>
  <si>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</si>
  <si>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</si>
  <si>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</si>
  <si>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</si>
  <si>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</si>
  <si>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</si>
  <si>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</si>
  <si>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</si>
  <si>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</si>
  <si>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</si>
  <si>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</si>
  <si>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</si>
  <si>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</si>
  <si>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</si>
  <si>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</si>
  <si>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</si>
  <si>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</si>
  <si>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</si>
  <si>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</si>
  <si>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</si>
  <si>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</si>
  <si>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</si>
  <si>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</si>
  <si>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</si>
  <si>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</si>
  <si>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</si>
  <si>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</si>
  <si>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</si>
  <si>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</si>
  <si>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</si>
  <si>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</si>
  <si>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</si>
  <si>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</si>
  <si>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</si>
  <si>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</si>
  <si>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</si>
  <si>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</si>
  <si>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</si>
  <si>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</si>
  <si>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</si>
  <si>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</si>
  <si>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</si>
  <si>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</si>
  <si>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</si>
  <si>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</si>
  <si>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</si>
  <si>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</si>
  <si>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</si>
  <si>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</si>
  <si>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</si>
  <si>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</si>
  <si>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</si>
  <si>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</si>
  <si>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</si>
  <si>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</si>
  <si>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</si>
  <si>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</si>
  <si>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</si>
  <si>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</si>
  <si>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</si>
  <si>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</si>
  <si>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</si>
  <si>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</si>
  <si>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</si>
  <si>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</si>
  <si>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</si>
  <si>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</si>
  <si>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</si>
  <si>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</si>
  <si>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</si>
  <si>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</si>
  <si>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</si>
  <si>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</si>
  <si>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</si>
  <si>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</si>
  <si>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</si>
  <si>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</si>
  <si>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</si>
  <si>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</si>
  <si>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</si>
  <si>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</si>
  <si>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</si>
  <si>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</si>
  <si>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</si>
  <si>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</si>
  <si>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</si>
  <si>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</si>
  <si>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</si>
  <si>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</si>
  <si>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</si>
  <si>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</si>
  <si>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</si>
  <si>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</si>
  <si>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</si>
  <si>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</si>
  <si>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</si>
  <si>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</si>
  <si>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</si>
  <si>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</si>
  <si>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</si>
  <si>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</si>
  <si>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</si>
  <si>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</si>
  <si>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</si>
  <si>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</si>
  <si>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</si>
  <si>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</si>
  <si>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</si>
  <si>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</si>
  <si>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</si>
  <si>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</si>
  <si>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</si>
  <si>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</si>
  <si>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</si>
  <si>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</si>
  <si>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</si>
  <si>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</si>
  <si>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</si>
  <si>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</si>
  <si>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</si>
  <si>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</si>
  <si>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</si>
  <si>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</si>
  <si>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</si>
  <si>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</si>
  <si>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</si>
  <si>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</si>
  <si>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</si>
  <si>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</si>
  <si>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</si>
  <si>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</si>
  <si>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</si>
  <si>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</si>
  <si>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</si>
  <si>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</si>
  <si>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</si>
  <si>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</si>
  <si>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</si>
  <si>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</si>
  <si>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</si>
  <si>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</si>
  <si>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</si>
  <si>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</si>
  <si>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</si>
  <si>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</si>
  <si>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</si>
  <si>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</si>
  <si>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</si>
  <si>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</si>
  <si>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</si>
  <si>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</si>
  <si>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</si>
  <si>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</si>
  <si>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</si>
  <si>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</si>
  <si>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</si>
  <si>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</si>
  <si>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</si>
  <si>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</si>
  <si>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</si>
  <si>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</si>
  <si>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</si>
  <si>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</si>
  <si>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</si>
  <si>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rPh sb="0" eb="3">
      <t>イセイキョク</t>
    </rPh>
    <phoneticPr fontId="5"/>
  </si>
  <si>
    <t>歯科保健課歯科口腔保健推進室</t>
    <rPh sb="0" eb="5">
      <t>シカホケンカ</t>
    </rPh>
    <rPh sb="5" eb="13">
      <t>シカコウクウホケンスイシン</t>
    </rPh>
    <rPh sb="13" eb="14">
      <t>シツ</t>
    </rPh>
    <phoneticPr fontId="5"/>
  </si>
  <si>
    <t>室長：宮原　勇治</t>
    <rPh sb="0" eb="2">
      <t>シツチョウ</t>
    </rPh>
    <rPh sb="3" eb="5">
      <t>ミヤハラ</t>
    </rPh>
    <rPh sb="6" eb="8">
      <t>ユウジ</t>
    </rPh>
    <phoneticPr fontId="5"/>
  </si>
  <si>
    <t>平成23年8月10日公布、施行「歯科口腔保健の推進に関する法律」</t>
    <phoneticPr fontId="5"/>
  </si>
  <si>
    <t>○</t>
  </si>
  <si>
    <t>歯科口腔保健施策を推進するため、以下の事業の運営費に対する財政支援を行う。
・地方公共団体に歯科口腔保健支援センターを設置し、地域の実情に応じた施策を進めるための体制の確保
補助率　 ：１／２（国1/2、都道府県1/2）</t>
    <phoneticPr fontId="5"/>
  </si>
  <si>
    <t>医療施設運営費等補助金</t>
    <phoneticPr fontId="5"/>
  </si>
  <si>
    <t>-</t>
  </si>
  <si>
    <t>-</t>
    <phoneticPr fontId="5"/>
  </si>
  <si>
    <t>-</t>
    <phoneticPr fontId="5"/>
  </si>
  <si>
    <t>-</t>
    <phoneticPr fontId="5"/>
  </si>
  <si>
    <t>-</t>
    <phoneticPr fontId="5"/>
  </si>
  <si>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</si>
  <si>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</si>
  <si>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</si>
  <si>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</si>
  <si>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</si>
  <si>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</si>
  <si>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</si>
  <si>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</si>
  <si>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</si>
  <si>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</si>
  <si>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口腔保健支援センターの設置数が増加するにつれて、地域の実情に応じた歯科口腔保健の推進が行われることになるため、日常生活圏の中で良質かつ適切な医療が効率的に提供できる体制の確保をより一層促進できる。</t>
    <phoneticPr fontId="5"/>
  </si>
  <si>
    <t>-</t>
    <phoneticPr fontId="5"/>
  </si>
  <si>
    <t>-</t>
    <phoneticPr fontId="5"/>
  </si>
  <si>
    <t>-</t>
    <phoneticPr fontId="5"/>
  </si>
  <si>
    <t>-</t>
    <phoneticPr fontId="5"/>
  </si>
  <si>
    <t>-</t>
    <phoneticPr fontId="5"/>
  </si>
  <si>
    <t>-</t>
    <phoneticPr fontId="5"/>
  </si>
  <si>
    <t>-</t>
    <phoneticPr fontId="5"/>
  </si>
  <si>
    <t>-</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</si>
  <si>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</si>
  <si>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</si>
  <si>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</si>
  <si>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</si>
  <si>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</si>
  <si>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</si>
  <si>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</si>
  <si>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</si>
  <si>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前年度からの予算の増加見込みを執行額の増加が下回ったものであるが、口腔保健推進事業の実施箇所数等の実績は見込みを超えて増加しており、効率的に事業が実施できたものと考えられる。</t>
    <rPh sb="0" eb="3">
      <t>ゼンネンド</t>
    </rPh>
    <rPh sb="6" eb="8">
      <t>ヨサン</t>
    </rPh>
    <rPh sb="9" eb="11">
      <t>ゾウカ</t>
    </rPh>
    <rPh sb="11" eb="13">
      <t>ミコ</t>
    </rPh>
    <rPh sb="15" eb="17">
      <t>シッコウ</t>
    </rPh>
    <rPh sb="17" eb="18">
      <t>ガク</t>
    </rPh>
    <rPh sb="19" eb="21">
      <t>ゾウカ</t>
    </rPh>
    <rPh sb="22" eb="24">
      <t>シタマワ</t>
    </rPh>
    <rPh sb="33" eb="35">
      <t>コウクウ</t>
    </rPh>
    <rPh sb="35" eb="37">
      <t>ホケン</t>
    </rPh>
    <rPh sb="37" eb="39">
      <t>スイシン</t>
    </rPh>
    <rPh sb="39" eb="41">
      <t>ジギョウ</t>
    </rPh>
    <rPh sb="42" eb="44">
      <t>ジッシ</t>
    </rPh>
    <rPh sb="44" eb="46">
      <t>カショ</t>
    </rPh>
    <rPh sb="46" eb="47">
      <t>スウ</t>
    </rPh>
    <rPh sb="47" eb="48">
      <t>トウ</t>
    </rPh>
    <rPh sb="49" eb="51">
      <t>ジッセキ</t>
    </rPh>
    <rPh sb="52" eb="54">
      <t>ミコ</t>
    </rPh>
    <rPh sb="56" eb="57">
      <t>コ</t>
    </rPh>
    <rPh sb="59" eb="61">
      <t>ゾウカ</t>
    </rPh>
    <rPh sb="66" eb="69">
      <t>コウリツテキ</t>
    </rPh>
    <rPh sb="70" eb="72">
      <t>ジギョウ</t>
    </rPh>
    <rPh sb="73" eb="75">
      <t>ジッシ</t>
    </rPh>
    <rPh sb="81" eb="82">
      <t>カンガ</t>
    </rPh>
    <phoneticPr fontId="5"/>
  </si>
  <si>
    <t>歯科健康診査等推進事業</t>
  </si>
  <si>
    <t>歯科健康診査等推進事業は、全国的に効果的かつ効率的な歯科健診を行うための調査及び検証を行うものである。一方、口腔保健支援センター設置推進事業では、歯科口腔保健調査研究事業として、地域における歯科に関する実態調査、要介護者や障害者（児）と健常者の口腔状況の比較等を行っており、適切な役割分担となっている。</t>
    <phoneticPr fontId="5"/>
  </si>
  <si>
    <t>新25-001</t>
    <phoneticPr fontId="5"/>
  </si>
  <si>
    <t>-</t>
    <phoneticPr fontId="5"/>
  </si>
  <si>
    <t>28</t>
  </si>
  <si>
    <t>24</t>
  </si>
  <si>
    <t>23</t>
  </si>
  <si>
    <t>-</t>
    <phoneticPr fontId="5"/>
  </si>
  <si>
    <t>-</t>
    <phoneticPr fontId="5"/>
  </si>
  <si>
    <t>過去1年間に歯科検診を受診した者の割合の増加</t>
    <rPh sb="0" eb="2">
      <t>カコ</t>
    </rPh>
    <rPh sb="3" eb="4">
      <t>ネン</t>
    </rPh>
    <rPh sb="4" eb="5">
      <t>アイダ</t>
    </rPh>
    <rPh sb="6" eb="8">
      <t>シカ</t>
    </rPh>
    <rPh sb="8" eb="10">
      <t>ケンシン</t>
    </rPh>
    <rPh sb="11" eb="13">
      <t>ジュシン</t>
    </rPh>
    <rPh sb="15" eb="16">
      <t>モノ</t>
    </rPh>
    <rPh sb="17" eb="19">
      <t>ワリアイ</t>
    </rPh>
    <rPh sb="20" eb="22">
      <t>ゾウカ</t>
    </rPh>
    <phoneticPr fontId="5"/>
  </si>
  <si>
    <t>過去1年間に歯科検診を受診した者の割合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</si>
  <si>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</si>
  <si>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</si>
  <si>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</si>
  <si>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</si>
  <si>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</si>
  <si>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</si>
  <si>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</si>
  <si>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</si>
  <si>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</si>
  <si>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12歳児でう蝕のない者の割合の増加
</t>
    <phoneticPr fontId="5"/>
  </si>
  <si>
    <t>12歳児でう蝕のない者の割合</t>
    <phoneticPr fontId="5"/>
  </si>
  <si>
    <t>％</t>
    <phoneticPr fontId="5"/>
  </si>
  <si>
    <t>-</t>
    <phoneticPr fontId="5"/>
  </si>
  <si>
    <t>-</t>
    <phoneticPr fontId="5"/>
  </si>
  <si>
    <t>-</t>
    <phoneticPr fontId="5"/>
  </si>
  <si>
    <t>-</t>
    <phoneticPr fontId="5"/>
  </si>
  <si>
    <t>-</t>
    <phoneticPr fontId="5"/>
  </si>
  <si>
    <t xml:space="preserve">40歳代における進行した歯周炎を有する者の割合の減少
</t>
    <phoneticPr fontId="5"/>
  </si>
  <si>
    <t>40歳代における進行した歯周炎を有する者の割合</t>
    <phoneticPr fontId="5"/>
  </si>
  <si>
    <t>％</t>
    <phoneticPr fontId="5"/>
  </si>
  <si>
    <t>-</t>
    <phoneticPr fontId="5"/>
  </si>
  <si>
    <t>-</t>
    <phoneticPr fontId="5"/>
  </si>
  <si>
    <t>-</t>
    <phoneticPr fontId="5"/>
  </si>
  <si>
    <t>交付件数</t>
    <rPh sb="0" eb="2">
      <t>コウフ</t>
    </rPh>
    <rPh sb="2" eb="4">
      <t>ケンスウ</t>
    </rPh>
    <phoneticPr fontId="5"/>
  </si>
  <si>
    <t>-</t>
    <phoneticPr fontId="5"/>
  </si>
  <si>
    <t>交付件数は当初見込みを概ね達成している。</t>
    <rPh sb="0" eb="2">
      <t>コウフ</t>
    </rPh>
    <rPh sb="2" eb="4">
      <t>ケンスウ</t>
    </rPh>
    <rPh sb="5" eb="7">
      <t>トウショ</t>
    </rPh>
    <rPh sb="7" eb="9">
      <t>ミコ</t>
    </rPh>
    <rPh sb="11" eb="12">
      <t>オオム</t>
    </rPh>
    <rPh sb="13" eb="15">
      <t>タッセイ</t>
    </rPh>
    <phoneticPr fontId="5"/>
  </si>
  <si>
    <t>職員基本給</t>
    <rPh sb="0" eb="2">
      <t>ショクイン</t>
    </rPh>
    <rPh sb="2" eb="5">
      <t>キホンキュウ</t>
    </rPh>
    <phoneticPr fontId="5"/>
  </si>
  <si>
    <t>歯科医師、歯科衛生士の給与</t>
    <rPh sb="0" eb="2">
      <t>シカ</t>
    </rPh>
    <rPh sb="2" eb="4">
      <t>イシ</t>
    </rPh>
    <rPh sb="5" eb="7">
      <t>シカ</t>
    </rPh>
    <rPh sb="7" eb="10">
      <t>エイセイシ</t>
    </rPh>
    <rPh sb="11" eb="13">
      <t>キュウヨ</t>
    </rPh>
    <phoneticPr fontId="5"/>
  </si>
  <si>
    <t>職員諸手当</t>
    <rPh sb="0" eb="2">
      <t>ショクイン</t>
    </rPh>
    <rPh sb="2" eb="5">
      <t>ショテアテ</t>
    </rPh>
    <phoneticPr fontId="5"/>
  </si>
  <si>
    <t>歯科衛生士手当</t>
    <rPh sb="0" eb="2">
      <t>シカ</t>
    </rPh>
    <rPh sb="2" eb="5">
      <t>エイセイシ</t>
    </rPh>
    <rPh sb="5" eb="7">
      <t>テアテ</t>
    </rPh>
    <phoneticPr fontId="5"/>
  </si>
  <si>
    <t>その他</t>
    <rPh sb="2" eb="3">
      <t>ホカ</t>
    </rPh>
    <phoneticPr fontId="5"/>
  </si>
  <si>
    <t>諸謝金、旅費、会議費</t>
    <rPh sb="0" eb="1">
      <t>ショ</t>
    </rPh>
    <rPh sb="1" eb="3">
      <t>シャキン</t>
    </rPh>
    <rPh sb="4" eb="6">
      <t>リョヒ</t>
    </rPh>
    <rPh sb="7" eb="10">
      <t>カイギヒ</t>
    </rPh>
    <phoneticPr fontId="5"/>
  </si>
  <si>
    <t>山梨県</t>
    <rPh sb="0" eb="3">
      <t>ヤマナシケン</t>
    </rPh>
    <phoneticPr fontId="5"/>
  </si>
  <si>
    <t>口腔保健支援センター運営事業</t>
    <rPh sb="0" eb="2">
      <t>コウクウ</t>
    </rPh>
    <rPh sb="2" eb="4">
      <t>ホケン</t>
    </rPh>
    <rPh sb="4" eb="6">
      <t>シエン</t>
    </rPh>
    <rPh sb="10" eb="12">
      <t>ウンエイ</t>
    </rPh>
    <rPh sb="12" eb="14">
      <t>ジギョウ</t>
    </rPh>
    <phoneticPr fontId="5"/>
  </si>
  <si>
    <t>補助金等交付</t>
  </si>
  <si>
    <t>-</t>
    <phoneticPr fontId="5"/>
  </si>
  <si>
    <t>秋田県</t>
    <rPh sb="0" eb="3">
      <t>アキタケン</t>
    </rPh>
    <phoneticPr fontId="5"/>
  </si>
  <si>
    <t>群馬県</t>
    <rPh sb="0" eb="3">
      <t>グンマケン</t>
    </rPh>
    <phoneticPr fontId="5"/>
  </si>
  <si>
    <t>長野県</t>
    <rPh sb="0" eb="3">
      <t>ナガノケン</t>
    </rPh>
    <phoneticPr fontId="5"/>
  </si>
  <si>
    <t>岐阜県</t>
    <rPh sb="0" eb="3">
      <t>ギフケン</t>
    </rPh>
    <phoneticPr fontId="5"/>
  </si>
  <si>
    <t>-</t>
    <phoneticPr fontId="5"/>
  </si>
  <si>
    <t>愛知県</t>
    <rPh sb="0" eb="3">
      <t>アイチケン</t>
    </rPh>
    <phoneticPr fontId="5"/>
  </si>
  <si>
    <t>-</t>
    <phoneticPr fontId="5"/>
  </si>
  <si>
    <t>京都府</t>
    <rPh sb="0" eb="3">
      <t>キョウトフ</t>
    </rPh>
    <phoneticPr fontId="5"/>
  </si>
  <si>
    <t>福岡県</t>
    <rPh sb="0" eb="3">
      <t>フクオカケン</t>
    </rPh>
    <phoneticPr fontId="5"/>
  </si>
  <si>
    <t>長崎県</t>
    <rPh sb="0" eb="3">
      <t>ナガサキケン</t>
    </rPh>
    <phoneticPr fontId="5"/>
  </si>
  <si>
    <t>宮崎県</t>
    <rPh sb="0" eb="3">
      <t>ミヤザキケン</t>
    </rPh>
    <phoneticPr fontId="5"/>
  </si>
  <si>
    <t>百万円</t>
    <rPh sb="0" eb="2">
      <t>ヒャクマン</t>
    </rPh>
    <rPh sb="2" eb="3">
      <t>エン</t>
    </rPh>
    <phoneticPr fontId="5"/>
  </si>
  <si>
    <t>　X/Y</t>
    <phoneticPr fontId="5"/>
  </si>
  <si>
    <t>-</t>
    <phoneticPr fontId="5"/>
  </si>
  <si>
    <t>平成25年度の事業開始当初は都道府県等への周知が十分ではなく執行率が低かったが、近年は執行率が上昇した状態が維持されている。</t>
    <rPh sb="11" eb="13">
      <t>トウショ</t>
    </rPh>
    <rPh sb="18" eb="19">
      <t>ナド</t>
    </rPh>
    <rPh sb="40" eb="42">
      <t>キンネン</t>
    </rPh>
    <rPh sb="43" eb="46">
      <t>シッコウリツ</t>
    </rPh>
    <rPh sb="47" eb="49">
      <t>ジョウショウ</t>
    </rPh>
    <rPh sb="51" eb="53">
      <t>ジョウタイ</t>
    </rPh>
    <rPh sb="54" eb="56">
      <t>イジ</t>
    </rPh>
    <phoneticPr fontId="6"/>
  </si>
  <si>
    <t>口腔保健支援センター未設置の地方公共団体において、歯科口腔保健に係る事業の実施状況等を勘案した上で、センター設置のニーズがある地域に適切に設置が進むよう努め、目標達成のために、引き続き事業の内容・規模・予算額等について精査し、適切な執行をして参りたい。</t>
    <rPh sb="0" eb="2">
      <t>コウクウ</t>
    </rPh>
    <rPh sb="2" eb="4">
      <t>ホケン</t>
    </rPh>
    <rPh sb="4" eb="6">
      <t>シエン</t>
    </rPh>
    <rPh sb="10" eb="13">
      <t>ミセッチ</t>
    </rPh>
    <rPh sb="14" eb="16">
      <t>チホウ</t>
    </rPh>
    <rPh sb="16" eb="18">
      <t>コウキョウ</t>
    </rPh>
    <rPh sb="18" eb="20">
      <t>ダンタイ</t>
    </rPh>
    <rPh sb="25" eb="27">
      <t>シカ</t>
    </rPh>
    <rPh sb="27" eb="29">
      <t>コウクウ</t>
    </rPh>
    <rPh sb="29" eb="31">
      <t>ホケン</t>
    </rPh>
    <rPh sb="32" eb="33">
      <t>カカ</t>
    </rPh>
    <rPh sb="34" eb="36">
      <t>ジギョウ</t>
    </rPh>
    <rPh sb="37" eb="39">
      <t>ジッシ</t>
    </rPh>
    <rPh sb="39" eb="41">
      <t>ジョウキョウ</t>
    </rPh>
    <rPh sb="41" eb="42">
      <t>ナド</t>
    </rPh>
    <rPh sb="43" eb="45">
      <t>カンアン</t>
    </rPh>
    <rPh sb="47" eb="48">
      <t>ウエ</t>
    </rPh>
    <rPh sb="54" eb="56">
      <t>セッチ</t>
    </rPh>
    <rPh sb="63" eb="65">
      <t>チイキ</t>
    </rPh>
    <rPh sb="66" eb="68">
      <t>テキセツ</t>
    </rPh>
    <rPh sb="69" eb="71">
      <t>セッチ</t>
    </rPh>
    <rPh sb="72" eb="73">
      <t>スス</t>
    </rPh>
    <rPh sb="76" eb="77">
      <t>ツト</t>
    </rPh>
    <phoneticPr fontId="6"/>
  </si>
  <si>
    <t>-</t>
    <phoneticPr fontId="5"/>
  </si>
  <si>
    <t>-</t>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</si>
  <si>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</si>
  <si>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昨年行われた基本的事項の中間評価の結果を基に各地域が歯科口腔保健の推進に取り組んでいると承知している。</t>
    <rPh sb="0" eb="2">
      <t>サクネン</t>
    </rPh>
    <rPh sb="2" eb="3">
      <t>オコナ</t>
    </rPh>
    <rPh sb="6" eb="9">
      <t>キホンテキ</t>
    </rPh>
    <rPh sb="9" eb="11">
      <t>ジコウ</t>
    </rPh>
    <rPh sb="12" eb="14">
      <t>チュウカン</t>
    </rPh>
    <rPh sb="14" eb="16">
      <t>ヒョウカ</t>
    </rPh>
    <rPh sb="17" eb="19">
      <t>ケッカ</t>
    </rPh>
    <rPh sb="20" eb="21">
      <t>モト</t>
    </rPh>
    <rPh sb="22" eb="23">
      <t>カク</t>
    </rPh>
    <rPh sb="23" eb="25">
      <t>チイキ</t>
    </rPh>
    <rPh sb="26" eb="28">
      <t>シカ</t>
    </rPh>
    <rPh sb="28" eb="30">
      <t>コウクウ</t>
    </rPh>
    <rPh sb="30" eb="32">
      <t>ホケン</t>
    </rPh>
    <rPh sb="33" eb="35">
      <t>スイシン</t>
    </rPh>
    <rPh sb="36" eb="37">
      <t>ト</t>
    </rPh>
    <rPh sb="38" eb="39">
      <t>ク</t>
    </rPh>
    <rPh sb="44" eb="46">
      <t>ショウチ</t>
    </rPh>
    <phoneticPr fontId="5"/>
  </si>
  <si>
    <t>193/47</t>
    <phoneticPr fontId="5"/>
  </si>
  <si>
    <t>22</t>
    <phoneticPr fontId="5"/>
  </si>
  <si>
    <t>口腔保健支援センター設置推進事業</t>
    <phoneticPr fontId="5"/>
  </si>
  <si>
    <t>A.山梨県</t>
    <rPh sb="2" eb="4">
      <t>ヤマナシ</t>
    </rPh>
    <rPh sb="4" eb="5">
      <t>ケン</t>
    </rPh>
    <phoneticPr fontId="5"/>
  </si>
  <si>
    <t>129/42</t>
    <phoneticPr fontId="5"/>
  </si>
  <si>
    <t>地域の実情に応じた総合的な歯科口腔保健推進施策を推進することで、国民の歯科疾患の予防等による口腔の健康の保持を推進させ、質の高いライフスタイルに寄与することを目的とする。</t>
    <phoneticPr fontId="5"/>
  </si>
  <si>
    <t>平成24年7月23日告示「歯科口腔保健の推進に関する基本的事項」</t>
    <phoneticPr fontId="5"/>
  </si>
  <si>
    <t>単位当たりコスト ＝ Ｘ ／ Ｙ
X：「口腔保健支援センター設置推進事業補助金執行額」
Y：「口腔保健支援センター設置推進事業交付件数」　　　　　　　　　　</t>
    <rPh sb="57" eb="59">
      <t>セッチ</t>
    </rPh>
    <rPh sb="59" eb="61">
      <t>スイシン</t>
    </rPh>
    <rPh sb="61" eb="63">
      <t>ジギョウ</t>
    </rPh>
    <rPh sb="63" eb="65">
      <t>コウフ</t>
    </rPh>
    <rPh sb="65" eb="67">
      <t>ケンスウ</t>
    </rPh>
    <phoneticPr fontId="5"/>
  </si>
  <si>
    <t>100/36</t>
    <phoneticPr fontId="5"/>
  </si>
  <si>
    <t>124/37</t>
    <phoneticPr fontId="5"/>
  </si>
  <si>
    <t xml:space="preserve">歯科疾患実態調査（平成28年）
※5年毎に調査実施。次回2021年に調査実施し、結果を踏まえ翌年度に基本的事項の最終評価を行う予定。
</t>
    <rPh sb="0" eb="2">
      <t>シカ</t>
    </rPh>
    <rPh sb="2" eb="4">
      <t>シッカン</t>
    </rPh>
    <rPh sb="4" eb="6">
      <t>ジッタイ</t>
    </rPh>
    <rPh sb="6" eb="8">
      <t>チョウサ</t>
    </rPh>
    <rPh sb="9" eb="11">
      <t>ヘイセイ</t>
    </rPh>
    <rPh sb="13" eb="14">
      <t>ネン</t>
    </rPh>
    <rPh sb="18" eb="19">
      <t>ネン</t>
    </rPh>
    <rPh sb="19" eb="20">
      <t>マイ</t>
    </rPh>
    <rPh sb="21" eb="23">
      <t>チョウサ</t>
    </rPh>
    <rPh sb="23" eb="25">
      <t>ジッシ</t>
    </rPh>
    <rPh sb="26" eb="28">
      <t>ジカイ</t>
    </rPh>
    <rPh sb="32" eb="33">
      <t>ネン</t>
    </rPh>
    <rPh sb="34" eb="36">
      <t>チョウサ</t>
    </rPh>
    <rPh sb="36" eb="38">
      <t>ジッシ</t>
    </rPh>
    <rPh sb="40" eb="42">
      <t>ケッカ</t>
    </rPh>
    <rPh sb="43" eb="44">
      <t>フ</t>
    </rPh>
    <rPh sb="46" eb="49">
      <t>ヨクネンド</t>
    </rPh>
    <rPh sb="50" eb="53">
      <t>キホンテキ</t>
    </rPh>
    <rPh sb="53" eb="55">
      <t>ジコウ</t>
    </rPh>
    <rPh sb="56" eb="58">
      <t>サイシュウ</t>
    </rPh>
    <rPh sb="58" eb="60">
      <t>ヒョウカ</t>
    </rPh>
    <rPh sb="61" eb="62">
      <t>オコナ</t>
    </rPh>
    <rPh sb="63" eb="65">
      <t>ヨテイ</t>
    </rPh>
    <phoneticPr fontId="5"/>
  </si>
  <si>
    <t>国民健康・栄養調査（平成28年）※調査自体は毎年だが、本項目については平成28年が直近。</t>
    <rPh sb="0" eb="2">
      <t>コクミン</t>
    </rPh>
    <rPh sb="2" eb="4">
      <t>ケンコウ</t>
    </rPh>
    <rPh sb="5" eb="7">
      <t>エイヨウ</t>
    </rPh>
    <rPh sb="7" eb="9">
      <t>チョウサ</t>
    </rPh>
    <rPh sb="10" eb="12">
      <t>ヘイセイ</t>
    </rPh>
    <rPh sb="14" eb="15">
      <t>ネン</t>
    </rPh>
    <rPh sb="17" eb="19">
      <t>チョウサ</t>
    </rPh>
    <rPh sb="19" eb="21">
      <t>ジタイ</t>
    </rPh>
    <rPh sb="22" eb="24">
      <t>マイトシ</t>
    </rPh>
    <rPh sb="27" eb="30">
      <t>ホンコウモク</t>
    </rPh>
    <rPh sb="35" eb="37">
      <t>ヘイセイ</t>
    </rPh>
    <rPh sb="39" eb="40">
      <t>ネン</t>
    </rPh>
    <rPh sb="41" eb="43">
      <t>チョッキン</t>
    </rPh>
    <phoneticPr fontId="5"/>
  </si>
  <si>
    <t>全ての都道府県・保健所設置市・特別区（既に必要な機能が揃っていると回答した自治体（※「歯科口腔保健に関する調査（平成31年度）」（歯科保健課調べ））を除く）に口腔保健支援センターを設置する。</t>
    <rPh sb="79" eb="81">
      <t>コウクウ</t>
    </rPh>
    <rPh sb="81" eb="83">
      <t>ホケン</t>
    </rPh>
    <rPh sb="83" eb="85">
      <t>シエン</t>
    </rPh>
    <rPh sb="90" eb="92">
      <t>セッチ</t>
    </rPh>
    <phoneticPr fontId="5"/>
  </si>
  <si>
    <t>-</t>
    <phoneticPr fontId="5"/>
  </si>
  <si>
    <t>-</t>
    <phoneticPr fontId="5"/>
  </si>
  <si>
    <t>-</t>
    <phoneticPr fontId="5"/>
  </si>
  <si>
    <t>-</t>
    <phoneticPr fontId="5"/>
  </si>
  <si>
    <t>歯科口腔保健に関する知識等の普及啓発等 （第７条）に資する事業の実施箇所数</t>
    <phoneticPr fontId="5"/>
  </si>
  <si>
    <t>歯科口腔保健に関する知識等の普及啓発等 （第７条）に資する事業の実施増加</t>
    <rPh sb="34" eb="36">
      <t>ゾウカ</t>
    </rPh>
    <phoneticPr fontId="5"/>
  </si>
  <si>
    <t>-</t>
    <phoneticPr fontId="5"/>
  </si>
  <si>
    <t>-</t>
    <phoneticPr fontId="5"/>
  </si>
  <si>
    <t>歯科口腔保健に関する調査（平成31年）※集計中</t>
    <rPh sb="0" eb="2">
      <t>シカ</t>
    </rPh>
    <rPh sb="2" eb="4">
      <t>コウクウ</t>
    </rPh>
    <rPh sb="4" eb="6">
      <t>ホケン</t>
    </rPh>
    <rPh sb="7" eb="8">
      <t>カン</t>
    </rPh>
    <rPh sb="10" eb="12">
      <t>チョウサ</t>
    </rPh>
    <rPh sb="13" eb="15">
      <t>ヘイセイ</t>
    </rPh>
    <rPh sb="17" eb="18">
      <t>ネン</t>
    </rPh>
    <rPh sb="20" eb="22">
      <t>シュウケイ</t>
    </rPh>
    <rPh sb="22" eb="23">
      <t>ナカ</t>
    </rPh>
    <phoneticPr fontId="5"/>
  </si>
  <si>
    <t>定期的に歯科検診を受けること等の勧奨等 （第８条）に資する事業の実施箇所数</t>
    <phoneticPr fontId="5"/>
  </si>
  <si>
    <t>定期的に歯科検診を受けること等の勧奨等 （第８条）に資する事業の実施増加</t>
    <rPh sb="34" eb="36">
      <t>ゾウカ</t>
    </rPh>
    <phoneticPr fontId="5"/>
  </si>
  <si>
    <t>-</t>
    <phoneticPr fontId="5"/>
  </si>
  <si>
    <t>歯科疾患の予防のための措置等 （第10条）に資する事業の実施箇所数</t>
    <phoneticPr fontId="5"/>
  </si>
  <si>
    <t>歯科疾患の予防のための措置等 （第10条）に資する事業の実施増加</t>
    <rPh sb="30" eb="32">
      <t>ゾウカ</t>
    </rPh>
    <phoneticPr fontId="5"/>
  </si>
  <si>
    <t>箇所</t>
    <rPh sb="0" eb="2">
      <t>カショ</t>
    </rPh>
    <phoneticPr fontId="5"/>
  </si>
  <si>
    <t>-</t>
    <phoneticPr fontId="5"/>
  </si>
  <si>
    <t>ー</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</si>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</sst>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33617</xdr:colOff>
      <xdr:row>741</xdr:row>
      <xdr:rowOff>235324</xdr:rowOff>
    </xdr:from>
    <xdr:to>
      <xdr:col>36</xdr:col>
      <xdr:colOff>44823</xdr:colOff>
      <xdr:row>744</xdr:row>
      <xdr:rowOff>75827</xdr:rowOff>
    </xdr:to>
    <xdr:sp macro="" textlink="">
      <xdr:nvSpPr>
        <xdr:cNvPr id="14" name="正方形/長方形 13"/>
        <xdr:cNvSpPr/>
      </xdr:nvSpPr>
      <xdr:spPr>
        <a:xfrm>
          <a:off x="3634067" y="4241202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１２９百万円</a:t>
          </a:r>
        </a:p>
      </xdr:txBody>
    </xdr:sp>
    <xdr:clientData/>
  </xdr:twoCellAnchor>
  <xdr:twoCellAnchor>
    <xdr:from>
      <xdr:col>18</xdr:col>
      <xdr:colOff>11206</xdr:colOff>
      <xdr:row>744</xdr:row>
      <xdr:rowOff>156883</xdr:rowOff>
    </xdr:from>
    <xdr:to>
      <xdr:col>36</xdr:col>
      <xdr:colOff>22412</xdr:colOff>
      <xdr:row>746</xdr:row>
      <xdr:rowOff>210511</xdr:rowOff>
    </xdr:to>
    <xdr:sp macro="" textlink="">
      <xdr:nvSpPr>
        <xdr:cNvPr id="15" name="大かっこ 14"/>
        <xdr:cNvSpPr/>
      </xdr:nvSpPr>
      <xdr:spPr>
        <a:xfrm>
          <a:off x="3611656" y="4339085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都道府県が実施する口腔保健支援センター設置推進事業に対する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746</xdr:row>
      <xdr:rowOff>141319</xdr:rowOff>
    </xdr:from>
    <xdr:to>
      <xdr:col>26</xdr:col>
      <xdr:colOff>78441</xdr:colOff>
      <xdr:row>748</xdr:row>
      <xdr:rowOff>123265</xdr:rowOff>
    </xdr:to>
    <xdr:cxnSp macro="">
      <xdr:nvCxnSpPr>
        <xdr:cNvPr id="16" name="直線矢印コネクタ 15"/>
        <xdr:cNvCxnSpPr/>
      </xdr:nvCxnSpPr>
      <xdr:spPr>
        <a:xfrm>
          <a:off x="5264150" y="44080144"/>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746</xdr:row>
      <xdr:rowOff>336176</xdr:rowOff>
    </xdr:from>
    <xdr:to>
      <xdr:col>35</xdr:col>
      <xdr:colOff>0</xdr:colOff>
      <xdr:row>747</xdr:row>
      <xdr:rowOff>291353</xdr:rowOff>
    </xdr:to>
    <xdr:sp macro="" textlink="">
      <xdr:nvSpPr>
        <xdr:cNvPr id="17" name="テキスト ボックス 16"/>
        <xdr:cNvSpPr txBox="1"/>
      </xdr:nvSpPr>
      <xdr:spPr>
        <a:xfrm>
          <a:off x="5490322" y="44275001"/>
          <a:ext cx="1510553" cy="30760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748</xdr:row>
      <xdr:rowOff>183653</xdr:rowOff>
    </xdr:from>
    <xdr:to>
      <xdr:col>36</xdr:col>
      <xdr:colOff>28637</xdr:colOff>
      <xdr:row>751</xdr:row>
      <xdr:rowOff>24674</xdr:rowOff>
    </xdr:to>
    <xdr:sp macro="" textlink="">
      <xdr:nvSpPr>
        <xdr:cNvPr id="18" name="正方形/長方形 17"/>
        <xdr:cNvSpPr/>
      </xdr:nvSpPr>
      <xdr:spPr>
        <a:xfrm>
          <a:off x="3597773" y="44827328"/>
          <a:ext cx="3631764"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箇所）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１２９百万円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山梨県　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25743</xdr:colOff>
      <xdr:row>751</xdr:row>
      <xdr:rowOff>109585</xdr:rowOff>
    </xdr:from>
    <xdr:to>
      <xdr:col>36</xdr:col>
      <xdr:colOff>12872</xdr:colOff>
      <xdr:row>752</xdr:row>
      <xdr:rowOff>257433</xdr:rowOff>
    </xdr:to>
    <xdr:sp macro="" textlink="">
      <xdr:nvSpPr>
        <xdr:cNvPr id="19" name="大かっこ 18"/>
        <xdr:cNvSpPr/>
      </xdr:nvSpPr>
      <xdr:spPr>
        <a:xfrm>
          <a:off x="3732770" y="51892119"/>
          <a:ext cx="3694156" cy="495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口腔保健支援センター設置推進事業の実施</a:t>
          </a:r>
          <a:endParaRPr lang="en-US" altLang="ja-JP">
            <a:effectLst/>
          </a:endParaRPr>
        </a:p>
      </xdr:txBody>
    </xdr:sp>
    <xdr:clientData/>
  </xdr:twoCellAnchor>
  <xdr:twoCellAnchor>
    <xdr:from>
      <xdr:col>38</xdr:col>
      <xdr:colOff>0</xdr:colOff>
      <xdr:row>45</xdr:row>
      <xdr:rowOff>0</xdr:rowOff>
    </xdr:from>
    <xdr:to>
      <xdr:col>42</xdr:col>
      <xdr:colOff>23813</xdr:colOff>
      <xdr:row>46</xdr:row>
      <xdr:rowOff>38894</xdr:rowOff>
    </xdr:to>
    <xdr:sp macro="" textlink="">
      <xdr:nvSpPr>
        <xdr:cNvPr id="9" name="テキスト ボックス 8"/>
        <xdr:cNvSpPr txBox="1"/>
      </xdr:nvSpPr>
      <xdr:spPr>
        <a:xfrm>
          <a:off x="7721600" y="15163800"/>
          <a:ext cx="836613" cy="33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47</xdr:row>
      <xdr:rowOff>0</xdr:rowOff>
    </xdr:from>
    <xdr:to>
      <xdr:col>42</xdr:col>
      <xdr:colOff>23813</xdr:colOff>
      <xdr:row>48</xdr:row>
      <xdr:rowOff>38894</xdr:rowOff>
    </xdr:to>
    <xdr:sp macro="" textlink="">
      <xdr:nvSpPr>
        <xdr:cNvPr id="10" name="テキスト ボックス 9"/>
        <xdr:cNvSpPr txBox="1"/>
      </xdr:nvSpPr>
      <xdr:spPr>
        <a:xfrm>
          <a:off x="7721600" y="15748000"/>
          <a:ext cx="836613" cy="33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38</xdr:row>
      <xdr:rowOff>0</xdr:rowOff>
    </xdr:from>
    <xdr:to>
      <xdr:col>42</xdr:col>
      <xdr:colOff>23813</xdr:colOff>
      <xdr:row>39</xdr:row>
      <xdr:rowOff>38894</xdr:rowOff>
    </xdr:to>
    <xdr:sp macro="" textlink="">
      <xdr:nvSpPr>
        <xdr:cNvPr id="11" name="テキスト ボックス 10"/>
        <xdr:cNvSpPr txBox="1"/>
      </xdr:nvSpPr>
      <xdr:spPr>
        <a:xfrm>
          <a:off x="7721600" y="13220700"/>
          <a:ext cx="836613" cy="33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40</xdr:row>
      <xdr:rowOff>0</xdr:rowOff>
    </xdr:from>
    <xdr:to>
      <xdr:col>42</xdr:col>
      <xdr:colOff>23813</xdr:colOff>
      <xdr:row>41</xdr:row>
      <xdr:rowOff>38894</xdr:rowOff>
    </xdr:to>
    <xdr:sp macro="" textlink="">
      <xdr:nvSpPr>
        <xdr:cNvPr id="12" name="テキスト ボックス 11"/>
        <xdr:cNvSpPr txBox="1"/>
      </xdr:nvSpPr>
      <xdr:spPr>
        <a:xfrm>
          <a:off x="7721600" y="13804900"/>
          <a:ext cx="836613" cy="33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30</xdr:row>
      <xdr:rowOff>228600</xdr:rowOff>
    </xdr:from>
    <xdr:to>
      <xdr:col>42</xdr:col>
      <xdr:colOff>23813</xdr:colOff>
      <xdr:row>32</xdr:row>
      <xdr:rowOff>26194</xdr:rowOff>
    </xdr:to>
    <xdr:sp macro="" textlink="">
      <xdr:nvSpPr>
        <xdr:cNvPr id="13" name="テキスト ボックス 12"/>
        <xdr:cNvSpPr txBox="1"/>
      </xdr:nvSpPr>
      <xdr:spPr>
        <a:xfrm>
          <a:off x="7721600" y="11264900"/>
          <a:ext cx="836613" cy="33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32</xdr:row>
      <xdr:rowOff>279400</xdr:rowOff>
    </xdr:from>
    <xdr:to>
      <xdr:col>42</xdr:col>
      <xdr:colOff>23813</xdr:colOff>
      <xdr:row>34</xdr:row>
      <xdr:rowOff>26194</xdr:rowOff>
    </xdr:to>
    <xdr:sp macro="" textlink="">
      <xdr:nvSpPr>
        <xdr:cNvPr id="20" name="テキスト ボックス 19"/>
        <xdr:cNvSpPr txBox="1"/>
      </xdr:nvSpPr>
      <xdr:spPr>
        <a:xfrm>
          <a:off x="7721600" y="11849100"/>
          <a:ext cx="836613" cy="33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3" zoomScale="75" zoomScaleNormal="75" zoomScaleSheetLayoutView="75"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22</v>
      </c>
      <c r="AT2" s="944"/>
      <c r="AU2" s="944"/>
      <c r="AV2" s="52" t="str">
        <f>IF(AW2="", "", "-")</f>
        <v/>
      </c>
      <c r="AW2" s="915"/>
      <c r="AX2" s="915"/>
    </row>
    <row r="3" spans="1:50" ht="21" customHeight="1" thickBot="1">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c r="A4" s="707" t="s">
        <v>25</v>
      </c>
      <c r="B4" s="708"/>
      <c r="C4" s="708"/>
      <c r="D4" s="708"/>
      <c r="E4" s="708"/>
      <c r="F4" s="708"/>
      <c r="G4" s="685" t="s">
        <v>680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2" t="s">
        <v>69</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6" t="s">
        <v>516</v>
      </c>
      <c r="Z7" s="446"/>
      <c r="AA7" s="446"/>
      <c r="AB7" s="446"/>
      <c r="AC7" s="446"/>
      <c r="AD7" s="927"/>
      <c r="AE7" s="916" t="s">
        <v>684</v>
      </c>
      <c r="AF7" s="917"/>
      <c r="AG7" s="917"/>
      <c r="AH7" s="917"/>
      <c r="AI7" s="917"/>
      <c r="AJ7" s="917"/>
      <c r="AK7" s="917"/>
      <c r="AL7" s="917"/>
      <c r="AM7" s="917"/>
      <c r="AN7" s="917"/>
      <c r="AO7" s="917"/>
      <c r="AP7" s="917"/>
      <c r="AQ7" s="917"/>
      <c r="AR7" s="917"/>
      <c r="AS7" s="917"/>
      <c r="AT7" s="917"/>
      <c r="AU7" s="917"/>
      <c r="AV7" s="917"/>
      <c r="AW7" s="917"/>
      <c r="AX7" s="918"/>
    </row>
    <row r="8" spans="1:50" ht="53.25" customHeight="1">
      <c r="A8" s="498" t="s">
        <v>378</v>
      </c>
      <c r="B8" s="499"/>
      <c r="C8" s="499"/>
      <c r="D8" s="499"/>
      <c r="E8" s="499"/>
      <c r="F8" s="500"/>
      <c r="G8" s="945" t="str">
        <f>入力規則等!A28</f>
        <v>-</v>
      </c>
      <c r="H8" s="723"/>
      <c r="I8" s="723"/>
      <c r="J8" s="723"/>
      <c r="K8" s="723"/>
      <c r="L8" s="723"/>
      <c r="M8" s="723"/>
      <c r="N8" s="723"/>
      <c r="O8" s="723"/>
      <c r="P8" s="723"/>
      <c r="Q8" s="723"/>
      <c r="R8" s="723"/>
      <c r="S8" s="723"/>
      <c r="T8" s="723"/>
      <c r="U8" s="723"/>
      <c r="V8" s="723"/>
      <c r="W8" s="723"/>
      <c r="X8" s="946"/>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2" t="s">
        <v>23</v>
      </c>
      <c r="B9" s="853"/>
      <c r="C9" s="853"/>
      <c r="D9" s="853"/>
      <c r="E9" s="853"/>
      <c r="F9" s="853"/>
      <c r="G9" s="854" t="s">
        <v>683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7" t="s">
        <v>24</v>
      </c>
      <c r="B12" s="948"/>
      <c r="C12" s="948"/>
      <c r="D12" s="948"/>
      <c r="E12" s="948"/>
      <c r="F12" s="949"/>
      <c r="G12" s="763"/>
      <c r="H12" s="764"/>
      <c r="I12" s="764"/>
      <c r="J12" s="764"/>
      <c r="K12" s="764"/>
      <c r="L12" s="764"/>
      <c r="M12" s="764"/>
      <c r="N12" s="764"/>
      <c r="O12" s="764"/>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5"/>
    </row>
    <row r="13" spans="1:50" ht="21" customHeight="1">
      <c r="A13" s="617"/>
      <c r="B13" s="618"/>
      <c r="C13" s="618"/>
      <c r="D13" s="618"/>
      <c r="E13" s="618"/>
      <c r="F13" s="619"/>
      <c r="G13" s="726" t="s">
        <v>6</v>
      </c>
      <c r="H13" s="727"/>
      <c r="I13" s="767" t="s">
        <v>7</v>
      </c>
      <c r="J13" s="768"/>
      <c r="K13" s="768"/>
      <c r="L13" s="768"/>
      <c r="M13" s="768"/>
      <c r="N13" s="768"/>
      <c r="O13" s="769"/>
      <c r="P13" s="660">
        <v>140</v>
      </c>
      <c r="Q13" s="661"/>
      <c r="R13" s="661"/>
      <c r="S13" s="661"/>
      <c r="T13" s="661"/>
      <c r="U13" s="661"/>
      <c r="V13" s="662"/>
      <c r="W13" s="660">
        <v>169</v>
      </c>
      <c r="X13" s="661"/>
      <c r="Y13" s="661"/>
      <c r="Z13" s="661"/>
      <c r="AA13" s="661"/>
      <c r="AB13" s="661"/>
      <c r="AC13" s="662"/>
      <c r="AD13" s="660">
        <v>193</v>
      </c>
      <c r="AE13" s="661"/>
      <c r="AF13" s="661"/>
      <c r="AG13" s="661"/>
      <c r="AH13" s="661"/>
      <c r="AI13" s="661"/>
      <c r="AJ13" s="662"/>
      <c r="AK13" s="660">
        <v>193</v>
      </c>
      <c r="AL13" s="661"/>
      <c r="AM13" s="661"/>
      <c r="AN13" s="661"/>
      <c r="AO13" s="661"/>
      <c r="AP13" s="661"/>
      <c r="AQ13" s="662"/>
      <c r="AR13" s="923"/>
      <c r="AS13" s="924"/>
      <c r="AT13" s="924"/>
      <c r="AU13" s="924"/>
      <c r="AV13" s="924"/>
      <c r="AW13" s="924"/>
      <c r="AX13" s="925"/>
    </row>
    <row r="14" spans="1:50" ht="21" customHeight="1">
      <c r="A14" s="617"/>
      <c r="B14" s="618"/>
      <c r="C14" s="618"/>
      <c r="D14" s="618"/>
      <c r="E14" s="618"/>
      <c r="F14" s="619"/>
      <c r="G14" s="728"/>
      <c r="H14" s="729"/>
      <c r="I14" s="714" t="s">
        <v>8</v>
      </c>
      <c r="J14" s="765"/>
      <c r="K14" s="765"/>
      <c r="L14" s="765"/>
      <c r="M14" s="765"/>
      <c r="N14" s="765"/>
      <c r="O14" s="766"/>
      <c r="P14" s="660" t="s">
        <v>674</v>
      </c>
      <c r="Q14" s="661"/>
      <c r="R14" s="661"/>
      <c r="S14" s="661"/>
      <c r="T14" s="661"/>
      <c r="U14" s="661"/>
      <c r="V14" s="662"/>
      <c r="W14" s="660" t="s">
        <v>675</v>
      </c>
      <c r="X14" s="661"/>
      <c r="Y14" s="661"/>
      <c r="Z14" s="661"/>
      <c r="AA14" s="661"/>
      <c r="AB14" s="661"/>
      <c r="AC14" s="662"/>
      <c r="AD14" s="660" t="s">
        <v>675</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675</v>
      </c>
      <c r="Q15" s="661"/>
      <c r="R15" s="661"/>
      <c r="S15" s="661"/>
      <c r="T15" s="661"/>
      <c r="U15" s="661"/>
      <c r="V15" s="662"/>
      <c r="W15" s="660" t="s">
        <v>578</v>
      </c>
      <c r="X15" s="661"/>
      <c r="Y15" s="661"/>
      <c r="Z15" s="661"/>
      <c r="AA15" s="661"/>
      <c r="AB15" s="661"/>
      <c r="AC15" s="662"/>
      <c r="AD15" s="660" t="s">
        <v>578</v>
      </c>
      <c r="AE15" s="661"/>
      <c r="AF15" s="661"/>
      <c r="AG15" s="661"/>
      <c r="AH15" s="661"/>
      <c r="AI15" s="661"/>
      <c r="AJ15" s="662"/>
      <c r="AK15" s="660" t="s">
        <v>578</v>
      </c>
      <c r="AL15" s="661"/>
      <c r="AM15" s="661"/>
      <c r="AN15" s="661"/>
      <c r="AO15" s="661"/>
      <c r="AP15" s="661"/>
      <c r="AQ15" s="662"/>
      <c r="AR15" s="660"/>
      <c r="AS15" s="661"/>
      <c r="AT15" s="661"/>
      <c r="AU15" s="661"/>
      <c r="AV15" s="661"/>
      <c r="AW15" s="661"/>
      <c r="AX15" s="809"/>
    </row>
    <row r="16" spans="1:50" ht="21" customHeight="1">
      <c r="A16" s="617"/>
      <c r="B16" s="618"/>
      <c r="C16" s="618"/>
      <c r="D16" s="618"/>
      <c r="E16" s="618"/>
      <c r="F16" s="619"/>
      <c r="G16" s="728"/>
      <c r="H16" s="729"/>
      <c r="I16" s="714" t="s">
        <v>52</v>
      </c>
      <c r="J16" s="715"/>
      <c r="K16" s="715"/>
      <c r="L16" s="715"/>
      <c r="M16" s="715"/>
      <c r="N16" s="715"/>
      <c r="O16" s="716"/>
      <c r="P16" s="660" t="s">
        <v>578</v>
      </c>
      <c r="Q16" s="661"/>
      <c r="R16" s="661"/>
      <c r="S16" s="661"/>
      <c r="T16" s="661"/>
      <c r="U16" s="661"/>
      <c r="V16" s="662"/>
      <c r="W16" s="660" t="s">
        <v>578</v>
      </c>
      <c r="X16" s="661"/>
      <c r="Y16" s="661"/>
      <c r="Z16" s="661"/>
      <c r="AA16" s="661"/>
      <c r="AB16" s="661"/>
      <c r="AC16" s="662"/>
      <c r="AD16" s="660" t="s">
        <v>578</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578</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c r="A18" s="617"/>
      <c r="B18" s="618"/>
      <c r="C18" s="618"/>
      <c r="D18" s="618"/>
      <c r="E18" s="618"/>
      <c r="F18" s="619"/>
      <c r="G18" s="730"/>
      <c r="H18" s="731"/>
      <c r="I18" s="719" t="s">
        <v>20</v>
      </c>
      <c r="J18" s="720"/>
      <c r="K18" s="720"/>
      <c r="L18" s="720"/>
      <c r="M18" s="720"/>
      <c r="N18" s="720"/>
      <c r="O18" s="721"/>
      <c r="P18" s="881">
        <f>SUM(P13:V17)</f>
        <v>140</v>
      </c>
      <c r="Q18" s="882"/>
      <c r="R18" s="882"/>
      <c r="S18" s="882"/>
      <c r="T18" s="882"/>
      <c r="U18" s="882"/>
      <c r="V18" s="883"/>
      <c r="W18" s="881">
        <f>SUM(W13:AC17)</f>
        <v>169</v>
      </c>
      <c r="X18" s="882"/>
      <c r="Y18" s="882"/>
      <c r="Z18" s="882"/>
      <c r="AA18" s="882"/>
      <c r="AB18" s="882"/>
      <c r="AC18" s="883"/>
      <c r="AD18" s="881">
        <f>SUM(AD13:AJ17)</f>
        <v>193</v>
      </c>
      <c r="AE18" s="882"/>
      <c r="AF18" s="882"/>
      <c r="AG18" s="882"/>
      <c r="AH18" s="882"/>
      <c r="AI18" s="882"/>
      <c r="AJ18" s="883"/>
      <c r="AK18" s="881">
        <f>SUM(AK13:AQ17)</f>
        <v>193</v>
      </c>
      <c r="AL18" s="882"/>
      <c r="AM18" s="882"/>
      <c r="AN18" s="882"/>
      <c r="AO18" s="882"/>
      <c r="AP18" s="882"/>
      <c r="AQ18" s="883"/>
      <c r="AR18" s="881">
        <f>SUM(AR13:AX17)</f>
        <v>0</v>
      </c>
      <c r="AS18" s="882"/>
      <c r="AT18" s="882"/>
      <c r="AU18" s="882"/>
      <c r="AV18" s="882"/>
      <c r="AW18" s="882"/>
      <c r="AX18" s="884"/>
    </row>
    <row r="19" spans="1:50" ht="24.75" customHeight="1">
      <c r="A19" s="617"/>
      <c r="B19" s="618"/>
      <c r="C19" s="618"/>
      <c r="D19" s="618"/>
      <c r="E19" s="618"/>
      <c r="F19" s="619"/>
      <c r="G19" s="879" t="s">
        <v>9</v>
      </c>
      <c r="H19" s="880"/>
      <c r="I19" s="880"/>
      <c r="J19" s="880"/>
      <c r="K19" s="880"/>
      <c r="L19" s="880"/>
      <c r="M19" s="880"/>
      <c r="N19" s="880"/>
      <c r="O19" s="880"/>
      <c r="P19" s="660">
        <v>100</v>
      </c>
      <c r="Q19" s="661"/>
      <c r="R19" s="661"/>
      <c r="S19" s="661"/>
      <c r="T19" s="661"/>
      <c r="U19" s="661"/>
      <c r="V19" s="662"/>
      <c r="W19" s="660">
        <v>124</v>
      </c>
      <c r="X19" s="661"/>
      <c r="Y19" s="661"/>
      <c r="Z19" s="661"/>
      <c r="AA19" s="661"/>
      <c r="AB19" s="661"/>
      <c r="AC19" s="662"/>
      <c r="AD19" s="660">
        <v>129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79" t="s">
        <v>10</v>
      </c>
      <c r="H20" s="880"/>
      <c r="I20" s="880"/>
      <c r="J20" s="880"/>
      <c r="K20" s="880"/>
      <c r="L20" s="880"/>
      <c r="M20" s="880"/>
      <c r="N20" s="880"/>
      <c r="O20" s="880"/>
      <c r="P20" s="318">
        <f>IF(P18=0, "-", SUM(P19)/P18)</f>
        <v>0.7142857142857143</v>
      </c>
      <c r="Q20" s="318"/>
      <c r="R20" s="318"/>
      <c r="S20" s="318"/>
      <c r="T20" s="318"/>
      <c r="U20" s="318"/>
      <c r="V20" s="318"/>
      <c r="W20" s="318">
        <f t="shared" ref="W20" si="0">IF(W18=0, "-", SUM(W19)/W18)</f>
        <v>0.73372781065088755</v>
      </c>
      <c r="X20" s="318"/>
      <c r="Y20" s="318"/>
      <c r="Z20" s="318"/>
      <c r="AA20" s="318"/>
      <c r="AB20" s="318"/>
      <c r="AC20" s="318"/>
      <c r="AD20" s="318">
        <f t="shared" ref="AD20" si="1">IF(AD18=0, "-", SUM(AD19)/AD18)</f>
        <v>0.66839378238341973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2"/>
      <c r="B21" s="853"/>
      <c r="C21" s="853"/>
      <c r="D21" s="853"/>
      <c r="E21" s="853"/>
      <c r="F21" s="950"/>
      <c r="G21" s="316" t="s">
        <v>478</v>
      </c>
      <c r="H21" s="317"/>
      <c r="I21" s="317"/>
      <c r="J21" s="317"/>
      <c r="K21" s="317"/>
      <c r="L21" s="317"/>
      <c r="M21" s="317"/>
      <c r="N21" s="317"/>
      <c r="O21" s="317"/>
      <c r="P21" s="318">
        <f>IF(P19=0, "-", SUM(P19)/SUM(P13,P14))</f>
        <v>0.7142857142857143</v>
      </c>
      <c r="Q21" s="318"/>
      <c r="R21" s="318"/>
      <c r="S21" s="318"/>
      <c r="T21" s="318"/>
      <c r="U21" s="318"/>
      <c r="V21" s="318"/>
      <c r="W21" s="318">
        <f t="shared" ref="W21" si="2">IF(W19=0, "-", SUM(W19)/SUM(W13,W14))</f>
        <v>0.73372781065088755</v>
      </c>
      <c r="X21" s="318"/>
      <c r="Y21" s="318"/>
      <c r="Z21" s="318"/>
      <c r="AA21" s="318"/>
      <c r="AB21" s="318"/>
      <c r="AC21" s="318"/>
      <c r="AD21" s="318">
        <f t="shared" ref="AD21" si="3">IF(AD19=0, "-", SUM(AD19)/SUM(AD13,AD14))</f>
        <v>0.66839378238341973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8" t="s">
        <v>560</v>
      </c>
      <c r="B22" s="969"/>
      <c r="C22" s="969"/>
      <c r="D22" s="969"/>
      <c r="E22" s="969"/>
      <c r="F22" s="970"/>
      <c r="G22" s="955" t="s">
        <v>457</v>
      </c>
      <c r="H22" s="222"/>
      <c r="I22" s="222"/>
      <c r="J22" s="222"/>
      <c r="K22" s="222"/>
      <c r="L22" s="222"/>
      <c r="M22" s="222"/>
      <c r="N22" s="222"/>
      <c r="O22" s="223"/>
      <c r="P22" s="940" t="s">
        <v>521</v>
      </c>
      <c r="Q22" s="222"/>
      <c r="R22" s="222"/>
      <c r="S22" s="222"/>
      <c r="T22" s="222"/>
      <c r="U22" s="222"/>
      <c r="V22" s="223"/>
      <c r="W22" s="940" t="s">
        <v>517</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56" t="s">
        <v>577</v>
      </c>
      <c r="H23" s="957"/>
      <c r="I23" s="957"/>
      <c r="J23" s="957"/>
      <c r="K23" s="957"/>
      <c r="L23" s="957"/>
      <c r="M23" s="957"/>
      <c r="N23" s="957"/>
      <c r="O23" s="958"/>
      <c r="P23" s="923">
        <v>193</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62" t="s">
        <v>461</v>
      </c>
      <c r="H28" s="963"/>
      <c r="I28" s="963"/>
      <c r="J28" s="963"/>
      <c r="K28" s="963"/>
      <c r="L28" s="963"/>
      <c r="M28" s="963"/>
      <c r="N28" s="963"/>
      <c r="O28" s="964"/>
      <c r="P28" s="881">
        <f>P29-SUM(P23:P27)</f>
        <v>0</v>
      </c>
      <c r="Q28" s="882"/>
      <c r="R28" s="882"/>
      <c r="S28" s="882"/>
      <c r="T28" s="882"/>
      <c r="U28" s="882"/>
      <c r="V28" s="883"/>
      <c r="W28" s="881">
        <f>W29-SUM(W23:W27)</f>
        <v>0</v>
      </c>
      <c r="X28" s="882"/>
      <c r="Y28" s="882"/>
      <c r="Z28" s="882"/>
      <c r="AA28" s="882"/>
      <c r="AB28" s="882"/>
      <c r="AC28" s="88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65" t="s">
        <v>458</v>
      </c>
      <c r="H29" s="966"/>
      <c r="I29" s="966"/>
      <c r="J29" s="966"/>
      <c r="K29" s="966"/>
      <c r="L29" s="966"/>
      <c r="M29" s="966"/>
      <c r="N29" s="966"/>
      <c r="O29" s="967"/>
      <c r="P29" s="660">
        <f>AK13</f>
        <v>193</v>
      </c>
      <c r="Q29" s="661"/>
      <c r="R29" s="661"/>
      <c r="S29" s="661"/>
      <c r="T29" s="661"/>
      <c r="U29" s="661"/>
      <c r="V29" s="662"/>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9" t="s">
        <v>528</v>
      </c>
      <c r="AN30" s="919"/>
      <c r="AO30" s="919"/>
      <c r="AP30" s="861"/>
      <c r="AQ30" s="770" t="s">
        <v>354</v>
      </c>
      <c r="AR30" s="771"/>
      <c r="AS30" s="771"/>
      <c r="AT30" s="772"/>
      <c r="AU30" s="777" t="s">
        <v>253</v>
      </c>
      <c r="AV30" s="777"/>
      <c r="AW30" s="777"/>
      <c r="AX30" s="920"/>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579</v>
      </c>
      <c r="AR31" s="200"/>
      <c r="AS31" s="133" t="s">
        <v>355</v>
      </c>
      <c r="AT31" s="134"/>
      <c r="AU31" s="199">
        <v>33</v>
      </c>
      <c r="AV31" s="199"/>
      <c r="AW31" s="401" t="s">
        <v>300</v>
      </c>
      <c r="AX31" s="402"/>
    </row>
    <row r="32" spans="1:50" ht="23.25" customHeight="1">
      <c r="A32" s="406"/>
      <c r="B32" s="404"/>
      <c r="C32" s="404"/>
      <c r="D32" s="404"/>
      <c r="E32" s="404"/>
      <c r="F32" s="405"/>
      <c r="G32" s="125" t="s">
        <v>696</v>
      </c>
      <c r="H32" s="105"/>
      <c r="I32" s="105"/>
      <c r="J32" s="105"/>
      <c r="K32" s="105"/>
      <c r="L32" s="105"/>
      <c r="M32" s="105"/>
      <c r="N32" s="105"/>
      <c r="O32" s="106"/>
      <c r="P32" s="125" t="s">
        <v>695</v>
      </c>
      <c r="Q32" s="105"/>
      <c r="R32" s="105"/>
      <c r="S32" s="105"/>
      <c r="T32" s="105"/>
      <c r="U32" s="105"/>
      <c r="V32" s="105"/>
      <c r="W32" s="105"/>
      <c r="X32" s="106"/>
      <c r="Y32" s="474" t="s">
        <v>12</v>
      </c>
      <c r="Z32" s="534"/>
      <c r="AA32" s="535"/>
      <c r="AB32" s="464" t="s">
        <v>705</v>
      </c>
      <c r="AC32" s="464"/>
      <c r="AD32" s="464"/>
      <c r="AE32" s="218" t="s">
        <v>697</v>
      </c>
      <c r="AF32" s="219"/>
      <c r="AG32" s="219"/>
      <c r="AH32" s="219"/>
      <c r="AI32" s="218" t="s">
        <v>618</v>
      </c>
      <c r="AJ32" s="219"/>
      <c r="AK32" s="219"/>
      <c r="AL32" s="219"/>
      <c r="AM32" s="218"/>
      <c r="AN32" s="219"/>
      <c r="AO32" s="219"/>
      <c r="AP32" s="219"/>
      <c r="AQ32" s="340" t="s">
        <v>580</v>
      </c>
      <c r="AR32" s="207"/>
      <c r="AS32" s="207"/>
      <c r="AT32" s="341"/>
      <c r="AU32" s="219" t="s">
        <v>583</v>
      </c>
      <c r="AV32" s="219"/>
      <c r="AW32" s="219"/>
      <c r="AX32" s="221"/>
    </row>
    <row r="33" spans="1:50" ht="23.25" customHeight="1">
      <c r="A33" s="407"/>
      <c r="B33" s="408"/>
      <c r="C33" s="408"/>
      <c r="D33" s="408"/>
      <c r="E33" s="408"/>
      <c r="F33" s="409"/>
      <c r="G33" s="167"/>
      <c r="H33" s="108"/>
      <c r="I33" s="108"/>
      <c r="J33" s="108"/>
      <c r="K33" s="108"/>
      <c r="L33" s="108"/>
      <c r="M33" s="108"/>
      <c r="N33" s="108"/>
      <c r="O33" s="109"/>
      <c r="P33" s="167"/>
      <c r="Q33" s="108"/>
      <c r="R33" s="108"/>
      <c r="S33" s="108"/>
      <c r="T33" s="108"/>
      <c r="U33" s="108"/>
      <c r="V33" s="108"/>
      <c r="W33" s="108"/>
      <c r="X33" s="109"/>
      <c r="Y33" s="418" t="s">
        <v>54</v>
      </c>
      <c r="Z33" s="419"/>
      <c r="AA33" s="420"/>
      <c r="AB33" s="526" t="s">
        <v>705</v>
      </c>
      <c r="AC33" s="526"/>
      <c r="AD33" s="526"/>
      <c r="AE33" s="218" t="s">
        <v>697</v>
      </c>
      <c r="AF33" s="219"/>
      <c r="AG33" s="219"/>
      <c r="AH33" s="219"/>
      <c r="AI33" s="218" t="s">
        <v>698</v>
      </c>
      <c r="AJ33" s="219"/>
      <c r="AK33" s="219"/>
      <c r="AL33" s="219"/>
      <c r="AM33" s="218">
        <v>154</v>
      </c>
      <c r="AN33" s="219"/>
      <c r="AO33" s="219"/>
      <c r="AP33" s="219"/>
      <c r="AQ33" s="340" t="s">
        <v>581</v>
      </c>
      <c r="AR33" s="207"/>
      <c r="AS33" s="207"/>
      <c r="AT33" s="341"/>
      <c r="AU33" s="219">
        <v>154</v>
      </c>
      <c r="AV33" s="219"/>
      <c r="AW33" s="219"/>
      <c r="AX33" s="221"/>
    </row>
    <row r="34" spans="1:50" ht="23.25" customHeight="1">
      <c r="A34" s="406"/>
      <c r="B34" s="404"/>
      <c r="C34" s="404"/>
      <c r="D34" s="404"/>
      <c r="E34" s="404"/>
      <c r="F34" s="405"/>
      <c r="G34" s="127"/>
      <c r="H34" s="111"/>
      <c r="I34" s="111"/>
      <c r="J34" s="111"/>
      <c r="K34" s="111"/>
      <c r="L34" s="111"/>
      <c r="M34" s="111"/>
      <c r="N34" s="111"/>
      <c r="O34" s="112"/>
      <c r="P34" s="127"/>
      <c r="Q34" s="111"/>
      <c r="R34" s="111"/>
      <c r="S34" s="111"/>
      <c r="T34" s="111"/>
      <c r="U34" s="111"/>
      <c r="V34" s="111"/>
      <c r="W34" s="111"/>
      <c r="X34" s="112"/>
      <c r="Y34" s="418" t="s">
        <v>13</v>
      </c>
      <c r="Z34" s="419"/>
      <c r="AA34" s="420"/>
      <c r="AB34" s="559" t="s">
        <v>301</v>
      </c>
      <c r="AC34" s="559"/>
      <c r="AD34" s="559"/>
      <c r="AE34" s="218" t="s">
        <v>698</v>
      </c>
      <c r="AF34" s="219"/>
      <c r="AG34" s="219"/>
      <c r="AH34" s="219"/>
      <c r="AI34" s="218" t="s">
        <v>619</v>
      </c>
      <c r="AJ34" s="219"/>
      <c r="AK34" s="219"/>
      <c r="AL34" s="219"/>
      <c r="AM34" s="218"/>
      <c r="AN34" s="219"/>
      <c r="AO34" s="219"/>
      <c r="AP34" s="219"/>
      <c r="AQ34" s="340" t="s">
        <v>582</v>
      </c>
      <c r="AR34" s="207"/>
      <c r="AS34" s="207"/>
      <c r="AT34" s="341"/>
      <c r="AU34" s="219" t="s">
        <v>584</v>
      </c>
      <c r="AV34" s="219"/>
      <c r="AW34" s="219"/>
      <c r="AX34" s="221"/>
    </row>
    <row r="35" spans="1:50" ht="23.25" customHeight="1">
      <c r="A35" s="226" t="s">
        <v>506</v>
      </c>
      <c r="B35" s="227"/>
      <c r="C35" s="227"/>
      <c r="D35" s="227"/>
      <c r="E35" s="227"/>
      <c r="F35" s="228"/>
      <c r="G35" s="232" t="s">
        <v>699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14"/>
    </row>
    <row r="38" spans="1:50" ht="18.75"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578</v>
      </c>
      <c r="AR38" s="200"/>
      <c r="AS38" s="133" t="s">
        <v>355</v>
      </c>
      <c r="AT38" s="134"/>
      <c r="AU38" s="199">
        <v>33</v>
      </c>
      <c r="AV38" s="199"/>
      <c r="AW38" s="401" t="s">
        <v>300</v>
      </c>
      <c r="AX38" s="402"/>
    </row>
    <row r="39" spans="1:50" ht="23.25" customHeight="1">
      <c r="A39" s="406"/>
      <c r="B39" s="404"/>
      <c r="C39" s="404"/>
      <c r="D39" s="404"/>
      <c r="E39" s="404"/>
      <c r="F39" s="405"/>
      <c r="G39" s="574" t="s">
        <v>701</v>
      </c>
      <c r="H39" s="575"/>
      <c r="I39" s="575"/>
      <c r="J39" s="575"/>
      <c r="K39" s="575"/>
      <c r="L39" s="575"/>
      <c r="M39" s="575"/>
      <c r="N39" s="575"/>
      <c r="O39" s="576"/>
      <c r="P39" s="105" t="s">
        <v>700</v>
      </c>
      <c r="Q39" s="105"/>
      <c r="R39" s="105"/>
      <c r="S39" s="105"/>
      <c r="T39" s="105"/>
      <c r="U39" s="105"/>
      <c r="V39" s="105"/>
      <c r="W39" s="105"/>
      <c r="X39" s="106"/>
      <c r="Y39" s="474" t="s">
        <v>12</v>
      </c>
      <c r="Z39" s="534"/>
      <c r="AA39" s="535"/>
      <c r="AB39" s="464" t="s">
        <v>705</v>
      </c>
      <c r="AC39" s="464"/>
      <c r="AD39" s="464"/>
      <c r="AE39" s="218" t="s">
        <v>697</v>
      </c>
      <c r="AF39" s="219"/>
      <c r="AG39" s="219"/>
      <c r="AH39" s="219"/>
      <c r="AI39" s="218" t="s">
        <v>622</v>
      </c>
      <c r="AJ39" s="219"/>
      <c r="AK39" s="219"/>
      <c r="AL39" s="219"/>
      <c r="AM39" s="218"/>
      <c r="AN39" s="219"/>
      <c r="AO39" s="219"/>
      <c r="AP39" s="219"/>
      <c r="AQ39" s="340" t="s">
        <v>625</v>
      </c>
      <c r="AR39" s="207"/>
      <c r="AS39" s="207"/>
      <c r="AT39" s="341"/>
      <c r="AU39" s="219" t="s">
        <v>624</v>
      </c>
      <c r="AV39" s="219"/>
      <c r="AW39" s="219"/>
      <c r="AX39" s="221"/>
    </row>
    <row r="40" spans="1:50" ht="23.25" customHeight="1">
      <c r="A40" s="407"/>
      <c r="B40" s="408"/>
      <c r="C40" s="408"/>
      <c r="D40" s="408"/>
      <c r="E40" s="408"/>
      <c r="F40" s="409"/>
      <c r="G40" s="577"/>
      <c r="H40" s="578"/>
      <c r="I40" s="578"/>
      <c r="J40" s="578"/>
      <c r="K40" s="578"/>
      <c r="L40" s="578"/>
      <c r="M40" s="578"/>
      <c r="N40" s="578"/>
      <c r="O40" s="579"/>
      <c r="P40" s="108"/>
      <c r="Q40" s="108"/>
      <c r="R40" s="108"/>
      <c r="S40" s="108"/>
      <c r="T40" s="108"/>
      <c r="U40" s="108"/>
      <c r="V40" s="108"/>
      <c r="W40" s="108"/>
      <c r="X40" s="109"/>
      <c r="Y40" s="418" t="s">
        <v>54</v>
      </c>
      <c r="Z40" s="419"/>
      <c r="AA40" s="420"/>
      <c r="AB40" s="526" t="s">
        <v>705</v>
      </c>
      <c r="AC40" s="526"/>
      <c r="AD40" s="526"/>
      <c r="AE40" s="218" t="s">
        <v>702</v>
      </c>
      <c r="AF40" s="219"/>
      <c r="AG40" s="219"/>
      <c r="AH40" s="219"/>
      <c r="AI40" s="218" t="s">
        <v>697</v>
      </c>
      <c r="AJ40" s="219"/>
      <c r="AK40" s="219"/>
      <c r="AL40" s="219"/>
      <c r="AM40" s="218">
        <v>154</v>
      </c>
      <c r="AN40" s="219"/>
      <c r="AO40" s="219"/>
      <c r="AP40" s="219"/>
      <c r="AQ40" s="340" t="s">
        <v>626</v>
      </c>
      <c r="AR40" s="207"/>
      <c r="AS40" s="207"/>
      <c r="AT40" s="341"/>
      <c r="AU40" s="218">
        <v>154</v>
      </c>
      <c r="AV40" s="219"/>
      <c r="AW40" s="219"/>
      <c r="AX40" s="219"/>
    </row>
    <row r="41" spans="1:50" ht="23.25" customHeight="1">
      <c r="A41" s="410"/>
      <c r="B41" s="411"/>
      <c r="C41" s="411"/>
      <c r="D41" s="411"/>
      <c r="E41" s="411"/>
      <c r="F41" s="412"/>
      <c r="G41" s="580"/>
      <c r="H41" s="581"/>
      <c r="I41" s="581"/>
      <c r="J41" s="581"/>
      <c r="K41" s="581"/>
      <c r="L41" s="581"/>
      <c r="M41" s="581"/>
      <c r="N41" s="581"/>
      <c r="O41" s="582"/>
      <c r="P41" s="111"/>
      <c r="Q41" s="111"/>
      <c r="R41" s="111"/>
      <c r="S41" s="111"/>
      <c r="T41" s="111"/>
      <c r="U41" s="111"/>
      <c r="V41" s="111"/>
      <c r="W41" s="111"/>
      <c r="X41" s="112"/>
      <c r="Y41" s="418" t="s">
        <v>13</v>
      </c>
      <c r="Z41" s="419"/>
      <c r="AA41" s="420"/>
      <c r="AB41" s="559" t="s">
        <v>301</v>
      </c>
      <c r="AC41" s="559"/>
      <c r="AD41" s="559"/>
      <c r="AE41" s="218" t="s">
        <v>697</v>
      </c>
      <c r="AF41" s="219"/>
      <c r="AG41" s="219"/>
      <c r="AH41" s="219"/>
      <c r="AI41" s="218" t="s">
        <v>623</v>
      </c>
      <c r="AJ41" s="219"/>
      <c r="AK41" s="219"/>
      <c r="AL41" s="219"/>
      <c r="AM41" s="218"/>
      <c r="AN41" s="219"/>
      <c r="AO41" s="219"/>
      <c r="AP41" s="219"/>
      <c r="AQ41" s="340" t="s">
        <v>625</v>
      </c>
      <c r="AR41" s="207"/>
      <c r="AS41" s="207"/>
      <c r="AT41" s="341"/>
      <c r="AU41" s="219" t="s">
        <v>624</v>
      </c>
      <c r="AV41" s="219"/>
      <c r="AW41" s="219"/>
      <c r="AX41" s="221"/>
    </row>
    <row r="42" spans="1:50" ht="23.25" customHeight="1">
      <c r="A42" s="226" t="s">
        <v>506</v>
      </c>
      <c r="B42" s="227"/>
      <c r="C42" s="227"/>
      <c r="D42" s="227"/>
      <c r="E42" s="227"/>
      <c r="F42" s="228"/>
      <c r="G42" s="232" t="s">
        <v>699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14"/>
    </row>
    <row r="45" spans="1:50" ht="18.75"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t="s">
        <v>578</v>
      </c>
      <c r="AR45" s="200"/>
      <c r="AS45" s="133" t="s">
        <v>355</v>
      </c>
      <c r="AT45" s="134"/>
      <c r="AU45" s="199">
        <v>33</v>
      </c>
      <c r="AV45" s="199"/>
      <c r="AW45" s="401" t="s">
        <v>300</v>
      </c>
      <c r="AX45" s="402"/>
    </row>
    <row r="46" spans="1:50" ht="23.25" customHeight="1">
      <c r="A46" s="406"/>
      <c r="B46" s="404"/>
      <c r="C46" s="404"/>
      <c r="D46" s="404"/>
      <c r="E46" s="404"/>
      <c r="F46" s="405"/>
      <c r="G46" s="105" t="s">
        <v>704</v>
      </c>
      <c r="H46" s="105"/>
      <c r="I46" s="105"/>
      <c r="J46" s="105"/>
      <c r="K46" s="105"/>
      <c r="L46" s="105"/>
      <c r="M46" s="105"/>
      <c r="N46" s="105"/>
      <c r="O46" s="106"/>
      <c r="P46" s="105" t="s">
        <v>703</v>
      </c>
      <c r="Q46" s="105"/>
      <c r="R46" s="105"/>
      <c r="S46" s="105"/>
      <c r="T46" s="105"/>
      <c r="U46" s="105"/>
      <c r="V46" s="105"/>
      <c r="W46" s="105"/>
      <c r="X46" s="106"/>
      <c r="Y46" s="474" t="s">
        <v>12</v>
      </c>
      <c r="Z46" s="534"/>
      <c r="AA46" s="535"/>
      <c r="AB46" s="464" t="s">
        <v>705</v>
      </c>
      <c r="AC46" s="464"/>
      <c r="AD46" s="464"/>
      <c r="AE46" s="218">
        <v>62.9</v>
      </c>
      <c r="AF46" s="219"/>
      <c r="AG46" s="219"/>
      <c r="AH46" s="219"/>
      <c r="AI46" s="218" t="s">
        <v>625</v>
      </c>
      <c r="AJ46" s="219"/>
      <c r="AK46" s="219"/>
      <c r="AL46" s="219"/>
      <c r="AM46" s="218"/>
      <c r="AN46" s="219"/>
      <c r="AO46" s="219"/>
      <c r="AP46" s="219"/>
      <c r="AQ46" s="340" t="s">
        <v>628</v>
      </c>
      <c r="AR46" s="207"/>
      <c r="AS46" s="207"/>
      <c r="AT46" s="341"/>
      <c r="AU46" s="219" t="s">
        <v>628</v>
      </c>
      <c r="AV46" s="219"/>
      <c r="AW46" s="219"/>
      <c r="AX46" s="221"/>
    </row>
    <row r="47" spans="1:50" ht="23.25" customHeight="1">
      <c r="A47" s="407"/>
      <c r="B47" s="408"/>
      <c r="C47" s="408"/>
      <c r="D47" s="408"/>
      <c r="E47" s="408"/>
      <c r="F47" s="409"/>
      <c r="G47" s="108"/>
      <c r="H47" s="108"/>
      <c r="I47" s="108"/>
      <c r="J47" s="108"/>
      <c r="K47" s="108"/>
      <c r="L47" s="108"/>
      <c r="M47" s="108"/>
      <c r="N47" s="108"/>
      <c r="O47" s="109"/>
      <c r="P47" s="108"/>
      <c r="Q47" s="108"/>
      <c r="R47" s="108"/>
      <c r="S47" s="108"/>
      <c r="T47" s="108"/>
      <c r="U47" s="108"/>
      <c r="V47" s="108"/>
      <c r="W47" s="108"/>
      <c r="X47" s="109"/>
      <c r="Y47" s="418" t="s">
        <v>54</v>
      </c>
      <c r="Z47" s="419"/>
      <c r="AA47" s="420"/>
      <c r="AB47" s="526" t="s">
        <v>705</v>
      </c>
      <c r="AC47" s="526"/>
      <c r="AD47" s="526"/>
      <c r="AE47" s="218">
        <v>90</v>
      </c>
      <c r="AF47" s="219"/>
      <c r="AG47" s="219"/>
      <c r="AH47" s="219"/>
      <c r="AI47" s="218">
        <v>90</v>
      </c>
      <c r="AJ47" s="219"/>
      <c r="AK47" s="219"/>
      <c r="AL47" s="219"/>
      <c r="AM47" s="218">
        <v>90</v>
      </c>
      <c r="AN47" s="219"/>
      <c r="AO47" s="219"/>
      <c r="AP47" s="219"/>
      <c r="AQ47" s="340" t="s">
        <v>624</v>
      </c>
      <c r="AR47" s="207"/>
      <c r="AS47" s="207"/>
      <c r="AT47" s="341"/>
      <c r="AU47" s="219">
        <v>90</v>
      </c>
      <c r="AV47" s="219"/>
      <c r="AW47" s="219"/>
      <c r="AX47" s="221"/>
    </row>
    <row r="48" spans="1:50" ht="23.25" customHeight="1">
      <c r="A48" s="410"/>
      <c r="B48" s="411"/>
      <c r="C48" s="411"/>
      <c r="D48" s="411"/>
      <c r="E48" s="411"/>
      <c r="F48" s="412"/>
      <c r="G48" s="111"/>
      <c r="H48" s="111"/>
      <c r="I48" s="111"/>
      <c r="J48" s="111"/>
      <c r="K48" s="111"/>
      <c r="L48" s="111"/>
      <c r="M48" s="111"/>
      <c r="N48" s="111"/>
      <c r="O48" s="112"/>
      <c r="P48" s="111"/>
      <c r="Q48" s="111"/>
      <c r="R48" s="111"/>
      <c r="S48" s="111"/>
      <c r="T48" s="111"/>
      <c r="U48" s="111"/>
      <c r="V48" s="111"/>
      <c r="W48" s="111"/>
      <c r="X48" s="112"/>
      <c r="Y48" s="418" t="s">
        <v>13</v>
      </c>
      <c r="Z48" s="419"/>
      <c r="AA48" s="420"/>
      <c r="AB48" s="559" t="s">
        <v>301</v>
      </c>
      <c r="AC48" s="559"/>
      <c r="AD48" s="559"/>
      <c r="AE48" s="218">
        <f>AE46/AE47*100</f>
        <v>69.888888888888886</v>
      </c>
      <c r="AF48" s="219"/>
      <c r="AG48" s="219"/>
      <c r="AH48" s="219"/>
      <c r="AI48" s="218" t="s">
        <v>627</v>
      </c>
      <c r="AJ48" s="219"/>
      <c r="AK48" s="219"/>
      <c r="AL48" s="219"/>
      <c r="AM48" s="218"/>
      <c r="AN48" s="219"/>
      <c r="AO48" s="219"/>
      <c r="AP48" s="219"/>
      <c r="AQ48" s="340" t="s">
        <v>629</v>
      </c>
      <c r="AR48" s="207"/>
      <c r="AS48" s="207"/>
      <c r="AT48" s="341"/>
      <c r="AU48" s="219" t="s">
        <v>630</v>
      </c>
      <c r="AV48" s="219"/>
      <c r="AW48" s="219"/>
      <c r="AX48" s="221"/>
    </row>
    <row r="49" spans="1:50" ht="23.25" customHeight="1">
      <c r="A49" s="226" t="s">
        <v>506</v>
      </c>
      <c r="B49" s="227"/>
      <c r="C49" s="227"/>
      <c r="D49" s="227"/>
      <c r="E49" s="227"/>
      <c r="F49" s="228"/>
      <c r="G49" s="232" t="s">
        <v>699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8.75"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t="s">
        <v>578</v>
      </c>
      <c r="AR52" s="200"/>
      <c r="AS52" s="133" t="s">
        <v>355</v>
      </c>
      <c r="AT52" s="134"/>
      <c r="AU52" s="199">
        <v>33</v>
      </c>
      <c r="AV52" s="199"/>
      <c r="AW52" s="401" t="s">
        <v>300</v>
      </c>
      <c r="AX52" s="402"/>
    </row>
    <row r="53" spans="1:50" ht="23.25" customHeight="1">
      <c r="A53" s="406"/>
      <c r="B53" s="404"/>
      <c r="C53" s="404"/>
      <c r="D53" s="404"/>
      <c r="E53" s="404"/>
      <c r="F53" s="405"/>
      <c r="G53" s="574" t="s">
        <v>620</v>
      </c>
      <c r="H53" s="575"/>
      <c r="I53" s="575"/>
      <c r="J53" s="575"/>
      <c r="K53" s="575"/>
      <c r="L53" s="575"/>
      <c r="M53" s="575"/>
      <c r="N53" s="575"/>
      <c r="O53" s="576"/>
      <c r="P53" s="105" t="s">
        <v>621</v>
      </c>
      <c r="Q53" s="105"/>
      <c r="R53" s="105"/>
      <c r="S53" s="105"/>
      <c r="T53" s="105"/>
      <c r="U53" s="105"/>
      <c r="V53" s="105"/>
      <c r="W53" s="105"/>
      <c r="X53" s="106"/>
      <c r="Y53" s="474" t="s">
        <v>12</v>
      </c>
      <c r="Z53" s="534"/>
      <c r="AA53" s="535"/>
      <c r="AB53" s="464" t="s">
        <v>14</v>
      </c>
      <c r="AC53" s="464"/>
      <c r="AD53" s="464"/>
      <c r="AE53" s="218">
        <v>52.9</v>
      </c>
      <c r="AF53" s="219"/>
      <c r="AG53" s="219"/>
      <c r="AH53" s="219"/>
      <c r="AI53" s="218" t="s">
        <v>634</v>
      </c>
      <c r="AJ53" s="219"/>
      <c r="AK53" s="219"/>
      <c r="AL53" s="219"/>
      <c r="AM53" s="218" t="s">
        <v>625</v>
      </c>
      <c r="AN53" s="219"/>
      <c r="AO53" s="219"/>
      <c r="AP53" s="219"/>
      <c r="AQ53" s="340" t="s">
        <v>625</v>
      </c>
      <c r="AR53" s="207"/>
      <c r="AS53" s="207"/>
      <c r="AT53" s="341"/>
      <c r="AU53" s="219" t="s">
        <v>625</v>
      </c>
      <c r="AV53" s="219"/>
      <c r="AW53" s="219"/>
      <c r="AX53" s="221"/>
    </row>
    <row r="54" spans="1:50" ht="23.25" customHeight="1">
      <c r="A54" s="407"/>
      <c r="B54" s="408"/>
      <c r="C54" s="408"/>
      <c r="D54" s="408"/>
      <c r="E54" s="408"/>
      <c r="F54" s="409"/>
      <c r="G54" s="577"/>
      <c r="H54" s="578"/>
      <c r="I54" s="578"/>
      <c r="J54" s="578"/>
      <c r="K54" s="578"/>
      <c r="L54" s="578"/>
      <c r="M54" s="578"/>
      <c r="N54" s="578"/>
      <c r="O54" s="579"/>
      <c r="P54" s="108"/>
      <c r="Q54" s="108"/>
      <c r="R54" s="108"/>
      <c r="S54" s="108"/>
      <c r="T54" s="108"/>
      <c r="U54" s="108"/>
      <c r="V54" s="108"/>
      <c r="W54" s="108"/>
      <c r="X54" s="109"/>
      <c r="Y54" s="418" t="s">
        <v>54</v>
      </c>
      <c r="Z54" s="419"/>
      <c r="AA54" s="420"/>
      <c r="AB54" s="526" t="s">
        <v>633</v>
      </c>
      <c r="AC54" s="526"/>
      <c r="AD54" s="526"/>
      <c r="AE54" s="218">
        <v>65</v>
      </c>
      <c r="AF54" s="219"/>
      <c r="AG54" s="219"/>
      <c r="AH54" s="219"/>
      <c r="AI54" s="218">
        <v>65</v>
      </c>
      <c r="AJ54" s="219"/>
      <c r="AK54" s="219"/>
      <c r="AL54" s="219"/>
      <c r="AM54" s="218">
        <v>65</v>
      </c>
      <c r="AN54" s="219"/>
      <c r="AO54" s="219"/>
      <c r="AP54" s="219"/>
      <c r="AQ54" s="340" t="s">
        <v>636</v>
      </c>
      <c r="AR54" s="207"/>
      <c r="AS54" s="207"/>
      <c r="AT54" s="341"/>
      <c r="AU54" s="218">
        <v>65</v>
      </c>
      <c r="AV54" s="219"/>
      <c r="AW54" s="219"/>
      <c r="AX54" s="219"/>
    </row>
    <row r="55" spans="1:50" ht="23.25" customHeight="1">
      <c r="A55" s="410"/>
      <c r="B55" s="411"/>
      <c r="C55" s="411"/>
      <c r="D55" s="411"/>
      <c r="E55" s="411"/>
      <c r="F55" s="412"/>
      <c r="G55" s="580"/>
      <c r="H55" s="581"/>
      <c r="I55" s="581"/>
      <c r="J55" s="581"/>
      <c r="K55" s="581"/>
      <c r="L55" s="581"/>
      <c r="M55" s="581"/>
      <c r="N55" s="581"/>
      <c r="O55" s="582"/>
      <c r="P55" s="111"/>
      <c r="Q55" s="111"/>
      <c r="R55" s="111"/>
      <c r="S55" s="111"/>
      <c r="T55" s="111"/>
      <c r="U55" s="111"/>
      <c r="V55" s="111"/>
      <c r="W55" s="111"/>
      <c r="X55" s="112"/>
      <c r="Y55" s="418" t="s">
        <v>13</v>
      </c>
      <c r="Z55" s="419"/>
      <c r="AA55" s="420"/>
      <c r="AB55" s="597" t="s">
        <v>14</v>
      </c>
      <c r="AC55" s="597"/>
      <c r="AD55" s="597"/>
      <c r="AE55" s="218">
        <f>AE53/AE54*100</f>
        <v>81.384615384615373</v>
      </c>
      <c r="AF55" s="219"/>
      <c r="AG55" s="219"/>
      <c r="AH55" s="219"/>
      <c r="AI55" s="218" t="s">
        <v>635</v>
      </c>
      <c r="AJ55" s="219"/>
      <c r="AK55" s="219"/>
      <c r="AL55" s="219"/>
      <c r="AM55" s="218" t="s">
        <v>625</v>
      </c>
      <c r="AN55" s="219"/>
      <c r="AO55" s="219"/>
      <c r="AP55" s="219"/>
      <c r="AQ55" s="340" t="s">
        <v>637</v>
      </c>
      <c r="AR55" s="207"/>
      <c r="AS55" s="207"/>
      <c r="AT55" s="341"/>
      <c r="AU55" s="219" t="s">
        <v>638</v>
      </c>
      <c r="AV55" s="219"/>
      <c r="AW55" s="219"/>
      <c r="AX55" s="221"/>
    </row>
    <row r="56" spans="1:50" ht="23.25" customHeight="1">
      <c r="A56" s="226" t="s">
        <v>506</v>
      </c>
      <c r="B56" s="227"/>
      <c r="C56" s="227"/>
      <c r="D56" s="227"/>
      <c r="E56" s="227"/>
      <c r="F56" s="228"/>
      <c r="G56" s="232" t="s">
        <v>689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8.75"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t="s">
        <v>578</v>
      </c>
      <c r="AR59" s="200"/>
      <c r="AS59" s="133" t="s">
        <v>355</v>
      </c>
      <c r="AT59" s="134"/>
      <c r="AU59" s="199">
        <v>33</v>
      </c>
      <c r="AV59" s="199"/>
      <c r="AW59" s="401" t="s">
        <v>300</v>
      </c>
      <c r="AX59" s="402"/>
    </row>
    <row r="60" spans="1:50" ht="23.25" customHeight="1">
      <c r="A60" s="406"/>
      <c r="B60" s="404"/>
      <c r="C60" s="404"/>
      <c r="D60" s="404"/>
      <c r="E60" s="404"/>
      <c r="F60" s="405"/>
      <c r="G60" s="574" t="s">
        <v>631</v>
      </c>
      <c r="H60" s="575"/>
      <c r="I60" s="575"/>
      <c r="J60" s="575"/>
      <c r="K60" s="575"/>
      <c r="L60" s="575"/>
      <c r="M60" s="575"/>
      <c r="N60" s="575"/>
      <c r="O60" s="576"/>
      <c r="P60" s="105" t="s">
        <v>632</v>
      </c>
      <c r="Q60" s="105"/>
      <c r="R60" s="105"/>
      <c r="S60" s="105"/>
      <c r="T60" s="105"/>
      <c r="U60" s="105"/>
      <c r="V60" s="105"/>
      <c r="W60" s="105"/>
      <c r="X60" s="106"/>
      <c r="Y60" s="474" t="s">
        <v>12</v>
      </c>
      <c r="Z60" s="534"/>
      <c r="AA60" s="535"/>
      <c r="AB60" s="464" t="s">
        <v>641</v>
      </c>
      <c r="AC60" s="464"/>
      <c r="AD60" s="464"/>
      <c r="AE60" s="218">
        <v>64.5</v>
      </c>
      <c r="AF60" s="219"/>
      <c r="AG60" s="219"/>
      <c r="AH60" s="219"/>
      <c r="AI60" s="218" t="s">
        <v>624</v>
      </c>
      <c r="AJ60" s="219"/>
      <c r="AK60" s="219"/>
      <c r="AL60" s="219"/>
      <c r="AM60" s="218" t="s">
        <v>625</v>
      </c>
      <c r="AN60" s="219"/>
      <c r="AO60" s="219"/>
      <c r="AP60" s="219"/>
      <c r="AQ60" s="340" t="s">
        <v>624</v>
      </c>
      <c r="AR60" s="207"/>
      <c r="AS60" s="207"/>
      <c r="AT60" s="341"/>
      <c r="AU60" s="219" t="s">
        <v>642</v>
      </c>
      <c r="AV60" s="219"/>
      <c r="AW60" s="219"/>
      <c r="AX60" s="221"/>
    </row>
    <row r="61" spans="1:50" ht="23.25" customHeight="1">
      <c r="A61" s="407"/>
      <c r="B61" s="408"/>
      <c r="C61" s="408"/>
      <c r="D61" s="408"/>
      <c r="E61" s="408"/>
      <c r="F61" s="409"/>
      <c r="G61" s="577"/>
      <c r="H61" s="578"/>
      <c r="I61" s="578"/>
      <c r="J61" s="578"/>
      <c r="K61" s="578"/>
      <c r="L61" s="578"/>
      <c r="M61" s="578"/>
      <c r="N61" s="578"/>
      <c r="O61" s="579"/>
      <c r="P61" s="108"/>
      <c r="Q61" s="108"/>
      <c r="R61" s="108"/>
      <c r="S61" s="108"/>
      <c r="T61" s="108"/>
      <c r="U61" s="108"/>
      <c r="V61" s="108"/>
      <c r="W61" s="108"/>
      <c r="X61" s="109"/>
      <c r="Y61" s="418" t="s">
        <v>54</v>
      </c>
      <c r="Z61" s="419"/>
      <c r="AA61" s="420"/>
      <c r="AB61" s="526" t="s">
        <v>641</v>
      </c>
      <c r="AC61" s="526"/>
      <c r="AD61" s="526"/>
      <c r="AE61" s="218">
        <v>65</v>
      </c>
      <c r="AF61" s="219"/>
      <c r="AG61" s="219"/>
      <c r="AH61" s="219"/>
      <c r="AI61" s="218">
        <v>65</v>
      </c>
      <c r="AJ61" s="219"/>
      <c r="AK61" s="219"/>
      <c r="AL61" s="219"/>
      <c r="AM61" s="218">
        <v>65</v>
      </c>
      <c r="AN61" s="219"/>
      <c r="AO61" s="219"/>
      <c r="AP61" s="219"/>
      <c r="AQ61" s="340" t="s">
        <v>671</v>
      </c>
      <c r="AR61" s="207"/>
      <c r="AS61" s="207"/>
      <c r="AT61" s="341"/>
      <c r="AU61" s="218">
        <v>65</v>
      </c>
      <c r="AV61" s="219"/>
      <c r="AW61" s="219"/>
      <c r="AX61" s="219"/>
    </row>
    <row r="62" spans="1:50" ht="23.25" customHeight="1">
      <c r="A62" s="407"/>
      <c r="B62" s="408"/>
      <c r="C62" s="408"/>
      <c r="D62" s="408"/>
      <c r="E62" s="408"/>
      <c r="F62" s="409"/>
      <c r="G62" s="580"/>
      <c r="H62" s="581"/>
      <c r="I62" s="581"/>
      <c r="J62" s="581"/>
      <c r="K62" s="581"/>
      <c r="L62" s="581"/>
      <c r="M62" s="581"/>
      <c r="N62" s="581"/>
      <c r="O62" s="582"/>
      <c r="P62" s="111"/>
      <c r="Q62" s="111"/>
      <c r="R62" s="111"/>
      <c r="S62" s="111"/>
      <c r="T62" s="111"/>
      <c r="U62" s="111"/>
      <c r="V62" s="111"/>
      <c r="W62" s="111"/>
      <c r="X62" s="112"/>
      <c r="Y62" s="418" t="s">
        <v>13</v>
      </c>
      <c r="Z62" s="419"/>
      <c r="AA62" s="420"/>
      <c r="AB62" s="559" t="s">
        <v>14</v>
      </c>
      <c r="AC62" s="559"/>
      <c r="AD62" s="559"/>
      <c r="AE62" s="218">
        <f>AE60/AE61*100</f>
        <v>99.230769230769226</v>
      </c>
      <c r="AF62" s="219"/>
      <c r="AG62" s="219"/>
      <c r="AH62" s="219"/>
      <c r="AI62" s="218" t="s">
        <v>624</v>
      </c>
      <c r="AJ62" s="219"/>
      <c r="AK62" s="219"/>
      <c r="AL62" s="219"/>
      <c r="AM62" s="218" t="s">
        <v>624</v>
      </c>
      <c r="AN62" s="219"/>
      <c r="AO62" s="219"/>
      <c r="AP62" s="219"/>
      <c r="AQ62" s="340" t="s">
        <v>625</v>
      </c>
      <c r="AR62" s="207"/>
      <c r="AS62" s="207"/>
      <c r="AT62" s="341"/>
      <c r="AU62" s="219" t="s">
        <v>624</v>
      </c>
      <c r="AV62" s="219"/>
      <c r="AW62" s="219"/>
      <c r="AX62" s="221"/>
    </row>
    <row r="63" spans="1:50" ht="23.25" customHeight="1">
      <c r="A63" s="226" t="s">
        <v>506</v>
      </c>
      <c r="B63" s="227"/>
      <c r="C63" s="227"/>
      <c r="D63" s="227"/>
      <c r="E63" s="227"/>
      <c r="F63" s="228"/>
      <c r="G63" s="232" t="s">
        <v>688</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73" t="s">
        <v>14</v>
      </c>
      <c r="AC77" s="573"/>
      <c r="AD77" s="573"/>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8" t="s">
        <v>468</v>
      </c>
      <c r="AP79" s="279"/>
      <c r="AQ79" s="279"/>
      <c r="AR79" s="81" t="s">
        <v>466</v>
      </c>
      <c r="AS79" s="278"/>
      <c r="AT79" s="279"/>
      <c r="AU79" s="279"/>
      <c r="AV79" s="279"/>
      <c r="AW79" s="279"/>
      <c r="AX79" s="951"/>
    </row>
    <row r="80" spans="1:50" ht="18.75" hidden="1" customHeight="1">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30" customHeight="1">
      <c r="A101" s="425"/>
      <c r="B101" s="426"/>
      <c r="C101" s="426"/>
      <c r="D101" s="426"/>
      <c r="E101" s="426"/>
      <c r="F101" s="427"/>
      <c r="G101" s="105" t="s">
        <v>690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645</v>
      </c>
      <c r="AC101" s="464"/>
      <c r="AD101" s="464"/>
      <c r="AE101" s="218">
        <v>36</v>
      </c>
      <c r="AF101" s="219"/>
      <c r="AG101" s="219"/>
      <c r="AH101" s="220"/>
      <c r="AI101" s="218">
        <v>37</v>
      </c>
      <c r="AJ101" s="219"/>
      <c r="AK101" s="219"/>
      <c r="AL101" s="220"/>
      <c r="AM101" s="218">
        <v>42</v>
      </c>
      <c r="AN101" s="219"/>
      <c r="AO101" s="219"/>
      <c r="AP101" s="220"/>
      <c r="AQ101" s="218" t="s">
        <v>643</v>
      </c>
      <c r="AR101" s="219"/>
      <c r="AS101" s="219"/>
      <c r="AT101" s="220"/>
      <c r="AU101" s="218" t="s">
        <v>644</v>
      </c>
      <c r="AV101" s="219"/>
      <c r="AW101" s="219"/>
      <c r="AX101" s="220"/>
    </row>
    <row r="102" spans="1:60" ht="39.6" customHeight="1">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645</v>
      </c>
      <c r="AC102" s="464"/>
      <c r="AD102" s="464"/>
      <c r="AE102" s="421">
        <v>34</v>
      </c>
      <c r="AF102" s="421"/>
      <c r="AG102" s="421"/>
      <c r="AH102" s="421"/>
      <c r="AI102" s="421">
        <v>41</v>
      </c>
      <c r="AJ102" s="421"/>
      <c r="AK102" s="421"/>
      <c r="AL102" s="421"/>
      <c r="AM102" s="421">
        <v>47</v>
      </c>
      <c r="AN102" s="421"/>
      <c r="AO102" s="421"/>
      <c r="AP102" s="421"/>
      <c r="AQ102" s="273">
        <v>47</v>
      </c>
      <c r="AR102" s="274"/>
      <c r="AS102" s="274"/>
      <c r="AT102" s="319"/>
      <c r="AU102" s="273" t="s">
        <v>646</v>
      </c>
      <c r="AV102" s="274"/>
      <c r="AW102" s="274"/>
      <c r="AX102" s="319"/>
    </row>
    <row r="103" spans="1:60" ht="31.5" hidden="1" customHeight="1">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536</v>
      </c>
      <c r="AF115" s="419"/>
      <c r="AG115" s="419"/>
      <c r="AH115" s="420"/>
      <c r="AI115" s="418" t="s">
        <v>533</v>
      </c>
      <c r="AJ115" s="419"/>
      <c r="AK115" s="419"/>
      <c r="AL115" s="420"/>
      <c r="AM115" s="418" t="s">
        <v>528</v>
      </c>
      <c r="AN115" s="419"/>
      <c r="AO115" s="419"/>
      <c r="AP115" s="420"/>
      <c r="AQ115" s="594" t="s">
        <v>523</v>
      </c>
      <c r="AR115" s="595"/>
      <c r="AS115" s="595"/>
      <c r="AT115" s="595"/>
      <c r="AU115" s="595"/>
      <c r="AV115" s="595"/>
      <c r="AW115" s="595"/>
      <c r="AX115" s="596"/>
    </row>
    <row r="116" spans="1:50" ht="23.25" customHeight="1">
      <c r="A116" s="442"/>
      <c r="B116" s="443"/>
      <c r="C116" s="443"/>
      <c r="D116" s="443"/>
      <c r="E116" s="443"/>
      <c r="F116" s="444"/>
      <c r="G116" s="396" t="s">
        <v>685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669</v>
      </c>
      <c r="AC116" s="466"/>
      <c r="AD116" s="467"/>
      <c r="AE116" s="421">
        <v>2.8</v>
      </c>
      <c r="AF116" s="421"/>
      <c r="AG116" s="421"/>
      <c r="AH116" s="421"/>
      <c r="AI116" s="421">
        <v>3.4</v>
      </c>
      <c r="AJ116" s="421"/>
      <c r="AK116" s="421"/>
      <c r="AL116" s="421"/>
      <c r="AM116" s="421">
        <v>3.1</v>
      </c>
      <c r="AN116" s="421"/>
      <c r="AO116" s="421"/>
      <c r="AP116" s="421"/>
      <c r="AQ116" s="218">
        <v>4.0999999999999996</v>
      </c>
      <c r="AR116" s="219"/>
      <c r="AS116" s="219"/>
      <c r="AT116" s="219"/>
      <c r="AU116" s="219"/>
      <c r="AV116" s="219"/>
      <c r="AW116" s="219"/>
      <c r="AX116" s="221"/>
    </row>
    <row r="117" spans="1:50" ht="46.5" customHeight="1" thickBot="1">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670</v>
      </c>
      <c r="AC117" s="476"/>
      <c r="AD117" s="477"/>
      <c r="AE117" s="554" t="s">
        <v>686</v>
      </c>
      <c r="AF117" s="554"/>
      <c r="AG117" s="554"/>
      <c r="AH117" s="554"/>
      <c r="AI117" s="554" t="s">
        <v>687</v>
      </c>
      <c r="AJ117" s="554"/>
      <c r="AK117" s="554"/>
      <c r="AL117" s="554"/>
      <c r="AM117" s="554" t="s">
        <v>682</v>
      </c>
      <c r="AN117" s="554"/>
      <c r="AO117" s="554"/>
      <c r="AP117" s="554"/>
      <c r="AQ117" s="554" t="s">
        <v>678</v>
      </c>
      <c r="AR117" s="554"/>
      <c r="AS117" s="554"/>
      <c r="AT117" s="554"/>
      <c r="AU117" s="554"/>
      <c r="AV117" s="554"/>
      <c r="AW117" s="554"/>
      <c r="AX117" s="555"/>
    </row>
    <row r="118" spans="1:50" ht="23.25" hidden="1"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536</v>
      </c>
      <c r="AF118" s="419"/>
      <c r="AG118" s="419"/>
      <c r="AH118" s="420"/>
      <c r="AI118" s="418" t="s">
        <v>533</v>
      </c>
      <c r="AJ118" s="419"/>
      <c r="AK118" s="419"/>
      <c r="AL118" s="420"/>
      <c r="AM118" s="418" t="s">
        <v>528</v>
      </c>
      <c r="AN118" s="419"/>
      <c r="AO118" s="419"/>
      <c r="AP118" s="420"/>
      <c r="AQ118" s="594" t="s">
        <v>523</v>
      </c>
      <c r="AR118" s="595"/>
      <c r="AS118" s="595"/>
      <c r="AT118" s="595"/>
      <c r="AU118" s="595"/>
      <c r="AV118" s="595"/>
      <c r="AW118" s="595"/>
      <c r="AX118" s="596"/>
    </row>
    <row r="119" spans="1:50" ht="23.25" hidden="1" customHeight="1">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536</v>
      </c>
      <c r="AF121" s="419"/>
      <c r="AG121" s="419"/>
      <c r="AH121" s="420"/>
      <c r="AI121" s="418" t="s">
        <v>533</v>
      </c>
      <c r="AJ121" s="419"/>
      <c r="AK121" s="419"/>
      <c r="AL121" s="420"/>
      <c r="AM121" s="418" t="s">
        <v>528</v>
      </c>
      <c r="AN121" s="419"/>
      <c r="AO121" s="419"/>
      <c r="AP121" s="420"/>
      <c r="AQ121" s="594" t="s">
        <v>523</v>
      </c>
      <c r="AR121" s="595"/>
      <c r="AS121" s="595"/>
      <c r="AT121" s="595"/>
      <c r="AU121" s="595"/>
      <c r="AV121" s="595"/>
      <c r="AW121" s="595"/>
      <c r="AX121" s="596"/>
    </row>
    <row r="122" spans="1:50" ht="23.25" hidden="1" customHeight="1">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537</v>
      </c>
      <c r="AF124" s="419"/>
      <c r="AG124" s="419"/>
      <c r="AH124" s="420"/>
      <c r="AI124" s="418" t="s">
        <v>533</v>
      </c>
      <c r="AJ124" s="419"/>
      <c r="AK124" s="419"/>
      <c r="AL124" s="420"/>
      <c r="AM124" s="418" t="s">
        <v>528</v>
      </c>
      <c r="AN124" s="419"/>
      <c r="AO124" s="419"/>
      <c r="AP124" s="420"/>
      <c r="AQ124" s="594" t="s">
        <v>523</v>
      </c>
      <c r="AR124" s="595"/>
      <c r="AS124" s="595"/>
      <c r="AT124" s="595"/>
      <c r="AU124" s="595"/>
      <c r="AV124" s="595"/>
      <c r="AW124" s="595"/>
      <c r="AX124" s="596"/>
    </row>
    <row r="125" spans="1:50" ht="23.25" hidden="1" customHeight="1">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4"/>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8" t="s">
        <v>536</v>
      </c>
      <c r="AF127" s="419"/>
      <c r="AG127" s="419"/>
      <c r="AH127" s="420"/>
      <c r="AI127" s="418" t="s">
        <v>533</v>
      </c>
      <c r="AJ127" s="419"/>
      <c r="AK127" s="419"/>
      <c r="AL127" s="420"/>
      <c r="AM127" s="418" t="s">
        <v>528</v>
      </c>
      <c r="AN127" s="419"/>
      <c r="AO127" s="419"/>
      <c r="AP127" s="420"/>
      <c r="AQ127" s="594" t="s">
        <v>523</v>
      </c>
      <c r="AR127" s="595"/>
      <c r="AS127" s="595"/>
      <c r="AT127" s="595"/>
      <c r="AU127" s="595"/>
      <c r="AV127" s="595"/>
      <c r="AW127" s="595"/>
      <c r="AX127" s="596"/>
    </row>
    <row r="128" spans="1:50" ht="23.25" hidden="1" customHeight="1">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566</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t="s">
        <v>591</v>
      </c>
      <c r="AV133" s="200"/>
      <c r="AW133" s="133" t="s">
        <v>300</v>
      </c>
      <c r="AX133" s="195"/>
    </row>
    <row r="134" spans="1:50" ht="39.75" customHeight="1">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579</v>
      </c>
      <c r="AF134" s="207"/>
      <c r="AG134" s="207"/>
      <c r="AH134" s="207"/>
      <c r="AI134" s="206" t="s">
        <v>579</v>
      </c>
      <c r="AJ134" s="207"/>
      <c r="AK134" s="207"/>
      <c r="AL134" s="207"/>
      <c r="AM134" s="206" t="s">
        <v>589</v>
      </c>
      <c r="AN134" s="207"/>
      <c r="AO134" s="207"/>
      <c r="AP134" s="207"/>
      <c r="AQ134" s="206" t="s">
        <v>579</v>
      </c>
      <c r="AR134" s="207"/>
      <c r="AS134" s="207"/>
      <c r="AT134" s="207"/>
      <c r="AU134" s="206" t="s">
        <v>589</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581</v>
      </c>
      <c r="AR135" s="207"/>
      <c r="AS135" s="207"/>
      <c r="AT135" s="207"/>
      <c r="AU135" s="206" t="s">
        <v>579</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579</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591</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5"/>
      <c r="E430" s="174" t="s">
        <v>546</v>
      </c>
      <c r="F430" s="901"/>
      <c r="G430" s="902" t="s">
        <v>374</v>
      </c>
      <c r="H430" s="123"/>
      <c r="I430" s="123"/>
      <c r="J430" s="903" t="s">
        <v>588</v>
      </c>
      <c r="K430" s="904"/>
      <c r="L430" s="904"/>
      <c r="M430" s="904"/>
      <c r="N430" s="904"/>
      <c r="O430" s="904"/>
      <c r="P430" s="904"/>
      <c r="Q430" s="904"/>
      <c r="R430" s="904"/>
      <c r="S430" s="904"/>
      <c r="T430" s="905"/>
      <c r="U430" s="906" t="s">
        <v>590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3" t="s">
        <v>579</v>
      </c>
      <c r="AR432" s="200"/>
      <c r="AS432" s="133" t="s">
        <v>355</v>
      </c>
      <c r="AT432" s="134"/>
      <c r="AU432" s="200" t="s">
        <v>579</v>
      </c>
      <c r="AV432" s="200"/>
      <c r="AW432" s="133" t="s">
        <v>300</v>
      </c>
      <c r="AX432" s="195"/>
    </row>
    <row r="433" spans="1:50" ht="23.25" customHeight="1">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596</v>
      </c>
      <c r="AF433" s="207"/>
      <c r="AG433" s="207"/>
      <c r="AH433" s="207"/>
      <c r="AI433" s="340" t="s">
        <v>579</v>
      </c>
      <c r="AJ433" s="207"/>
      <c r="AK433" s="207"/>
      <c r="AL433" s="207"/>
      <c r="AM433" s="340" t="s">
        <v>597</v>
      </c>
      <c r="AN433" s="207"/>
      <c r="AO433" s="207"/>
      <c r="AP433" s="341"/>
      <c r="AQ433" s="340" t="s">
        <v>582</v>
      </c>
      <c r="AR433" s="207"/>
      <c r="AS433" s="207"/>
      <c r="AT433" s="341"/>
      <c r="AU433" s="207" t="s">
        <v>598</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3" t="s">
        <v>301</v>
      </c>
      <c r="AC435" s="573"/>
      <c r="AD435" s="573"/>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3" t="s">
        <v>301</v>
      </c>
      <c r="AC440" s="573"/>
      <c r="AD440" s="57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3" t="s">
        <v>301</v>
      </c>
      <c r="AC445" s="573"/>
      <c r="AD445" s="57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3" t="s">
        <v>301</v>
      </c>
      <c r="AC450" s="573"/>
      <c r="AD450" s="57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3" t="s">
        <v>301</v>
      </c>
      <c r="AC455" s="573"/>
      <c r="AD455" s="57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3" t="s">
        <v>579</v>
      </c>
      <c r="AR457" s="200"/>
      <c r="AS457" s="133" t="s">
        <v>355</v>
      </c>
      <c r="AT457" s="134"/>
      <c r="AU457" s="200" t="s">
        <v>579</v>
      </c>
      <c r="AV457" s="200"/>
      <c r="AW457" s="133" t="s">
        <v>300</v>
      </c>
      <c r="AX457" s="195"/>
    </row>
    <row r="458" spans="1:50" ht="23.25" customHeight="1">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3" t="s">
        <v>14</v>
      </c>
      <c r="AC460" s="573"/>
      <c r="AD460" s="573"/>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3" t="s">
        <v>14</v>
      </c>
      <c r="AC465" s="573"/>
      <c r="AD465" s="57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3" t="s">
        <v>14</v>
      </c>
      <c r="AC470" s="573"/>
      <c r="AD470" s="57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3" t="s">
        <v>14</v>
      </c>
      <c r="AC475" s="573"/>
      <c r="AD475" s="57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3" t="s">
        <v>14</v>
      </c>
      <c r="AC480" s="573"/>
      <c r="AD480" s="57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3" t="s">
        <v>301</v>
      </c>
      <c r="AC489" s="573"/>
      <c r="AD489" s="57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3" t="s">
        <v>301</v>
      </c>
      <c r="AC494" s="573"/>
      <c r="AD494" s="57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3" t="s">
        <v>301</v>
      </c>
      <c r="AC499" s="573"/>
      <c r="AD499" s="57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3" t="s">
        <v>301</v>
      </c>
      <c r="AC504" s="573"/>
      <c r="AD504" s="57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3" t="s">
        <v>301</v>
      </c>
      <c r="AC509" s="573"/>
      <c r="AD509" s="57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3" t="s">
        <v>14</v>
      </c>
      <c r="AC514" s="573"/>
      <c r="AD514" s="57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3" t="s">
        <v>14</v>
      </c>
      <c r="AC519" s="573"/>
      <c r="AD519" s="57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3" t="s">
        <v>14</v>
      </c>
      <c r="AC524" s="573"/>
      <c r="AD524" s="57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3" t="s">
        <v>14</v>
      </c>
      <c r="AC529" s="573"/>
      <c r="AD529" s="57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3" t="s">
        <v>14</v>
      </c>
      <c r="AC534" s="573"/>
      <c r="AD534" s="57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3" t="s">
        <v>301</v>
      </c>
      <c r="AC543" s="573"/>
      <c r="AD543" s="57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3" t="s">
        <v>301</v>
      </c>
      <c r="AC548" s="573"/>
      <c r="AD548" s="57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3" t="s">
        <v>301</v>
      </c>
      <c r="AC553" s="573"/>
      <c r="AD553" s="57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3" t="s">
        <v>301</v>
      </c>
      <c r="AC558" s="573"/>
      <c r="AD558" s="57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3" t="s">
        <v>301</v>
      </c>
      <c r="AC563" s="573"/>
      <c r="AD563" s="57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3" t="s">
        <v>14</v>
      </c>
      <c r="AC568" s="573"/>
      <c r="AD568" s="57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3" t="s">
        <v>14</v>
      </c>
      <c r="AC573" s="573"/>
      <c r="AD573" s="57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3" t="s">
        <v>14</v>
      </c>
      <c r="AC578" s="573"/>
      <c r="AD578" s="57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3" t="s">
        <v>14</v>
      </c>
      <c r="AC583" s="573"/>
      <c r="AD583" s="57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3" t="s">
        <v>14</v>
      </c>
      <c r="AC588" s="573"/>
      <c r="AD588" s="57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3" t="s">
        <v>301</v>
      </c>
      <c r="AC597" s="573"/>
      <c r="AD597" s="57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3" t="s">
        <v>301</v>
      </c>
      <c r="AC602" s="573"/>
      <c r="AD602" s="57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3" t="s">
        <v>301</v>
      </c>
      <c r="AC607" s="573"/>
      <c r="AD607" s="57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3" t="s">
        <v>301</v>
      </c>
      <c r="AC612" s="573"/>
      <c r="AD612" s="57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3" t="s">
        <v>301</v>
      </c>
      <c r="AC617" s="573"/>
      <c r="AD617" s="57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3" t="s">
        <v>14</v>
      </c>
      <c r="AC622" s="573"/>
      <c r="AD622" s="57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3" t="s">
        <v>14</v>
      </c>
      <c r="AC627" s="573"/>
      <c r="AD627" s="57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3" t="s">
        <v>14</v>
      </c>
      <c r="AC632" s="573"/>
      <c r="AD632" s="57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3" t="s">
        <v>14</v>
      </c>
      <c r="AC637" s="573"/>
      <c r="AD637" s="57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3" t="s">
        <v>14</v>
      </c>
      <c r="AC642" s="573"/>
      <c r="AD642" s="57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3" t="s">
        <v>301</v>
      </c>
      <c r="AC651" s="573"/>
      <c r="AD651" s="57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3" t="s">
        <v>301</v>
      </c>
      <c r="AC656" s="573"/>
      <c r="AD656" s="57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3" t="s">
        <v>301</v>
      </c>
      <c r="AC661" s="573"/>
      <c r="AD661" s="57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3" t="s">
        <v>301</v>
      </c>
      <c r="AC666" s="573"/>
      <c r="AD666" s="57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3" t="s">
        <v>301</v>
      </c>
      <c r="AC671" s="573"/>
      <c r="AD671" s="57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3" t="s">
        <v>14</v>
      </c>
      <c r="AC676" s="573"/>
      <c r="AD676" s="57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3" t="s">
        <v>14</v>
      </c>
      <c r="AC681" s="573"/>
      <c r="AD681" s="57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3" t="s">
        <v>14</v>
      </c>
      <c r="AC686" s="573"/>
      <c r="AD686" s="57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3" t="s">
        <v>14</v>
      </c>
      <c r="AC691" s="573"/>
      <c r="AD691" s="57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3" t="s">
        <v>14</v>
      </c>
      <c r="AC696" s="573"/>
      <c r="AD696" s="57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575</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575</v>
      </c>
      <c r="AE704" s="786"/>
      <c r="AF704" s="786"/>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605</v>
      </c>
      <c r="AE705" s="718"/>
      <c r="AF705" s="718"/>
      <c r="AG705" s="125" t="s">
        <v>567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575</v>
      </c>
      <c r="AE708" s="608"/>
      <c r="AF708" s="608"/>
      <c r="AG708" s="745" t="s">
        <v>607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575</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605</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575</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575</v>
      </c>
      <c r="AE712" s="786"/>
      <c r="AF712" s="786"/>
      <c r="AG712" s="813" t="s">
        <v>610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605</v>
      </c>
      <c r="AE713" s="329"/>
      <c r="AF713" s="666"/>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17.4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605</v>
      </c>
      <c r="AE714" s="811"/>
      <c r="AF714" s="812"/>
      <c r="AG714" s="739" t="s">
        <v>595</v>
      </c>
      <c r="AH714" s="740"/>
      <c r="AI714" s="740"/>
      <c r="AJ714" s="740"/>
      <c r="AK714" s="740"/>
      <c r="AL714" s="740"/>
      <c r="AM714" s="740"/>
      <c r="AN714" s="740"/>
      <c r="AO714" s="740"/>
      <c r="AP714" s="740"/>
      <c r="AQ714" s="740"/>
      <c r="AR714" s="740"/>
      <c r="AS714" s="740"/>
      <c r="AT714" s="740"/>
      <c r="AU714" s="740"/>
      <c r="AV714" s="740"/>
      <c r="AW714" s="740"/>
      <c r="AX714" s="741"/>
    </row>
    <row r="715" spans="1:50" ht="44.1" customHeight="1">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575</v>
      </c>
      <c r="AE715" s="608"/>
      <c r="AF715" s="659"/>
      <c r="AG715" s="745" t="s">
        <v>676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605</v>
      </c>
      <c r="AE716" s="630"/>
      <c r="AF716" s="630"/>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575</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575</v>
      </c>
      <c r="AE718" s="329"/>
      <c r="AF718" s="329"/>
      <c r="AG718" s="127" t="s">
        <v>677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605</v>
      </c>
      <c r="AE719" s="608"/>
      <c r="AF719" s="608"/>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1"/>
      <c r="B722" s="782"/>
      <c r="C722" s="296" t="s">
        <v>570</v>
      </c>
      <c r="D722" s="297"/>
      <c r="E722" s="297"/>
      <c r="F722" s="298"/>
      <c r="G722" s="287" t="s">
        <v>466</v>
      </c>
      <c r="H722" s="288"/>
      <c r="I722" s="83" t="str">
        <f t="shared" ref="I722:I725" si="4">IF(OR(G722="　", G722=""), "", "-")</f>
        <v/>
      </c>
      <c r="J722" s="291">
        <v>45</v>
      </c>
      <c r="K722" s="291"/>
      <c r="L722" s="83" t="str">
        <f t="shared" ref="L722:L725" si="5">IF(M722="","","-")</f>
        <v/>
      </c>
      <c r="M722" s="84"/>
      <c r="N722" s="304" t="s">
        <v>611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7.5" customHeight="1">
      <c r="A726" s="643" t="s">
        <v>48</v>
      </c>
      <c r="B726" s="805"/>
      <c r="C726" s="818" t="s">
        <v>53</v>
      </c>
      <c r="D726" s="840"/>
      <c r="E726" s="840"/>
      <c r="F726" s="841"/>
      <c r="G726" s="571" t="s">
        <v>672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51.75" customHeight="1" thickBot="1">
      <c r="A727" s="806"/>
      <c r="B727" s="807"/>
      <c r="C727" s="751" t="s">
        <v>57</v>
      </c>
      <c r="D727" s="752"/>
      <c r="E727" s="752"/>
      <c r="F727" s="753"/>
      <c r="G727" s="569" t="s">
        <v>673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5.5" customHeight="1" thickBot="1">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75" customHeight="1" thickBot="1">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5" t="s">
        <v>550</v>
      </c>
      <c r="B737" s="210"/>
      <c r="C737" s="210"/>
      <c r="D737" s="211"/>
      <c r="E737" s="994" t="s">
        <v>614</v>
      </c>
      <c r="F737" s="994"/>
      <c r="G737" s="994"/>
      <c r="H737" s="994"/>
      <c r="I737" s="994"/>
      <c r="J737" s="994"/>
      <c r="K737" s="994"/>
      <c r="L737" s="994"/>
      <c r="M737" s="994"/>
      <c r="N737" s="365" t="s">
        <v>543</v>
      </c>
      <c r="O737" s="365"/>
      <c r="P737" s="365"/>
      <c r="Q737" s="365"/>
      <c r="R737" s="994" t="s">
        <v>582</v>
      </c>
      <c r="S737" s="994"/>
      <c r="T737" s="994"/>
      <c r="U737" s="994"/>
      <c r="V737" s="994"/>
      <c r="W737" s="994"/>
      <c r="X737" s="994"/>
      <c r="Y737" s="994"/>
      <c r="Z737" s="994"/>
      <c r="AA737" s="365" t="s">
        <v>542</v>
      </c>
      <c r="AB737" s="365"/>
      <c r="AC737" s="365"/>
      <c r="AD737" s="365"/>
      <c r="AE737" s="994" t="s">
        <v>579</v>
      </c>
      <c r="AF737" s="994"/>
      <c r="AG737" s="994"/>
      <c r="AH737" s="994"/>
      <c r="AI737" s="994"/>
      <c r="AJ737" s="994"/>
      <c r="AK737" s="994"/>
      <c r="AL737" s="994"/>
      <c r="AM737" s="994"/>
      <c r="AN737" s="365" t="s">
        <v>541</v>
      </c>
      <c r="AO737" s="365"/>
      <c r="AP737" s="365"/>
      <c r="AQ737" s="365"/>
      <c r="AR737" s="986" t="s">
        <v>613</v>
      </c>
      <c r="AS737" s="987"/>
      <c r="AT737" s="987"/>
      <c r="AU737" s="987"/>
      <c r="AV737" s="987"/>
      <c r="AW737" s="987"/>
      <c r="AX737" s="988"/>
      <c r="AY737" s="89"/>
      <c r="AZ737" s="89"/>
    </row>
    <row r="738" spans="1:52" ht="24.75" customHeight="1">
      <c r="A738" s="995" t="s">
        <v>540</v>
      </c>
      <c r="B738" s="210"/>
      <c r="C738" s="210"/>
      <c r="D738" s="211"/>
      <c r="E738" s="994" t="s">
        <v>615</v>
      </c>
      <c r="F738" s="994"/>
      <c r="G738" s="994"/>
      <c r="H738" s="994"/>
      <c r="I738" s="994"/>
      <c r="J738" s="994"/>
      <c r="K738" s="994"/>
      <c r="L738" s="994"/>
      <c r="M738" s="994"/>
      <c r="N738" s="365" t="s">
        <v>539</v>
      </c>
      <c r="O738" s="365"/>
      <c r="P738" s="365"/>
      <c r="Q738" s="365"/>
      <c r="R738" s="994" t="s">
        <v>616</v>
      </c>
      <c r="S738" s="994"/>
      <c r="T738" s="994"/>
      <c r="U738" s="994"/>
      <c r="V738" s="994"/>
      <c r="W738" s="994"/>
      <c r="X738" s="994"/>
      <c r="Y738" s="994"/>
      <c r="Z738" s="994"/>
      <c r="AA738" s="365" t="s">
        <v>538</v>
      </c>
      <c r="AB738" s="365"/>
      <c r="AC738" s="365"/>
      <c r="AD738" s="365"/>
      <c r="AE738" s="994" t="s">
        <v>617</v>
      </c>
      <c r="AF738" s="994"/>
      <c r="AG738" s="994"/>
      <c r="AH738" s="994"/>
      <c r="AI738" s="994"/>
      <c r="AJ738" s="994"/>
      <c r="AK738" s="994"/>
      <c r="AL738" s="994"/>
      <c r="AM738" s="994"/>
      <c r="AN738" s="365" t="s">
        <v>534</v>
      </c>
      <c r="AO738" s="365"/>
      <c r="AP738" s="365"/>
      <c r="AQ738" s="365"/>
      <c r="AR738" s="986" t="s">
        <v>679</v>
      </c>
      <c r="AS738" s="987"/>
      <c r="AT738" s="987"/>
      <c r="AU738" s="987"/>
      <c r="AV738" s="987"/>
      <c r="AW738" s="987"/>
      <c r="AX738" s="988"/>
    </row>
    <row r="739" spans="1:52" ht="24.75" customHeight="1" thickBot="1">
      <c r="A739" s="996" t="s">
        <v>530</v>
      </c>
      <c r="B739" s="997"/>
      <c r="C739" s="997"/>
      <c r="D739" s="998"/>
      <c r="E739" s="999" t="s">
        <v>570</v>
      </c>
      <c r="F739" s="989"/>
      <c r="G739" s="989"/>
      <c r="H739" s="93" t="str">
        <f>IF(E739="", "", "(")</f>
        <v>(</v>
      </c>
      <c r="I739" s="989" t="s">
        <v>466</v>
      </c>
      <c r="J739" s="989"/>
      <c r="K739" s="93" t="str">
        <f>IF(OR(I739="　", I739=""), "", "-")</f>
        <v/>
      </c>
      <c r="L739" s="990">
        <v>23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512</v>
      </c>
      <c r="B779" s="632"/>
      <c r="C779" s="632"/>
      <c r="D779" s="632"/>
      <c r="E779" s="632"/>
      <c r="F779" s="633"/>
      <c r="G779" s="598" t="s">
        <v>681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648</v>
      </c>
      <c r="H781" s="674"/>
      <c r="I781" s="674"/>
      <c r="J781" s="674"/>
      <c r="K781" s="675"/>
      <c r="L781" s="667" t="s">
        <v>649</v>
      </c>
      <c r="M781" s="668"/>
      <c r="N781" s="668"/>
      <c r="O781" s="668"/>
      <c r="P781" s="668"/>
      <c r="Q781" s="668"/>
      <c r="R781" s="668"/>
      <c r="S781" s="668"/>
      <c r="T781" s="668"/>
      <c r="U781" s="668"/>
      <c r="V781" s="668"/>
      <c r="W781" s="668"/>
      <c r="X781" s="669"/>
      <c r="Y781" s="391">
        <v>3.9</v>
      </c>
      <c r="Z781" s="392"/>
      <c r="AA781" s="392"/>
      <c r="AB781" s="808"/>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customHeight="1">
      <c r="A782" s="634"/>
      <c r="B782" s="635"/>
      <c r="C782" s="635"/>
      <c r="D782" s="635"/>
      <c r="E782" s="635"/>
      <c r="F782" s="636"/>
      <c r="G782" s="609" t="s">
        <v>650</v>
      </c>
      <c r="H782" s="610"/>
      <c r="I782" s="610"/>
      <c r="J782" s="610"/>
      <c r="K782" s="611"/>
      <c r="L782" s="601" t="s">
        <v>651</v>
      </c>
      <c r="M782" s="602"/>
      <c r="N782" s="602"/>
      <c r="O782" s="602"/>
      <c r="P782" s="602"/>
      <c r="Q782" s="602"/>
      <c r="R782" s="602"/>
      <c r="S782" s="602"/>
      <c r="T782" s="602"/>
      <c r="U782" s="602"/>
      <c r="V782" s="602"/>
      <c r="W782" s="602"/>
      <c r="X782" s="603"/>
      <c r="Y782" s="604">
        <v>0.1</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t="s">
        <v>652</v>
      </c>
      <c r="H783" s="610"/>
      <c r="I783" s="610"/>
      <c r="J783" s="610"/>
      <c r="K783" s="611"/>
      <c r="L783" s="601" t="s">
        <v>653</v>
      </c>
      <c r="M783" s="602"/>
      <c r="N783" s="602"/>
      <c r="O783" s="602"/>
      <c r="P783" s="602"/>
      <c r="Q783" s="602"/>
      <c r="R783" s="602"/>
      <c r="S783" s="602"/>
      <c r="T783" s="602"/>
      <c r="U783" s="602"/>
      <c r="V783" s="602"/>
      <c r="W783" s="602"/>
      <c r="X783" s="603"/>
      <c r="Y783" s="604">
        <v>0.02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4.0199999999999996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654</v>
      </c>
      <c r="D837" s="347"/>
      <c r="E837" s="347"/>
      <c r="F837" s="347"/>
      <c r="G837" s="347"/>
      <c r="H837" s="347"/>
      <c r="I837" s="347"/>
      <c r="J837" s="348">
        <v>8000020190004</v>
      </c>
      <c r="K837" s="349"/>
      <c r="L837" s="349"/>
      <c r="M837" s="349"/>
      <c r="N837" s="349"/>
      <c r="O837" s="349"/>
      <c r="P837" s="362" t="s">
        <v>655</v>
      </c>
      <c r="Q837" s="350"/>
      <c r="R837" s="350"/>
      <c r="S837" s="350"/>
      <c r="T837" s="350"/>
      <c r="U837" s="350"/>
      <c r="V837" s="350"/>
      <c r="W837" s="350"/>
      <c r="X837" s="350"/>
      <c r="Y837" s="351">
        <v>4</v>
      </c>
      <c r="Z837" s="352"/>
      <c r="AA837" s="352"/>
      <c r="AB837" s="353"/>
      <c r="AC837" s="363" t="s">
        <v>656</v>
      </c>
      <c r="AD837" s="371"/>
      <c r="AE837" s="371"/>
      <c r="AF837" s="371"/>
      <c r="AG837" s="371"/>
      <c r="AH837" s="372" t="s">
        <v>657</v>
      </c>
      <c r="AI837" s="373"/>
      <c r="AJ837" s="373"/>
      <c r="AK837" s="373"/>
      <c r="AL837" s="372" t="s">
        <v>567</v>
      </c>
      <c r="AM837" s="373"/>
      <c r="AN837" s="373"/>
      <c r="AO837" s="373"/>
      <c r="AP837" s="360" t="s">
        <v>567</v>
      </c>
      <c r="AQ837" s="360"/>
      <c r="AR837" s="360"/>
      <c r="AS837" s="360"/>
      <c r="AT837" s="360"/>
      <c r="AU837" s="360"/>
      <c r="AV837" s="360"/>
      <c r="AW837" s="360"/>
      <c r="AX837" s="360"/>
    </row>
    <row r="838" spans="1:50" ht="30" customHeight="1">
      <c r="A838" s="376">
        <v>2</v>
      </c>
      <c r="B838" s="376">
        <v>1</v>
      </c>
      <c r="C838" s="361" t="s">
        <v>658</v>
      </c>
      <c r="D838" s="347"/>
      <c r="E838" s="347"/>
      <c r="F838" s="347"/>
      <c r="G838" s="347"/>
      <c r="H838" s="347"/>
      <c r="I838" s="347"/>
      <c r="J838" s="348">
        <v>1000020050008</v>
      </c>
      <c r="K838" s="349"/>
      <c r="L838" s="349"/>
      <c r="M838" s="349"/>
      <c r="N838" s="349"/>
      <c r="O838" s="349"/>
      <c r="P838" s="362" t="s">
        <v>655</v>
      </c>
      <c r="Q838" s="350"/>
      <c r="R838" s="350"/>
      <c r="S838" s="350"/>
      <c r="T838" s="350"/>
      <c r="U838" s="350"/>
      <c r="V838" s="350"/>
      <c r="W838" s="350"/>
      <c r="X838" s="350"/>
      <c r="Y838" s="351">
        <v>4</v>
      </c>
      <c r="Z838" s="352"/>
      <c r="AA838" s="352"/>
      <c r="AB838" s="353"/>
      <c r="AC838" s="363" t="s">
        <v>656</v>
      </c>
      <c r="AD838" s="371"/>
      <c r="AE838" s="371"/>
      <c r="AF838" s="371"/>
      <c r="AG838" s="371"/>
      <c r="AH838" s="372" t="s">
        <v>567</v>
      </c>
      <c r="AI838" s="373"/>
      <c r="AJ838" s="373"/>
      <c r="AK838" s="373"/>
      <c r="AL838" s="372" t="s">
        <v>567</v>
      </c>
      <c r="AM838" s="373"/>
      <c r="AN838" s="373"/>
      <c r="AO838" s="373"/>
      <c r="AP838" s="360" t="s">
        <v>567</v>
      </c>
      <c r="AQ838" s="360"/>
      <c r="AR838" s="360"/>
      <c r="AS838" s="360"/>
      <c r="AT838" s="360"/>
      <c r="AU838" s="360"/>
      <c r="AV838" s="360"/>
      <c r="AW838" s="360"/>
      <c r="AX838" s="360"/>
    </row>
    <row r="839" spans="1:50" ht="30" customHeight="1">
      <c r="A839" s="376">
        <v>3</v>
      </c>
      <c r="B839" s="376">
        <v>1</v>
      </c>
      <c r="C839" s="361" t="s">
        <v>659</v>
      </c>
      <c r="D839" s="347"/>
      <c r="E839" s="347"/>
      <c r="F839" s="347"/>
      <c r="G839" s="347"/>
      <c r="H839" s="347"/>
      <c r="I839" s="347"/>
      <c r="J839" s="348">
        <v>7000020100005</v>
      </c>
      <c r="K839" s="349"/>
      <c r="L839" s="349"/>
      <c r="M839" s="349"/>
      <c r="N839" s="349"/>
      <c r="O839" s="349"/>
      <c r="P839" s="362" t="s">
        <v>655</v>
      </c>
      <c r="Q839" s="350"/>
      <c r="R839" s="350"/>
      <c r="S839" s="350"/>
      <c r="T839" s="350"/>
      <c r="U839" s="350"/>
      <c r="V839" s="350"/>
      <c r="W839" s="350"/>
      <c r="X839" s="350"/>
      <c r="Y839" s="351">
        <v>4</v>
      </c>
      <c r="Z839" s="352"/>
      <c r="AA839" s="352"/>
      <c r="AB839" s="353"/>
      <c r="AC839" s="363" t="s">
        <v>656</v>
      </c>
      <c r="AD839" s="371"/>
      <c r="AE839" s="371"/>
      <c r="AF839" s="371"/>
      <c r="AG839" s="371"/>
      <c r="AH839" s="355" t="s">
        <v>567</v>
      </c>
      <c r="AI839" s="356"/>
      <c r="AJ839" s="356"/>
      <c r="AK839" s="356"/>
      <c r="AL839" s="355" t="s">
        <v>567</v>
      </c>
      <c r="AM839" s="356"/>
      <c r="AN839" s="356"/>
      <c r="AO839" s="356"/>
      <c r="AP839" s="360" t="s">
        <v>567</v>
      </c>
      <c r="AQ839" s="360"/>
      <c r="AR839" s="360"/>
      <c r="AS839" s="360"/>
      <c r="AT839" s="360"/>
      <c r="AU839" s="360"/>
      <c r="AV839" s="360"/>
      <c r="AW839" s="360"/>
      <c r="AX839" s="360"/>
    </row>
    <row r="840" spans="1:50" ht="30" customHeight="1">
      <c r="A840" s="376">
        <v>4</v>
      </c>
      <c r="B840" s="376">
        <v>1</v>
      </c>
      <c r="C840" s="377" t="s">
        <v>660</v>
      </c>
      <c r="D840" s="378"/>
      <c r="E840" s="378"/>
      <c r="F840" s="378"/>
      <c r="G840" s="378"/>
      <c r="H840" s="378"/>
      <c r="I840" s="379"/>
      <c r="J840" s="348">
        <v>1000020200000</v>
      </c>
      <c r="K840" s="349"/>
      <c r="L840" s="349"/>
      <c r="M840" s="349"/>
      <c r="N840" s="349"/>
      <c r="O840" s="349"/>
      <c r="P840" s="362" t="s">
        <v>655</v>
      </c>
      <c r="Q840" s="350"/>
      <c r="R840" s="350"/>
      <c r="S840" s="350"/>
      <c r="T840" s="350"/>
      <c r="U840" s="350"/>
      <c r="V840" s="350"/>
      <c r="W840" s="350"/>
      <c r="X840" s="350"/>
      <c r="Y840" s="351">
        <v>4</v>
      </c>
      <c r="Z840" s="352"/>
      <c r="AA840" s="352"/>
      <c r="AB840" s="353"/>
      <c r="AC840" s="363" t="s">
        <v>656</v>
      </c>
      <c r="AD840" s="371"/>
      <c r="AE840" s="371"/>
      <c r="AF840" s="371"/>
      <c r="AG840" s="371"/>
      <c r="AH840" s="355" t="s">
        <v>567</v>
      </c>
      <c r="AI840" s="356"/>
      <c r="AJ840" s="356"/>
      <c r="AK840" s="356"/>
      <c r="AL840" s="355" t="s">
        <v>567</v>
      </c>
      <c r="AM840" s="356"/>
      <c r="AN840" s="356"/>
      <c r="AO840" s="356"/>
      <c r="AP840" s="360" t="s">
        <v>567</v>
      </c>
      <c r="AQ840" s="360"/>
      <c r="AR840" s="360"/>
      <c r="AS840" s="360"/>
      <c r="AT840" s="360"/>
      <c r="AU840" s="360"/>
      <c r="AV840" s="360"/>
      <c r="AW840" s="360"/>
      <c r="AX840" s="360"/>
    </row>
    <row r="841" spans="1:50" ht="30" customHeight="1">
      <c r="A841" s="376">
        <v>5</v>
      </c>
      <c r="B841" s="376">
        <v>1</v>
      </c>
      <c r="C841" s="377" t="s">
        <v>661</v>
      </c>
      <c r="D841" s="378"/>
      <c r="E841" s="378"/>
      <c r="F841" s="378"/>
      <c r="G841" s="378"/>
      <c r="H841" s="378"/>
      <c r="I841" s="379"/>
      <c r="J841" s="348">
        <v>4000020210005</v>
      </c>
      <c r="K841" s="349"/>
      <c r="L841" s="349"/>
      <c r="M841" s="349"/>
      <c r="N841" s="349"/>
      <c r="O841" s="349"/>
      <c r="P841" s="362" t="s">
        <v>655</v>
      </c>
      <c r="Q841" s="350"/>
      <c r="R841" s="350"/>
      <c r="S841" s="350"/>
      <c r="T841" s="350"/>
      <c r="U841" s="350"/>
      <c r="V841" s="350"/>
      <c r="W841" s="350"/>
      <c r="X841" s="350"/>
      <c r="Y841" s="351">
        <v>4</v>
      </c>
      <c r="Z841" s="352"/>
      <c r="AA841" s="352"/>
      <c r="AB841" s="353"/>
      <c r="AC841" s="363" t="s">
        <v>656</v>
      </c>
      <c r="AD841" s="371"/>
      <c r="AE841" s="371"/>
      <c r="AF841" s="371"/>
      <c r="AG841" s="371"/>
      <c r="AH841" s="355" t="s">
        <v>662</v>
      </c>
      <c r="AI841" s="356"/>
      <c r="AJ841" s="356"/>
      <c r="AK841" s="356"/>
      <c r="AL841" s="355" t="s">
        <v>662</v>
      </c>
      <c r="AM841" s="356"/>
      <c r="AN841" s="356"/>
      <c r="AO841" s="356"/>
      <c r="AP841" s="360" t="s">
        <v>567</v>
      </c>
      <c r="AQ841" s="360"/>
      <c r="AR841" s="360"/>
      <c r="AS841" s="360"/>
      <c r="AT841" s="360"/>
      <c r="AU841" s="360"/>
      <c r="AV841" s="360"/>
      <c r="AW841" s="360"/>
      <c r="AX841" s="360"/>
    </row>
    <row r="842" spans="1:50" ht="30" customHeight="1">
      <c r="A842" s="376">
        <v>6</v>
      </c>
      <c r="B842" s="376">
        <v>1</v>
      </c>
      <c r="C842" s="377" t="s">
        <v>663</v>
      </c>
      <c r="D842" s="378"/>
      <c r="E842" s="378"/>
      <c r="F842" s="378"/>
      <c r="G842" s="378"/>
      <c r="H842" s="378"/>
      <c r="I842" s="379"/>
      <c r="J842" s="348">
        <v>1000020230006</v>
      </c>
      <c r="K842" s="349"/>
      <c r="L842" s="349"/>
      <c r="M842" s="349"/>
      <c r="N842" s="349"/>
      <c r="O842" s="349"/>
      <c r="P842" s="362" t="s">
        <v>655</v>
      </c>
      <c r="Q842" s="350"/>
      <c r="R842" s="350"/>
      <c r="S842" s="350"/>
      <c r="T842" s="350"/>
      <c r="U842" s="350"/>
      <c r="V842" s="350"/>
      <c r="W842" s="350"/>
      <c r="X842" s="350"/>
      <c r="Y842" s="351">
        <v>4</v>
      </c>
      <c r="Z842" s="352"/>
      <c r="AA842" s="352"/>
      <c r="AB842" s="353"/>
      <c r="AC842" s="363" t="s">
        <v>656</v>
      </c>
      <c r="AD842" s="371"/>
      <c r="AE842" s="371"/>
      <c r="AF842" s="371"/>
      <c r="AG842" s="371"/>
      <c r="AH842" s="355" t="s">
        <v>664</v>
      </c>
      <c r="AI842" s="356"/>
      <c r="AJ842" s="356"/>
      <c r="AK842" s="356"/>
      <c r="AL842" s="355" t="s">
        <v>664</v>
      </c>
      <c r="AM842" s="356"/>
      <c r="AN842" s="356"/>
      <c r="AO842" s="356"/>
      <c r="AP842" s="360" t="s">
        <v>567</v>
      </c>
      <c r="AQ842" s="360"/>
      <c r="AR842" s="360"/>
      <c r="AS842" s="360"/>
      <c r="AT842" s="360"/>
      <c r="AU842" s="360"/>
      <c r="AV842" s="360"/>
      <c r="AW842" s="360"/>
      <c r="AX842" s="360"/>
    </row>
    <row r="843" spans="1:50" ht="30" customHeight="1">
      <c r="A843" s="376">
        <v>7</v>
      </c>
      <c r="B843" s="376">
        <v>1</v>
      </c>
      <c r="C843" s="377" t="s">
        <v>665</v>
      </c>
      <c r="D843" s="378"/>
      <c r="E843" s="378"/>
      <c r="F843" s="378"/>
      <c r="G843" s="378"/>
      <c r="H843" s="378"/>
      <c r="I843" s="379"/>
      <c r="J843" s="348">
        <v>2000020260002</v>
      </c>
      <c r="K843" s="349"/>
      <c r="L843" s="349"/>
      <c r="M843" s="349"/>
      <c r="N843" s="349"/>
      <c r="O843" s="349"/>
      <c r="P843" s="362" t="s">
        <v>655</v>
      </c>
      <c r="Q843" s="350"/>
      <c r="R843" s="350"/>
      <c r="S843" s="350"/>
      <c r="T843" s="350"/>
      <c r="U843" s="350"/>
      <c r="V843" s="350"/>
      <c r="W843" s="350"/>
      <c r="X843" s="350"/>
      <c r="Y843" s="351">
        <v>4</v>
      </c>
      <c r="Z843" s="352"/>
      <c r="AA843" s="352"/>
      <c r="AB843" s="353"/>
      <c r="AC843" s="363" t="s">
        <v>656</v>
      </c>
      <c r="AD843" s="371"/>
      <c r="AE843" s="371"/>
      <c r="AF843" s="371"/>
      <c r="AG843" s="371"/>
      <c r="AH843" s="355" t="s">
        <v>567</v>
      </c>
      <c r="AI843" s="356"/>
      <c r="AJ843" s="356"/>
      <c r="AK843" s="356"/>
      <c r="AL843" s="355" t="s">
        <v>567</v>
      </c>
      <c r="AM843" s="356"/>
      <c r="AN843" s="356"/>
      <c r="AO843" s="356"/>
      <c r="AP843" s="360" t="s">
        <v>662</v>
      </c>
      <c r="AQ843" s="360"/>
      <c r="AR843" s="360"/>
      <c r="AS843" s="360"/>
      <c r="AT843" s="360"/>
      <c r="AU843" s="360"/>
      <c r="AV843" s="360"/>
      <c r="AW843" s="360"/>
      <c r="AX843" s="360"/>
    </row>
    <row r="844" spans="1:50" ht="30" customHeight="1">
      <c r="A844" s="376">
        <v>8</v>
      </c>
      <c r="B844" s="376">
        <v>1</v>
      </c>
      <c r="C844" s="377" t="s">
        <v>666</v>
      </c>
      <c r="D844" s="378"/>
      <c r="E844" s="378"/>
      <c r="F844" s="378"/>
      <c r="G844" s="378"/>
      <c r="H844" s="378"/>
      <c r="I844" s="379"/>
      <c r="J844" s="348">
        <v>6000020400009</v>
      </c>
      <c r="K844" s="349"/>
      <c r="L844" s="349"/>
      <c r="M844" s="349"/>
      <c r="N844" s="349"/>
      <c r="O844" s="349"/>
      <c r="P844" s="362" t="s">
        <v>655</v>
      </c>
      <c r="Q844" s="350"/>
      <c r="R844" s="350"/>
      <c r="S844" s="350"/>
      <c r="T844" s="350"/>
      <c r="U844" s="350"/>
      <c r="V844" s="350"/>
      <c r="W844" s="350"/>
      <c r="X844" s="350"/>
      <c r="Y844" s="351">
        <v>4</v>
      </c>
      <c r="Z844" s="352"/>
      <c r="AA844" s="352"/>
      <c r="AB844" s="353"/>
      <c r="AC844" s="363" t="s">
        <v>656</v>
      </c>
      <c r="AD844" s="371"/>
      <c r="AE844" s="371"/>
      <c r="AF844" s="371"/>
      <c r="AG844" s="371"/>
      <c r="AH844" s="355" t="s">
        <v>567</v>
      </c>
      <c r="AI844" s="356"/>
      <c r="AJ844" s="356"/>
      <c r="AK844" s="356"/>
      <c r="AL844" s="355" t="s">
        <v>567</v>
      </c>
      <c r="AM844" s="356"/>
      <c r="AN844" s="356"/>
      <c r="AO844" s="356"/>
      <c r="AP844" s="360" t="s">
        <v>567</v>
      </c>
      <c r="AQ844" s="360"/>
      <c r="AR844" s="360"/>
      <c r="AS844" s="360"/>
      <c r="AT844" s="360"/>
      <c r="AU844" s="360"/>
      <c r="AV844" s="360"/>
      <c r="AW844" s="360"/>
      <c r="AX844" s="360"/>
    </row>
    <row r="845" spans="1:50" ht="30" customHeight="1">
      <c r="A845" s="376">
        <v>9</v>
      </c>
      <c r="B845" s="376">
        <v>1</v>
      </c>
      <c r="C845" s="361" t="s">
        <v>667</v>
      </c>
      <c r="D845" s="347"/>
      <c r="E845" s="347"/>
      <c r="F845" s="347"/>
      <c r="G845" s="347"/>
      <c r="H845" s="347"/>
      <c r="I845" s="347"/>
      <c r="J845" s="348">
        <v>4000020420000</v>
      </c>
      <c r="K845" s="349"/>
      <c r="L845" s="349"/>
      <c r="M845" s="349"/>
      <c r="N845" s="349"/>
      <c r="O845" s="349"/>
      <c r="P845" s="362" t="s">
        <v>655</v>
      </c>
      <c r="Q845" s="350"/>
      <c r="R845" s="350"/>
      <c r="S845" s="350"/>
      <c r="T845" s="350"/>
      <c r="U845" s="350"/>
      <c r="V845" s="350"/>
      <c r="W845" s="350"/>
      <c r="X845" s="350"/>
      <c r="Y845" s="351">
        <v>4</v>
      </c>
      <c r="Z845" s="352"/>
      <c r="AA845" s="352"/>
      <c r="AB845" s="353"/>
      <c r="AC845" s="363" t="s">
        <v>656</v>
      </c>
      <c r="AD845" s="371"/>
      <c r="AE845" s="371"/>
      <c r="AF845" s="371"/>
      <c r="AG845" s="371"/>
      <c r="AH845" s="355" t="s">
        <v>567</v>
      </c>
      <c r="AI845" s="356"/>
      <c r="AJ845" s="356"/>
      <c r="AK845" s="356"/>
      <c r="AL845" s="355" t="s">
        <v>567</v>
      </c>
      <c r="AM845" s="356"/>
      <c r="AN845" s="356"/>
      <c r="AO845" s="356"/>
      <c r="AP845" s="360" t="s">
        <v>567</v>
      </c>
      <c r="AQ845" s="360"/>
      <c r="AR845" s="360"/>
      <c r="AS845" s="360"/>
      <c r="AT845" s="360"/>
      <c r="AU845" s="360"/>
      <c r="AV845" s="360"/>
      <c r="AW845" s="360"/>
      <c r="AX845" s="360"/>
    </row>
    <row r="846" spans="1:50" ht="30" customHeight="1">
      <c r="A846" s="376">
        <v>10</v>
      </c>
      <c r="B846" s="376">
        <v>1</v>
      </c>
      <c r="C846" s="361" t="s">
        <v>668</v>
      </c>
      <c r="D846" s="347"/>
      <c r="E846" s="347"/>
      <c r="F846" s="347"/>
      <c r="G846" s="347"/>
      <c r="H846" s="347"/>
      <c r="I846" s="347"/>
      <c r="J846" s="348">
        <v>4000020450006</v>
      </c>
      <c r="K846" s="349"/>
      <c r="L846" s="349"/>
      <c r="M846" s="349"/>
      <c r="N846" s="349"/>
      <c r="O846" s="349"/>
      <c r="P846" s="362" t="s">
        <v>655</v>
      </c>
      <c r="Q846" s="350"/>
      <c r="R846" s="350"/>
      <c r="S846" s="350"/>
      <c r="T846" s="350"/>
      <c r="U846" s="350"/>
      <c r="V846" s="350"/>
      <c r="W846" s="350"/>
      <c r="X846" s="350"/>
      <c r="Y846" s="351">
        <v>4</v>
      </c>
      <c r="Z846" s="352"/>
      <c r="AA846" s="352"/>
      <c r="AB846" s="353"/>
      <c r="AC846" s="363" t="s">
        <v>656</v>
      </c>
      <c r="AD846" s="371"/>
      <c r="AE846" s="371"/>
      <c r="AF846" s="371"/>
      <c r="AG846" s="371"/>
      <c r="AH846" s="355" t="s">
        <v>657</v>
      </c>
      <c r="AI846" s="356"/>
      <c r="AJ846" s="356"/>
      <c r="AK846" s="356"/>
      <c r="AL846" s="355" t="s">
        <v>567</v>
      </c>
      <c r="AM846" s="356"/>
      <c r="AN846" s="356"/>
      <c r="AO846" s="356"/>
      <c r="AP846" s="360" t="s">
        <v>662</v>
      </c>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c r="A1102" s="376">
        <v>1</v>
      </c>
      <c r="B1102" s="376">
        <v>1</v>
      </c>
      <c r="C1102" s="374"/>
      <c r="D1102" s="374"/>
      <c r="E1102" s="147" t="s">
        <v>567</v>
      </c>
      <c r="F1102" s="375"/>
      <c r="G1102" s="375"/>
      <c r="H1102" s="375"/>
      <c r="I1102" s="375"/>
      <c r="J1102" s="348" t="s">
        <v>706</v>
      </c>
      <c r="K1102" s="349"/>
      <c r="L1102" s="349"/>
      <c r="M1102" s="349"/>
      <c r="N1102" s="349"/>
      <c r="O1102" s="349"/>
      <c r="P1102" s="362" t="s">
        <v>707</v>
      </c>
      <c r="Q1102" s="350"/>
      <c r="R1102" s="350"/>
      <c r="S1102" s="350"/>
      <c r="T1102" s="350"/>
      <c r="U1102" s="350"/>
      <c r="V1102" s="350"/>
      <c r="W1102" s="350"/>
      <c r="X1102" s="350"/>
      <c r="Y1102" s="351" t="s">
        <v>708</v>
      </c>
      <c r="Z1102" s="352"/>
      <c r="AA1102" s="352"/>
      <c r="AB1102" s="353"/>
      <c r="AC1102" s="354"/>
      <c r="AD1102" s="354"/>
      <c r="AE1102" s="354"/>
      <c r="AF1102" s="354"/>
      <c r="AG1102" s="354"/>
      <c r="AH1102" s="355" t="s">
        <v>709</v>
      </c>
      <c r="AI1102" s="356"/>
      <c r="AJ1102" s="356"/>
      <c r="AK1102" s="356"/>
      <c r="AL1102" s="357" t="s">
        <v>709</v>
      </c>
      <c r="AM1102" s="358"/>
      <c r="AN1102" s="358"/>
      <c r="AO1102" s="359"/>
      <c r="AP1102" s="360" t="s">
        <v>707</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69">
      <formula>IF(RIGHT(TEXT(P14,"0.#"),1)=".",FALSE,TRUE)</formula>
    </cfRule>
    <cfRule type="expression" dxfId="2812" priority="14070">
      <formula>IF(RIGHT(TEXT(P14,"0.#"),1)=".",TRUE,FALSE)</formula>
    </cfRule>
  </conditionalFormatting>
  <conditionalFormatting sqref="P18:AX18">
    <cfRule type="expression" dxfId="2811" priority="13945">
      <formula>IF(RIGHT(TEXT(P18,"0.#"),1)=".",FALSE,TRUE)</formula>
    </cfRule>
    <cfRule type="expression" dxfId="2810" priority="13946">
      <formula>IF(RIGHT(TEXT(P18,"0.#"),1)=".",TRUE,FALSE)</formula>
    </cfRule>
  </conditionalFormatting>
  <conditionalFormatting sqref="Y791">
    <cfRule type="expression" dxfId="2809" priority="13937">
      <formula>IF(RIGHT(TEXT(Y791,"0.#"),1)=".",FALSE,TRUE)</formula>
    </cfRule>
    <cfRule type="expression" dxfId="2808" priority="13938">
      <formula>IF(RIGHT(TEXT(Y791,"0.#"),1)=".",TRUE,FALSE)</formula>
    </cfRule>
  </conditionalFormatting>
  <conditionalFormatting sqref="Y822:Y829 Y820 Y809:Y816 Y807 Y796:Y803 Y794">
    <cfRule type="expression" dxfId="2807" priority="13719">
      <formula>IF(RIGHT(TEXT(Y794,"0.#"),1)=".",FALSE,TRUE)</formula>
    </cfRule>
    <cfRule type="expression" dxfId="2806" priority="13720">
      <formula>IF(RIGHT(TEXT(Y794,"0.#"),1)=".",TRUE,FALSE)</formula>
    </cfRule>
  </conditionalFormatting>
  <conditionalFormatting sqref="P16:AQ17 P15:AX15 P13:AX13">
    <cfRule type="expression" dxfId="2805" priority="13767">
      <formula>IF(RIGHT(TEXT(P13,"0.#"),1)=".",FALSE,TRUE)</formula>
    </cfRule>
    <cfRule type="expression" dxfId="2804" priority="13768">
      <formula>IF(RIGHT(TEXT(P13,"0.#"),1)=".",TRUE,FALSE)</formula>
    </cfRule>
  </conditionalFormatting>
  <conditionalFormatting sqref="P19:AJ19">
    <cfRule type="expression" dxfId="2803" priority="13765">
      <formula>IF(RIGHT(TEXT(P19,"0.#"),1)=".",FALSE,TRUE)</formula>
    </cfRule>
    <cfRule type="expression" dxfId="2802" priority="13766">
      <formula>IF(RIGHT(TEXT(P19,"0.#"),1)=".",TRUE,FALSE)</formula>
    </cfRule>
  </conditionalFormatting>
  <conditionalFormatting sqref="AE101 AQ101">
    <cfRule type="expression" dxfId="2801" priority="13757">
      <formula>IF(RIGHT(TEXT(AE101,"0.#"),1)=".",FALSE,TRUE)</formula>
    </cfRule>
    <cfRule type="expression" dxfId="2800" priority="13758">
      <formula>IF(RIGHT(TEXT(AE101,"0.#"),1)=".",TRUE,FALSE)</formula>
    </cfRule>
  </conditionalFormatting>
  <conditionalFormatting sqref="Y784:Y790">
    <cfRule type="expression" dxfId="2799" priority="13743">
      <formula>IF(RIGHT(TEXT(Y784,"0.#"),1)=".",FALSE,TRUE)</formula>
    </cfRule>
    <cfRule type="expression" dxfId="2798" priority="13744">
      <formula>IF(RIGHT(TEXT(Y784,"0.#"),1)=".",TRUE,FALSE)</formula>
    </cfRule>
  </conditionalFormatting>
  <conditionalFormatting sqref="AU782">
    <cfRule type="expression" dxfId="2797" priority="13741">
      <formula>IF(RIGHT(TEXT(AU782,"0.#"),1)=".",FALSE,TRUE)</formula>
    </cfRule>
    <cfRule type="expression" dxfId="2796" priority="13742">
      <formula>IF(RIGHT(TEXT(AU782,"0.#"),1)=".",TRUE,FALSE)</formula>
    </cfRule>
  </conditionalFormatting>
  <conditionalFormatting sqref="AU791">
    <cfRule type="expression" dxfId="2795" priority="13739">
      <formula>IF(RIGHT(TEXT(AU791,"0.#"),1)=".",FALSE,TRUE)</formula>
    </cfRule>
    <cfRule type="expression" dxfId="2794" priority="13740">
      <formula>IF(RIGHT(TEXT(AU791,"0.#"),1)=".",TRUE,FALSE)</formula>
    </cfRule>
  </conditionalFormatting>
  <conditionalFormatting sqref="AU783:AU790 AU781">
    <cfRule type="expression" dxfId="2793" priority="13737">
      <formula>IF(RIGHT(TEXT(AU781,"0.#"),1)=".",FALSE,TRUE)</formula>
    </cfRule>
    <cfRule type="expression" dxfId="2792" priority="13738">
      <formula>IF(RIGHT(TEXT(AU781,"0.#"),1)=".",TRUE,FALSE)</formula>
    </cfRule>
  </conditionalFormatting>
  <conditionalFormatting sqref="Y821 Y808 Y795">
    <cfRule type="expression" dxfId="2791" priority="13723">
      <formula>IF(RIGHT(TEXT(Y795,"0.#"),1)=".",FALSE,TRUE)</formula>
    </cfRule>
    <cfRule type="expression" dxfId="2790" priority="13724">
      <formula>IF(RIGHT(TEXT(Y795,"0.#"),1)=".",TRUE,FALSE)</formula>
    </cfRule>
  </conditionalFormatting>
  <conditionalFormatting sqref="Y830 Y817 Y804">
    <cfRule type="expression" dxfId="2789" priority="13721">
      <formula>IF(RIGHT(TEXT(Y804,"0.#"),1)=".",FALSE,TRUE)</formula>
    </cfRule>
    <cfRule type="expression" dxfId="2788" priority="13722">
      <formula>IF(RIGHT(TEXT(Y804,"0.#"),1)=".",TRUE,FALSE)</formula>
    </cfRule>
  </conditionalFormatting>
  <conditionalFormatting sqref="AU821 AU808 AU795">
    <cfRule type="expression" dxfId="2787" priority="13717">
      <formula>IF(RIGHT(TEXT(AU795,"0.#"),1)=".",FALSE,TRUE)</formula>
    </cfRule>
    <cfRule type="expression" dxfId="2786" priority="13718">
      <formula>IF(RIGHT(TEXT(AU795,"0.#"),1)=".",TRUE,FALSE)</formula>
    </cfRule>
  </conditionalFormatting>
  <conditionalFormatting sqref="AU830 AU817 AU804">
    <cfRule type="expression" dxfId="2785" priority="13715">
      <formula>IF(RIGHT(TEXT(AU804,"0.#"),1)=".",FALSE,TRUE)</formula>
    </cfRule>
    <cfRule type="expression" dxfId="2784" priority="13716">
      <formula>IF(RIGHT(TEXT(AU804,"0.#"),1)=".",TRUE,FALSE)</formula>
    </cfRule>
  </conditionalFormatting>
  <conditionalFormatting sqref="AU822:AU829 AU820 AU809:AU816 AU807 AU796:AU803 AU794">
    <cfRule type="expression" dxfId="2783" priority="13713">
      <formula>IF(RIGHT(TEXT(AU794,"0.#"),1)=".",FALSE,TRUE)</formula>
    </cfRule>
    <cfRule type="expression" dxfId="2782" priority="13714">
      <formula>IF(RIGHT(TEXT(AU794,"0.#"),1)=".",TRUE,FALSE)</formula>
    </cfRule>
  </conditionalFormatting>
  <conditionalFormatting sqref="AM87">
    <cfRule type="expression" dxfId="2781" priority="13367">
      <formula>IF(RIGHT(TEXT(AM87,"0.#"),1)=".",FALSE,TRUE)</formula>
    </cfRule>
    <cfRule type="expression" dxfId="2780" priority="13368">
      <formula>IF(RIGHT(TEXT(AM87,"0.#"),1)=".",TRUE,FALSE)</formula>
    </cfRule>
  </conditionalFormatting>
  <conditionalFormatting sqref="AE55">
    <cfRule type="expression" dxfId="2779" priority="13435">
      <formula>IF(RIGHT(TEXT(AE55,"0.#"),1)=".",FALSE,TRUE)</formula>
    </cfRule>
    <cfRule type="expression" dxfId="2778" priority="13436">
      <formula>IF(RIGHT(TEXT(AE55,"0.#"),1)=".",TRUE,FALSE)</formula>
    </cfRule>
  </conditionalFormatting>
  <conditionalFormatting sqref="AI55">
    <cfRule type="expression" dxfId="2777" priority="13433">
      <formula>IF(RIGHT(TEXT(AI55,"0.#"),1)=".",FALSE,TRUE)</formula>
    </cfRule>
    <cfRule type="expression" dxfId="2776" priority="13434">
      <formula>IF(RIGHT(TEXT(AI55,"0.#"),1)=".",TRUE,FALSE)</formula>
    </cfRule>
  </conditionalFormatting>
  <conditionalFormatting sqref="AM34">
    <cfRule type="expression" dxfId="2775" priority="13513">
      <formula>IF(RIGHT(TEXT(AM34,"0.#"),1)=".",FALSE,TRUE)</formula>
    </cfRule>
    <cfRule type="expression" dxfId="2774" priority="13514">
      <formula>IF(RIGHT(TEXT(AM34,"0.#"),1)=".",TRUE,FALSE)</formula>
    </cfRule>
  </conditionalFormatting>
  <conditionalFormatting sqref="AI32">
    <cfRule type="expression" dxfId="2773" priority="13519">
      <formula>IF(RIGHT(TEXT(AI32,"0.#"),1)=".",FALSE,TRUE)</formula>
    </cfRule>
    <cfRule type="expression" dxfId="2772" priority="13520">
      <formula>IF(RIGHT(TEXT(AI32,"0.#"),1)=".",TRUE,FALSE)</formula>
    </cfRule>
  </conditionalFormatting>
  <conditionalFormatting sqref="AM32">
    <cfRule type="expression" dxfId="2771" priority="13517">
      <formula>IF(RIGHT(TEXT(AM32,"0.#"),1)=".",FALSE,TRUE)</formula>
    </cfRule>
    <cfRule type="expression" dxfId="2770" priority="13518">
      <formula>IF(RIGHT(TEXT(AM32,"0.#"),1)=".",TRUE,FALSE)</formula>
    </cfRule>
  </conditionalFormatting>
  <conditionalFormatting sqref="AQ32:AQ34">
    <cfRule type="expression" dxfId="2769" priority="13507">
      <formula>IF(RIGHT(TEXT(AQ32,"0.#"),1)=".",FALSE,TRUE)</formula>
    </cfRule>
    <cfRule type="expression" dxfId="2768" priority="13508">
      <formula>IF(RIGHT(TEXT(AQ32,"0.#"),1)=".",TRUE,FALSE)</formula>
    </cfRule>
  </conditionalFormatting>
  <conditionalFormatting sqref="AU32 AU34">
    <cfRule type="expression" dxfId="2767" priority="13505">
      <formula>IF(RIGHT(TEXT(AU32,"0.#"),1)=".",FALSE,TRUE)</formula>
    </cfRule>
    <cfRule type="expression" dxfId="2766" priority="13506">
      <formula>IF(RIGHT(TEXT(AU32,"0.#"),1)=".",TRUE,FALSE)</formula>
    </cfRule>
  </conditionalFormatting>
  <conditionalFormatting sqref="AI53">
    <cfRule type="expression" dxfId="2765" priority="13429">
      <formula>IF(RIGHT(TEXT(AI53,"0.#"),1)=".",FALSE,TRUE)</formula>
    </cfRule>
    <cfRule type="expression" dxfId="2764" priority="13430">
      <formula>IF(RIGHT(TEXT(AI53,"0.#"),1)=".",TRUE,FALSE)</formula>
    </cfRule>
  </conditionalFormatting>
  <conditionalFormatting sqref="AM53">
    <cfRule type="expression" dxfId="2763" priority="13427">
      <formula>IF(RIGHT(TEXT(AM53,"0.#"),1)=".",FALSE,TRUE)</formula>
    </cfRule>
    <cfRule type="expression" dxfId="2762" priority="13428">
      <formula>IF(RIGHT(TEXT(AM53,"0.#"),1)=".",TRUE,FALSE)</formula>
    </cfRule>
  </conditionalFormatting>
  <conditionalFormatting sqref="AM55">
    <cfRule type="expression" dxfId="2761" priority="13423">
      <formula>IF(RIGHT(TEXT(AM55,"0.#"),1)=".",FALSE,TRUE)</formula>
    </cfRule>
    <cfRule type="expression" dxfId="2760" priority="13424">
      <formula>IF(RIGHT(TEXT(AM55,"0.#"),1)=".",TRUE,FALSE)</formula>
    </cfRule>
  </conditionalFormatting>
  <conditionalFormatting sqref="AI62">
    <cfRule type="expression" dxfId="2759" priority="13403">
      <formula>IF(RIGHT(TEXT(AI62,"0.#"),1)=".",FALSE,TRUE)</formula>
    </cfRule>
    <cfRule type="expression" dxfId="2758" priority="13404">
      <formula>IF(RIGHT(TEXT(AI62,"0.#"),1)=".",TRUE,FALSE)</formula>
    </cfRule>
  </conditionalFormatting>
  <conditionalFormatting sqref="AI60">
    <cfRule type="expression" dxfId="2757" priority="13399">
      <formula>IF(RIGHT(TEXT(AI60,"0.#"),1)=".",FALSE,TRUE)</formula>
    </cfRule>
    <cfRule type="expression" dxfId="2756" priority="13400">
      <formula>IF(RIGHT(TEXT(AI60,"0.#"),1)=".",TRUE,FALSE)</formula>
    </cfRule>
  </conditionalFormatting>
  <conditionalFormatting sqref="AM60">
    <cfRule type="expression" dxfId="2755" priority="13397">
      <formula>IF(RIGHT(TEXT(AM60,"0.#"),1)=".",FALSE,TRUE)</formula>
    </cfRule>
    <cfRule type="expression" dxfId="2754" priority="13398">
      <formula>IF(RIGHT(TEXT(AM60,"0.#"),1)=".",TRUE,FALSE)</formula>
    </cfRule>
  </conditionalFormatting>
  <conditionalFormatting sqref="AM62">
    <cfRule type="expression" dxfId="2753" priority="13393">
      <formula>IF(RIGHT(TEXT(AM62,"0.#"),1)=".",FALSE,TRUE)</formula>
    </cfRule>
    <cfRule type="expression" dxfId="2752" priority="13394">
      <formula>IF(RIGHT(TEXT(AM62,"0.#"),1)=".",TRUE,FALSE)</formula>
    </cfRule>
  </conditionalFormatting>
  <conditionalFormatting sqref="AE87">
    <cfRule type="expression" dxfId="2751" priority="13379">
      <formula>IF(RIGHT(TEXT(AE87,"0.#"),1)=".",FALSE,TRUE)</formula>
    </cfRule>
    <cfRule type="expression" dxfId="2750" priority="13380">
      <formula>IF(RIGHT(TEXT(AE87,"0.#"),1)=".",TRUE,FALSE)</formula>
    </cfRule>
  </conditionalFormatting>
  <conditionalFormatting sqref="AE88">
    <cfRule type="expression" dxfId="2749" priority="13377">
      <formula>IF(RIGHT(TEXT(AE88,"0.#"),1)=".",FALSE,TRUE)</formula>
    </cfRule>
    <cfRule type="expression" dxfId="2748" priority="13378">
      <formula>IF(RIGHT(TEXT(AE88,"0.#"),1)=".",TRUE,FALSE)</formula>
    </cfRule>
  </conditionalFormatting>
  <conditionalFormatting sqref="AE89">
    <cfRule type="expression" dxfId="2747" priority="13375">
      <formula>IF(RIGHT(TEXT(AE89,"0.#"),1)=".",FALSE,TRUE)</formula>
    </cfRule>
    <cfRule type="expression" dxfId="2746" priority="13376">
      <formula>IF(RIGHT(TEXT(AE89,"0.#"),1)=".",TRUE,FALSE)</formula>
    </cfRule>
  </conditionalFormatting>
  <conditionalFormatting sqref="AI89">
    <cfRule type="expression" dxfId="2745" priority="13373">
      <formula>IF(RIGHT(TEXT(AI89,"0.#"),1)=".",FALSE,TRUE)</formula>
    </cfRule>
    <cfRule type="expression" dxfId="2744" priority="13374">
      <formula>IF(RIGHT(TEXT(AI89,"0.#"),1)=".",TRUE,FALSE)</formula>
    </cfRule>
  </conditionalFormatting>
  <conditionalFormatting sqref="AI88">
    <cfRule type="expression" dxfId="2743" priority="13371">
      <formula>IF(RIGHT(TEXT(AI88,"0.#"),1)=".",FALSE,TRUE)</formula>
    </cfRule>
    <cfRule type="expression" dxfId="2742" priority="13372">
      <formula>IF(RIGHT(TEXT(AI88,"0.#"),1)=".",TRUE,FALSE)</formula>
    </cfRule>
  </conditionalFormatting>
  <conditionalFormatting sqref="AI87">
    <cfRule type="expression" dxfId="2741" priority="13369">
      <formula>IF(RIGHT(TEXT(AI87,"0.#"),1)=".",FALSE,TRUE)</formula>
    </cfRule>
    <cfRule type="expression" dxfId="2740" priority="13370">
      <formula>IF(RIGHT(TEXT(AI87,"0.#"),1)=".",TRUE,FALSE)</formula>
    </cfRule>
  </conditionalFormatting>
  <conditionalFormatting sqref="AM88">
    <cfRule type="expression" dxfId="2739" priority="13365">
      <formula>IF(RIGHT(TEXT(AM88,"0.#"),1)=".",FALSE,TRUE)</formula>
    </cfRule>
    <cfRule type="expression" dxfId="2738" priority="13366">
      <formula>IF(RIGHT(TEXT(AM88,"0.#"),1)=".",TRUE,FALSE)</formula>
    </cfRule>
  </conditionalFormatting>
  <conditionalFormatting sqref="AM89">
    <cfRule type="expression" dxfId="2737" priority="13363">
      <formula>IF(RIGHT(TEXT(AM89,"0.#"),1)=".",FALSE,TRUE)</formula>
    </cfRule>
    <cfRule type="expression" dxfId="2736" priority="13364">
      <formula>IF(RIGHT(TEXT(AM89,"0.#"),1)=".",TRUE,FALSE)</formula>
    </cfRule>
  </conditionalFormatting>
  <conditionalFormatting sqref="AE92">
    <cfRule type="expression" dxfId="2735" priority="13349">
      <formula>IF(RIGHT(TEXT(AE92,"0.#"),1)=".",FALSE,TRUE)</formula>
    </cfRule>
    <cfRule type="expression" dxfId="2734" priority="13350">
      <formula>IF(RIGHT(TEXT(AE92,"0.#"),1)=".",TRUE,FALSE)</formula>
    </cfRule>
  </conditionalFormatting>
  <conditionalFormatting sqref="AE93">
    <cfRule type="expression" dxfId="2733" priority="13347">
      <formula>IF(RIGHT(TEXT(AE93,"0.#"),1)=".",FALSE,TRUE)</formula>
    </cfRule>
    <cfRule type="expression" dxfId="2732" priority="13348">
      <formula>IF(RIGHT(TEXT(AE93,"0.#"),1)=".",TRUE,FALSE)</formula>
    </cfRule>
  </conditionalFormatting>
  <conditionalFormatting sqref="AE94">
    <cfRule type="expression" dxfId="2731" priority="13345">
      <formula>IF(RIGHT(TEXT(AE94,"0.#"),1)=".",FALSE,TRUE)</formula>
    </cfRule>
    <cfRule type="expression" dxfId="2730" priority="13346">
      <formula>IF(RIGHT(TEXT(AE94,"0.#"),1)=".",TRUE,FALSE)</formula>
    </cfRule>
  </conditionalFormatting>
  <conditionalFormatting sqref="AI94">
    <cfRule type="expression" dxfId="2729" priority="13343">
      <formula>IF(RIGHT(TEXT(AI94,"0.#"),1)=".",FALSE,TRUE)</formula>
    </cfRule>
    <cfRule type="expression" dxfId="2728" priority="13344">
      <formula>IF(RIGHT(TEXT(AI94,"0.#"),1)=".",TRUE,FALSE)</formula>
    </cfRule>
  </conditionalFormatting>
  <conditionalFormatting sqref="AI93">
    <cfRule type="expression" dxfId="2727" priority="13341">
      <formula>IF(RIGHT(TEXT(AI93,"0.#"),1)=".",FALSE,TRUE)</formula>
    </cfRule>
    <cfRule type="expression" dxfId="2726" priority="13342">
      <formula>IF(RIGHT(TEXT(AI93,"0.#"),1)=".",TRUE,FALSE)</formula>
    </cfRule>
  </conditionalFormatting>
  <conditionalFormatting sqref="AI92">
    <cfRule type="expression" dxfId="2725" priority="13339">
      <formula>IF(RIGHT(TEXT(AI92,"0.#"),1)=".",FALSE,TRUE)</formula>
    </cfRule>
    <cfRule type="expression" dxfId="2724" priority="13340">
      <formula>IF(RIGHT(TEXT(AI92,"0.#"),1)=".",TRUE,FALSE)</formula>
    </cfRule>
  </conditionalFormatting>
  <conditionalFormatting sqref="AM92">
    <cfRule type="expression" dxfId="2723" priority="13337">
      <formula>IF(RIGHT(TEXT(AM92,"0.#"),1)=".",FALSE,TRUE)</formula>
    </cfRule>
    <cfRule type="expression" dxfId="2722" priority="13338">
      <formula>IF(RIGHT(TEXT(AM92,"0.#"),1)=".",TRUE,FALSE)</formula>
    </cfRule>
  </conditionalFormatting>
  <conditionalFormatting sqref="AM93">
    <cfRule type="expression" dxfId="2721" priority="13335">
      <formula>IF(RIGHT(TEXT(AM93,"0.#"),1)=".",FALSE,TRUE)</formula>
    </cfRule>
    <cfRule type="expression" dxfId="2720" priority="13336">
      <formula>IF(RIGHT(TEXT(AM93,"0.#"),1)=".",TRUE,FALSE)</formula>
    </cfRule>
  </conditionalFormatting>
  <conditionalFormatting sqref="AM94">
    <cfRule type="expression" dxfId="2719" priority="13333">
      <formula>IF(RIGHT(TEXT(AM94,"0.#"),1)=".",FALSE,TRUE)</formula>
    </cfRule>
    <cfRule type="expression" dxfId="2718" priority="13334">
      <formula>IF(RIGHT(TEXT(AM94,"0.#"),1)=".",TRUE,FALSE)</formula>
    </cfRule>
  </conditionalFormatting>
  <conditionalFormatting sqref="AE97">
    <cfRule type="expression" dxfId="2717" priority="13319">
      <formula>IF(RIGHT(TEXT(AE97,"0.#"),1)=".",FALSE,TRUE)</formula>
    </cfRule>
    <cfRule type="expression" dxfId="2716" priority="13320">
      <formula>IF(RIGHT(TEXT(AE97,"0.#"),1)=".",TRUE,FALSE)</formula>
    </cfRule>
  </conditionalFormatting>
  <conditionalFormatting sqref="AE98">
    <cfRule type="expression" dxfId="2715" priority="13317">
      <formula>IF(RIGHT(TEXT(AE98,"0.#"),1)=".",FALSE,TRUE)</formula>
    </cfRule>
    <cfRule type="expression" dxfId="2714" priority="13318">
      <formula>IF(RIGHT(TEXT(AE98,"0.#"),1)=".",TRUE,FALSE)</formula>
    </cfRule>
  </conditionalFormatting>
  <conditionalFormatting sqref="AE99">
    <cfRule type="expression" dxfId="2713" priority="13315">
      <formula>IF(RIGHT(TEXT(AE99,"0.#"),1)=".",FALSE,TRUE)</formula>
    </cfRule>
    <cfRule type="expression" dxfId="2712" priority="13316">
      <formula>IF(RIGHT(TEXT(AE99,"0.#"),1)=".",TRUE,FALSE)</formula>
    </cfRule>
  </conditionalFormatting>
  <conditionalFormatting sqref="AI99">
    <cfRule type="expression" dxfId="2711" priority="13313">
      <formula>IF(RIGHT(TEXT(AI99,"0.#"),1)=".",FALSE,TRUE)</formula>
    </cfRule>
    <cfRule type="expression" dxfId="2710" priority="13314">
      <formula>IF(RIGHT(TEXT(AI99,"0.#"),1)=".",TRUE,FALSE)</formula>
    </cfRule>
  </conditionalFormatting>
  <conditionalFormatting sqref="AI98">
    <cfRule type="expression" dxfId="2709" priority="13311">
      <formula>IF(RIGHT(TEXT(AI98,"0.#"),1)=".",FALSE,TRUE)</formula>
    </cfRule>
    <cfRule type="expression" dxfId="2708" priority="13312">
      <formula>IF(RIGHT(TEXT(AI98,"0.#"),1)=".",TRUE,FALSE)</formula>
    </cfRule>
  </conditionalFormatting>
  <conditionalFormatting sqref="AI97">
    <cfRule type="expression" dxfId="2707" priority="13309">
      <formula>IF(RIGHT(TEXT(AI97,"0.#"),1)=".",FALSE,TRUE)</formula>
    </cfRule>
    <cfRule type="expression" dxfId="2706" priority="13310">
      <formula>IF(RIGHT(TEXT(AI97,"0.#"),1)=".",TRUE,FALSE)</formula>
    </cfRule>
  </conditionalFormatting>
  <conditionalFormatting sqref="AM97">
    <cfRule type="expression" dxfId="2705" priority="13307">
      <formula>IF(RIGHT(TEXT(AM97,"0.#"),1)=".",FALSE,TRUE)</formula>
    </cfRule>
    <cfRule type="expression" dxfId="2704" priority="13308">
      <formula>IF(RIGHT(TEXT(AM97,"0.#"),1)=".",TRUE,FALSE)</formula>
    </cfRule>
  </conditionalFormatting>
  <conditionalFormatting sqref="AM98">
    <cfRule type="expression" dxfId="2703" priority="13305">
      <formula>IF(RIGHT(TEXT(AM98,"0.#"),1)=".",FALSE,TRUE)</formula>
    </cfRule>
    <cfRule type="expression" dxfId="2702" priority="13306">
      <formula>IF(RIGHT(TEXT(AM98,"0.#"),1)=".",TRUE,FALSE)</formula>
    </cfRule>
  </conditionalFormatting>
  <conditionalFormatting sqref="AM99">
    <cfRule type="expression" dxfId="2701" priority="13303">
      <formula>IF(RIGHT(TEXT(AM99,"0.#"),1)=".",FALSE,TRUE)</formula>
    </cfRule>
    <cfRule type="expression" dxfId="2700" priority="13304">
      <formula>IF(RIGHT(TEXT(AM99,"0.#"),1)=".",TRUE,FALSE)</formula>
    </cfRule>
  </conditionalFormatting>
  <conditionalFormatting sqref="AI101">
    <cfRule type="expression" dxfId="2699" priority="13289">
      <formula>IF(RIGHT(TEXT(AI101,"0.#"),1)=".",FALSE,TRUE)</formula>
    </cfRule>
    <cfRule type="expression" dxfId="2698" priority="13290">
      <formula>IF(RIGHT(TEXT(AI101,"0.#"),1)=".",TRUE,FALSE)</formula>
    </cfRule>
  </conditionalFormatting>
  <conditionalFormatting sqref="AM101">
    <cfRule type="expression" dxfId="2697" priority="13287">
      <formula>IF(RIGHT(TEXT(AM101,"0.#"),1)=".",FALSE,TRUE)</formula>
    </cfRule>
    <cfRule type="expression" dxfId="2696" priority="13288">
      <formula>IF(RIGHT(TEXT(AM101,"0.#"),1)=".",TRUE,FALSE)</formula>
    </cfRule>
  </conditionalFormatting>
  <conditionalFormatting sqref="AE102">
    <cfRule type="expression" dxfId="2695" priority="13285">
      <formula>IF(RIGHT(TEXT(AE102,"0.#"),1)=".",FALSE,TRUE)</formula>
    </cfRule>
    <cfRule type="expression" dxfId="2694" priority="13286">
      <formula>IF(RIGHT(TEXT(AE102,"0.#"),1)=".",TRUE,FALSE)</formula>
    </cfRule>
  </conditionalFormatting>
  <conditionalFormatting sqref="AI102">
    <cfRule type="expression" dxfId="2693" priority="13283">
      <formula>IF(RIGHT(TEXT(AI102,"0.#"),1)=".",FALSE,TRUE)</formula>
    </cfRule>
    <cfRule type="expression" dxfId="2692" priority="13284">
      <formula>IF(RIGHT(TEXT(AI102,"0.#"),1)=".",TRUE,FALSE)</formula>
    </cfRule>
  </conditionalFormatting>
  <conditionalFormatting sqref="AM102">
    <cfRule type="expression" dxfId="2691" priority="13281">
      <formula>IF(RIGHT(TEXT(AM102,"0.#"),1)=".",FALSE,TRUE)</formula>
    </cfRule>
    <cfRule type="expression" dxfId="2690" priority="13282">
      <formula>IF(RIGHT(TEXT(AM102,"0.#"),1)=".",TRUE,FALSE)</formula>
    </cfRule>
  </conditionalFormatting>
  <conditionalFormatting sqref="AQ102">
    <cfRule type="expression" dxfId="2689" priority="13279">
      <formula>IF(RIGHT(TEXT(AQ102,"0.#"),1)=".",FALSE,TRUE)</formula>
    </cfRule>
    <cfRule type="expression" dxfId="2688" priority="13280">
      <formula>IF(RIGHT(TEXT(AQ102,"0.#"),1)=".",TRUE,FALSE)</formula>
    </cfRule>
  </conditionalFormatting>
  <conditionalFormatting sqref="AE104">
    <cfRule type="expression" dxfId="2687" priority="13277">
      <formula>IF(RIGHT(TEXT(AE104,"0.#"),1)=".",FALSE,TRUE)</formula>
    </cfRule>
    <cfRule type="expression" dxfId="2686" priority="13278">
      <formula>IF(RIGHT(TEXT(AE104,"0.#"),1)=".",TRUE,FALSE)</formula>
    </cfRule>
  </conditionalFormatting>
  <conditionalFormatting sqref="AI104">
    <cfRule type="expression" dxfId="2685" priority="13275">
      <formula>IF(RIGHT(TEXT(AI104,"0.#"),1)=".",FALSE,TRUE)</formula>
    </cfRule>
    <cfRule type="expression" dxfId="2684" priority="13276">
      <formula>IF(RIGHT(TEXT(AI104,"0.#"),1)=".",TRUE,FALSE)</formula>
    </cfRule>
  </conditionalFormatting>
  <conditionalFormatting sqref="AM104">
    <cfRule type="expression" dxfId="2683" priority="13273">
      <formula>IF(RIGHT(TEXT(AM104,"0.#"),1)=".",FALSE,TRUE)</formula>
    </cfRule>
    <cfRule type="expression" dxfId="2682" priority="13274">
      <formula>IF(RIGHT(TEXT(AM104,"0.#"),1)=".",TRUE,FALSE)</formula>
    </cfRule>
  </conditionalFormatting>
  <conditionalFormatting sqref="AE105">
    <cfRule type="expression" dxfId="2681" priority="13271">
      <formula>IF(RIGHT(TEXT(AE105,"0.#"),1)=".",FALSE,TRUE)</formula>
    </cfRule>
    <cfRule type="expression" dxfId="2680" priority="13272">
      <formula>IF(RIGHT(TEXT(AE105,"0.#"),1)=".",TRUE,FALSE)</formula>
    </cfRule>
  </conditionalFormatting>
  <conditionalFormatting sqref="AI105">
    <cfRule type="expression" dxfId="2679" priority="13269">
      <formula>IF(RIGHT(TEXT(AI105,"0.#"),1)=".",FALSE,TRUE)</formula>
    </cfRule>
    <cfRule type="expression" dxfId="2678" priority="13270">
      <formula>IF(RIGHT(TEXT(AI105,"0.#"),1)=".",TRUE,FALSE)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E116 AQ116">
    <cfRule type="expression" dxfId="2639" priority="13221">
      <formula>IF(RIGHT(TEXT(AE116,"0.#"),1)=".",FALSE,TRUE)</formula>
    </cfRule>
    <cfRule type="expression" dxfId="2638" priority="13222">
      <formula>IF(RIGHT(TEXT(AE116,"0.#"),1)=".",TRUE,FALSE)</formula>
    </cfRule>
  </conditionalFormatting>
  <conditionalFormatting sqref="AI116">
    <cfRule type="expression" dxfId="2637" priority="13219">
      <formula>IF(RIGHT(TEXT(AI116,"0.#"),1)=".",FALSE,TRUE)</formula>
    </cfRule>
    <cfRule type="expression" dxfId="2636" priority="13220">
      <formula>IF(RIGHT(TEXT(AI116,"0.#"),1)=".",TRUE,FALSE)</formula>
    </cfRule>
  </conditionalFormatting>
  <conditionalFormatting sqref="AM116">
    <cfRule type="expression" dxfId="2635" priority="13217">
      <formula>IF(RIGHT(TEXT(AM116,"0.#"),1)=".",FALSE,TRUE)</formula>
    </cfRule>
    <cfRule type="expression" dxfId="2634" priority="13218">
      <formula>IF(RIGHT(TEXT(AM116,"0.#"),1)=".",TRUE,FALSE)</formula>
    </cfRule>
  </conditionalFormatting>
  <conditionalFormatting sqref="AE117 AM117">
    <cfRule type="expression" dxfId="2633" priority="13215">
      <formula>IF(RIGHT(TEXT(AE117,"0.#"),1)=".",FALSE,TRUE)</formula>
    </cfRule>
    <cfRule type="expression" dxfId="2632" priority="13216">
      <formula>IF(RIGHT(TEXT(AE117,"0.#"),1)=".",TRUE,FALSE)</formula>
    </cfRule>
  </conditionalFormatting>
  <conditionalFormatting sqref="AI117">
    <cfRule type="expression" dxfId="2631" priority="13213">
      <formula>IF(RIGHT(TEXT(AI117,"0.#"),1)=".",FALSE,TRUE)</formula>
    </cfRule>
    <cfRule type="expression" dxfId="2630" priority="13214">
      <formula>IF(RIGHT(TEXT(AI117,"0.#"),1)=".",TRUE,FALSE)</formula>
    </cfRule>
  </conditionalFormatting>
  <conditionalFormatting sqref="AQ117">
    <cfRule type="expression" dxfId="2629" priority="13209">
      <formula>IF(RIGHT(TEXT(AQ117,"0.#"),1)=".",FALSE,TRUE)</formula>
    </cfRule>
    <cfRule type="expression" dxfId="2628" priority="13210">
      <formula>IF(RIGHT(TEXT(AQ117,"0.#"),1)=".",TRUE,FALSE)</formula>
    </cfRule>
  </conditionalFormatting>
  <conditionalFormatting sqref="AE119 AQ119">
    <cfRule type="expression" dxfId="2627" priority="13207">
      <formula>IF(RIGHT(TEXT(AE119,"0.#"),1)=".",FALSE,TRUE)</formula>
    </cfRule>
    <cfRule type="expression" dxfId="2626" priority="13208">
      <formula>IF(RIGHT(TEXT(AE119,"0.#"),1)=".",TRUE,FALSE)</formula>
    </cfRule>
  </conditionalFormatting>
  <conditionalFormatting sqref="AI119">
    <cfRule type="expression" dxfId="2625" priority="13205">
      <formula>IF(RIGHT(TEXT(AI119,"0.#"),1)=".",FALSE,TRUE)</formula>
    </cfRule>
    <cfRule type="expression" dxfId="2624" priority="13206">
      <formula>IF(RIGHT(TEXT(AI119,"0.#"),1)=".",TRUE,FALSE)</formula>
    </cfRule>
  </conditionalFormatting>
  <conditionalFormatting sqref="AM119">
    <cfRule type="expression" dxfId="2623" priority="13203">
      <formula>IF(RIGHT(TEXT(AM119,"0.#"),1)=".",FALSE,TRUE)</formula>
    </cfRule>
    <cfRule type="expression" dxfId="2622" priority="13204">
      <formula>IF(RIGHT(TEXT(AM119,"0.#"),1)=".",TRUE,FALSE)</formula>
    </cfRule>
  </conditionalFormatting>
  <conditionalFormatting sqref="AQ120">
    <cfRule type="expression" dxfId="2621" priority="13195">
      <formula>IF(RIGHT(TEXT(AQ120,"0.#"),1)=".",FALSE,TRUE)</formula>
    </cfRule>
    <cfRule type="expression" dxfId="2620" priority="13196">
      <formula>IF(RIGHT(TEXT(AQ120,"0.#"),1)=".",TRUE,FALSE)</formula>
    </cfRule>
  </conditionalFormatting>
  <conditionalFormatting sqref="AE122 AQ122">
    <cfRule type="expression" dxfId="2619" priority="13193">
      <formula>IF(RIGHT(TEXT(AE122,"0.#"),1)=".",FALSE,TRUE)</formula>
    </cfRule>
    <cfRule type="expression" dxfId="2618" priority="13194">
      <formula>IF(RIGHT(TEXT(AE122,"0.#"),1)=".",TRUE,FALSE)</formula>
    </cfRule>
  </conditionalFormatting>
  <conditionalFormatting sqref="AI122">
    <cfRule type="expression" dxfId="2617" priority="13191">
      <formula>IF(RIGHT(TEXT(AI122,"0.#"),1)=".",FALSE,TRUE)</formula>
    </cfRule>
    <cfRule type="expression" dxfId="2616" priority="13192">
      <formula>IF(RIGHT(TEXT(AI122,"0.#"),1)=".",TRUE,FALSE)</formula>
    </cfRule>
  </conditionalFormatting>
  <conditionalFormatting sqref="AM122">
    <cfRule type="expression" dxfId="2615" priority="13189">
      <formula>IF(RIGHT(TEXT(AM122,"0.#"),1)=".",FALSE,TRUE)</formula>
    </cfRule>
    <cfRule type="expression" dxfId="2614" priority="13190">
      <formula>IF(RIGHT(TEXT(AM122,"0.#"),1)=".",TRUE,FALSE)</formula>
    </cfRule>
  </conditionalFormatting>
  <conditionalFormatting sqref="AQ123">
    <cfRule type="expression" dxfId="2613" priority="13181">
      <formula>IF(RIGHT(TEXT(AQ123,"0.#"),1)=".",FALSE,TRUE)</formula>
    </cfRule>
    <cfRule type="expression" dxfId="2612" priority="13182">
      <formula>IF(RIGHT(TEXT(AQ123,"0.#"),1)=".",TRUE,FALSE)</formula>
    </cfRule>
  </conditionalFormatting>
  <conditionalFormatting sqref="AE125 AQ125">
    <cfRule type="expression" dxfId="2611" priority="13179">
      <formula>IF(RIGHT(TEXT(AE125,"0.#"),1)=".",FALSE,TRUE)</formula>
    </cfRule>
    <cfRule type="expression" dxfId="2610" priority="13180">
      <formula>IF(RIGHT(TEXT(AE125,"0.#"),1)=".",TRUE,FALSE)</formula>
    </cfRule>
  </conditionalFormatting>
  <conditionalFormatting sqref="AI125">
    <cfRule type="expression" dxfId="2609" priority="13177">
      <formula>IF(RIGHT(TEXT(AI125,"0.#"),1)=".",FALSE,TRUE)</formula>
    </cfRule>
    <cfRule type="expression" dxfId="2608" priority="13178">
      <formula>IF(RIGHT(TEXT(AI125,"0.#"),1)=".",TRUE,FALSE)</formula>
    </cfRule>
  </conditionalFormatting>
  <conditionalFormatting sqref="AM125">
    <cfRule type="expression" dxfId="2607" priority="13175">
      <formula>IF(RIGHT(TEXT(AM125,"0.#"),1)=".",FALSE,TRUE)</formula>
    </cfRule>
    <cfRule type="expression" dxfId="2606" priority="13176">
      <formula>IF(RIGHT(TEXT(AM125,"0.#"),1)=".",TRUE,FALSE)</formula>
    </cfRule>
  </conditionalFormatting>
  <conditionalFormatting sqref="AQ126">
    <cfRule type="expression" dxfId="2605" priority="13167">
      <formula>IF(RIGHT(TEXT(AQ126,"0.#"),1)=".",FALSE,TRUE)</formula>
    </cfRule>
    <cfRule type="expression" dxfId="2604" priority="13168">
      <formula>IF(RIGHT(TEXT(AQ126,"0.#"),1)=".",TRUE,FALSE)</formula>
    </cfRule>
  </conditionalFormatting>
  <conditionalFormatting sqref="AE128 AQ128">
    <cfRule type="expression" dxfId="2603" priority="13165">
      <formula>IF(RIGHT(TEXT(AE128,"0.#"),1)=".",FALSE,TRUE)</formula>
    </cfRule>
    <cfRule type="expression" dxfId="2602" priority="13166">
      <formula>IF(RIGHT(TEXT(AE128,"0.#"),1)=".",TRUE,FALSE)</formula>
    </cfRule>
  </conditionalFormatting>
  <conditionalFormatting sqref="AI128">
    <cfRule type="expression" dxfId="2601" priority="13163">
      <formula>IF(RIGHT(TEXT(AI128,"0.#"),1)=".",FALSE,TRUE)</formula>
    </cfRule>
    <cfRule type="expression" dxfId="2600" priority="13164">
      <formula>IF(RIGHT(TEXT(AI128,"0.#"),1)=".",TRUE,FALSE)</formula>
    </cfRule>
  </conditionalFormatting>
  <conditionalFormatting sqref="AM128">
    <cfRule type="expression" dxfId="2599" priority="13161">
      <formula>IF(RIGHT(TEXT(AM128,"0.#"),1)=".",FALSE,TRUE)</formula>
    </cfRule>
    <cfRule type="expression" dxfId="2598" priority="13162">
      <formula>IF(RIGHT(TEXT(AM128,"0.#"),1)=".",TRUE,FALSE)</formula>
    </cfRule>
  </conditionalFormatting>
  <conditionalFormatting sqref="AQ129">
    <cfRule type="expression" dxfId="2597" priority="13153">
      <formula>IF(RIGHT(TEXT(AQ129,"0.#"),1)=".",FALSE,TRUE)</formula>
    </cfRule>
    <cfRule type="expression" dxfId="2596" priority="13154">
      <formula>IF(RIGHT(TEXT(AQ129,"0.#"),1)=".",TRUE,FALSE)</formula>
    </cfRule>
  </conditionalFormatting>
  <conditionalFormatting sqref="AE75">
    <cfRule type="expression" dxfId="2595" priority="13151">
      <formula>IF(RIGHT(TEXT(AE75,"0.#"),1)=".",FALSE,TRUE)</formula>
    </cfRule>
    <cfRule type="expression" dxfId="2594" priority="13152">
      <formula>IF(RIGHT(TEXT(AE75,"0.#"),1)=".",TRUE,FALSE)</formula>
    </cfRule>
  </conditionalFormatting>
  <conditionalFormatting sqref="AE76">
    <cfRule type="expression" dxfId="2593" priority="13149">
      <formula>IF(RIGHT(TEXT(AE76,"0.#"),1)=".",FALSE,TRUE)</formula>
    </cfRule>
    <cfRule type="expression" dxfId="2592" priority="13150">
      <formula>IF(RIGHT(TEXT(AE76,"0.#"),1)=".",TRUE,FALSE)</formula>
    </cfRule>
  </conditionalFormatting>
  <conditionalFormatting sqref="AE77">
    <cfRule type="expression" dxfId="2591" priority="13147">
      <formula>IF(RIGHT(TEXT(AE77,"0.#"),1)=".",FALSE,TRUE)</formula>
    </cfRule>
    <cfRule type="expression" dxfId="2590" priority="13148">
      <formula>IF(RIGHT(TEXT(AE77,"0.#"),1)=".",TRUE,FALSE)</formula>
    </cfRule>
  </conditionalFormatting>
  <conditionalFormatting sqref="AI77">
    <cfRule type="expression" dxfId="2589" priority="13145">
      <formula>IF(RIGHT(TEXT(AI77,"0.#"),1)=".",FALSE,TRUE)</formula>
    </cfRule>
    <cfRule type="expression" dxfId="2588" priority="13146">
      <formula>IF(RIGHT(TEXT(AI77,"0.#"),1)=".",TRUE,FALSE)</formula>
    </cfRule>
  </conditionalFormatting>
  <conditionalFormatting sqref="AI76">
    <cfRule type="expression" dxfId="2587" priority="13143">
      <formula>IF(RIGHT(TEXT(AI76,"0.#"),1)=".",FALSE,TRUE)</formula>
    </cfRule>
    <cfRule type="expression" dxfId="2586" priority="13144">
      <formula>IF(RIGHT(TEXT(AI76,"0.#"),1)=".",TRUE,FALSE)</formula>
    </cfRule>
  </conditionalFormatting>
  <conditionalFormatting sqref="AI75">
    <cfRule type="expression" dxfId="2585" priority="13141">
      <formula>IF(RIGHT(TEXT(AI75,"0.#"),1)=".",FALSE,TRUE)</formula>
    </cfRule>
    <cfRule type="expression" dxfId="2584" priority="13142">
      <formula>IF(RIGHT(TEXT(AI75,"0.#"),1)=".",TRUE,FALSE)</formula>
    </cfRule>
  </conditionalFormatting>
  <conditionalFormatting sqref="AM75">
    <cfRule type="expression" dxfId="2583" priority="13139">
      <formula>IF(RIGHT(TEXT(AM75,"0.#"),1)=".",FALSE,TRUE)</formula>
    </cfRule>
    <cfRule type="expression" dxfId="2582" priority="13140">
      <formula>IF(RIGHT(TEXT(AM75,"0.#"),1)=".",TRUE,FALSE)</formula>
    </cfRule>
  </conditionalFormatting>
  <conditionalFormatting sqref="AM76">
    <cfRule type="expression" dxfId="2581" priority="13137">
      <formula>IF(RIGHT(TEXT(AM76,"0.#"),1)=".",FALSE,TRUE)</formula>
    </cfRule>
    <cfRule type="expression" dxfId="2580" priority="13138">
      <formula>IF(RIGHT(TEXT(AM76,"0.#"),1)=".",TRUE,FALSE)</formula>
    </cfRule>
  </conditionalFormatting>
  <conditionalFormatting sqref="AM77">
    <cfRule type="expression" dxfId="2579" priority="13135">
      <formula>IF(RIGHT(TEXT(AM77,"0.#"),1)=".",FALSE,TRUE)</formula>
    </cfRule>
    <cfRule type="expression" dxfId="2578" priority="13136">
      <formula>IF(RIGHT(TEXT(AM77,"0.#"),1)=".",TRUE,FALSE)</formula>
    </cfRule>
  </conditionalFormatting>
  <conditionalFormatting sqref="AE134:AE135 AI134:AI135 AM134:AM135 AQ134:AQ135 AU134:AU135">
    <cfRule type="expression" dxfId="2577" priority="13121">
      <formula>IF(RIGHT(TEXT(AE134,"0.#"),1)=".",FALSE,TRUE)</formula>
    </cfRule>
    <cfRule type="expression" dxfId="2576" priority="13122">
      <formula>IF(RIGHT(TEXT(AE134,"0.#"),1)=".",TRUE,FALSE)</formula>
    </cfRule>
  </conditionalFormatting>
  <conditionalFormatting sqref="AE433">
    <cfRule type="expression" dxfId="2575" priority="13091">
      <formula>IF(RIGHT(TEXT(AE433,"0.#"),1)=".",FALSE,TRUE)</formula>
    </cfRule>
    <cfRule type="expression" dxfId="2574" priority="13092">
      <formula>IF(RIGHT(TEXT(AE433,"0.#"),1)=".",TRUE,FALSE)</formula>
    </cfRule>
  </conditionalFormatting>
  <conditionalFormatting sqref="AM435">
    <cfRule type="expression" dxfId="2573" priority="13075">
      <formula>IF(RIGHT(TEXT(AM435,"0.#"),1)=".",FALSE,TRUE)</formula>
    </cfRule>
    <cfRule type="expression" dxfId="2572" priority="13076">
      <formula>IF(RIGHT(TEXT(AM435,"0.#"),1)=".",TRUE,FALSE)</formula>
    </cfRule>
  </conditionalFormatting>
  <conditionalFormatting sqref="AE434">
    <cfRule type="expression" dxfId="2571" priority="13089">
      <formula>IF(RIGHT(TEXT(AE434,"0.#"),1)=".",FALSE,TRUE)</formula>
    </cfRule>
    <cfRule type="expression" dxfId="2570" priority="13090">
      <formula>IF(RIGHT(TEXT(AE434,"0.#"),1)=".",TRUE,FALSE)</formula>
    </cfRule>
  </conditionalFormatting>
  <conditionalFormatting sqref="AE435">
    <cfRule type="expression" dxfId="2569" priority="13087">
      <formula>IF(RIGHT(TEXT(AE435,"0.#"),1)=".",FALSE,TRUE)</formula>
    </cfRule>
    <cfRule type="expression" dxfId="2568" priority="13088">
      <formula>IF(RIGHT(TEXT(AE435,"0.#"),1)=".",TRUE,FALSE)</formula>
    </cfRule>
  </conditionalFormatting>
  <conditionalFormatting sqref="AM433">
    <cfRule type="expression" dxfId="2567" priority="13079">
      <formula>IF(RIGHT(TEXT(AM433,"0.#"),1)=".",FALSE,TRUE)</formula>
    </cfRule>
    <cfRule type="expression" dxfId="2566" priority="13080">
      <formula>IF(RIGHT(TEXT(AM433,"0.#"),1)=".",TRUE,FALSE)</formula>
    </cfRule>
  </conditionalFormatting>
  <conditionalFormatting sqref="AM434">
    <cfRule type="expression" dxfId="2565" priority="13077">
      <formula>IF(RIGHT(TEXT(AM434,"0.#"),1)=".",FALSE,TRUE)</formula>
    </cfRule>
    <cfRule type="expression" dxfId="2564" priority="13078">
      <formula>IF(RIGHT(TEXT(AM434,"0.#"),1)=".",TRUE,FALSE)</formula>
    </cfRule>
  </conditionalFormatting>
  <conditionalFormatting sqref="AU433">
    <cfRule type="expression" dxfId="2563" priority="13067">
      <formula>IF(RIGHT(TEXT(AU433,"0.#"),1)=".",FALSE,TRUE)</formula>
    </cfRule>
    <cfRule type="expression" dxfId="2562" priority="13068">
      <formula>IF(RIGHT(TEXT(AU433,"0.#"),1)=".",TRUE,FALSE)</formula>
    </cfRule>
  </conditionalFormatting>
  <conditionalFormatting sqref="AU434">
    <cfRule type="expression" dxfId="2561" priority="13065">
      <formula>IF(RIGHT(TEXT(AU434,"0.#"),1)=".",FALSE,TRUE)</formula>
    </cfRule>
    <cfRule type="expression" dxfId="2560" priority="13066">
      <formula>IF(RIGHT(TEXT(AU434,"0.#"),1)=".",TRUE,FALSE)</formula>
    </cfRule>
  </conditionalFormatting>
  <conditionalFormatting sqref="AU435">
    <cfRule type="expression" dxfId="2559" priority="13063">
      <formula>IF(RIGHT(TEXT(AU435,"0.#"),1)=".",FALSE,TRUE)</formula>
    </cfRule>
    <cfRule type="expression" dxfId="2558" priority="13064">
      <formula>IF(RIGHT(TEXT(AU435,"0.#"),1)=".",TRUE,FALSE)</formula>
    </cfRule>
  </conditionalFormatting>
  <conditionalFormatting sqref="AI435">
    <cfRule type="expression" dxfId="2557" priority="12997">
      <formula>IF(RIGHT(TEXT(AI435,"0.#"),1)=".",FALSE,TRUE)</formula>
    </cfRule>
    <cfRule type="expression" dxfId="2556" priority="12998">
      <formula>IF(RIGHT(TEXT(AI435,"0.#"),1)=".",TRUE,FALSE)</formula>
    </cfRule>
  </conditionalFormatting>
  <conditionalFormatting sqref="AI433">
    <cfRule type="expression" dxfId="2555" priority="13001">
      <formula>IF(RIGHT(TEXT(AI433,"0.#"),1)=".",FALSE,TRUE)</formula>
    </cfRule>
    <cfRule type="expression" dxfId="2554" priority="13002">
      <formula>IF(RIGHT(TEXT(AI433,"0.#"),1)=".",TRUE,FALSE)</formula>
    </cfRule>
  </conditionalFormatting>
  <conditionalFormatting sqref="AI434">
    <cfRule type="expression" dxfId="2553" priority="12999">
      <formula>IF(RIGHT(TEXT(AI434,"0.#"),1)=".",FALSE,TRUE)</formula>
    </cfRule>
    <cfRule type="expression" dxfId="2552" priority="13000">
      <formula>IF(RIGHT(TEXT(AI434,"0.#"),1)=".",TRUE,FALSE)</formula>
    </cfRule>
  </conditionalFormatting>
  <conditionalFormatting sqref="AQ434">
    <cfRule type="expression" dxfId="2551" priority="12983">
      <formula>IF(RIGHT(TEXT(AQ434,"0.#"),1)=".",FALSE,TRUE)</formula>
    </cfRule>
    <cfRule type="expression" dxfId="2550" priority="12984">
      <formula>IF(RIGHT(TEXT(AQ434,"0.#"),1)=".",TRUE,FALSE)</formula>
    </cfRule>
  </conditionalFormatting>
  <conditionalFormatting sqref="AQ435">
    <cfRule type="expression" dxfId="2549" priority="12969">
      <formula>IF(RIGHT(TEXT(AQ435,"0.#"),1)=".",FALSE,TRUE)</formula>
    </cfRule>
    <cfRule type="expression" dxfId="2548" priority="12970">
      <formula>IF(RIGHT(TEXT(AQ435,"0.#"),1)=".",TRUE,FALSE)</formula>
    </cfRule>
  </conditionalFormatting>
  <conditionalFormatting sqref="AQ433">
    <cfRule type="expression" dxfId="2547" priority="12967">
      <formula>IF(RIGHT(TEXT(AQ433,"0.#"),1)=".",FALSE,TRUE)</formula>
    </cfRule>
    <cfRule type="expression" dxfId="2546" priority="12968">
      <formula>IF(RIGHT(TEXT(AQ433,"0.#"),1)=".",TRUE,FALSE)</formula>
    </cfRule>
  </conditionalFormatting>
  <conditionalFormatting sqref="AL847:AO866">
    <cfRule type="expression" dxfId="2545" priority="6691">
      <formula>IF(AND(AL847&gt;=0, RIGHT(TEXT(AL847,"0.#"),1)&lt;&gt;"."),TRUE,FALSE)</formula>
    </cfRule>
    <cfRule type="expression" dxfId="2544" priority="6692">
      <formula>IF(AND(AL847&gt;=0, RIGHT(TEXT(AL847,"0.#"),1)="."),TRUE,FALSE)</formula>
    </cfRule>
    <cfRule type="expression" dxfId="2543" priority="6693">
      <formula>IF(AND(AL847&lt;0, RIGHT(TEXT(AL847,"0.#"),1)&lt;&gt;"."),TRUE,FALSE)</formula>
    </cfRule>
    <cfRule type="expression" dxfId="2542" priority="6694">
      <formula>IF(AND(AL847&lt;0, RIGHT(TEXT(AL847,"0.#"),1)="."),TRUE,FALSE)</formula>
    </cfRule>
  </conditionalFormatting>
  <conditionalFormatting sqref="AQ53:AQ55">
    <cfRule type="expression" dxfId="2541" priority="4713">
      <formula>IF(RIGHT(TEXT(AQ53,"0.#"),1)=".",FALSE,TRUE)</formula>
    </cfRule>
    <cfRule type="expression" dxfId="2540" priority="4714">
      <formula>IF(RIGHT(TEXT(AQ53,"0.#"),1)=".",TRUE,FALSE)</formula>
    </cfRule>
  </conditionalFormatting>
  <conditionalFormatting sqref="AU53 AU55">
    <cfRule type="expression" dxfId="2539" priority="4711">
      <formula>IF(RIGHT(TEXT(AU53,"0.#"),1)=".",FALSE,TRUE)</formula>
    </cfRule>
    <cfRule type="expression" dxfId="2538" priority="4712">
      <formula>IF(RIGHT(TEXT(AU53,"0.#"),1)=".",TRUE,FALSE)</formula>
    </cfRule>
  </conditionalFormatting>
  <conditionalFormatting sqref="AQ60:AQ62">
    <cfRule type="expression" dxfId="2537" priority="4709">
      <formula>IF(RIGHT(TEXT(AQ60,"0.#"),1)=".",FALSE,TRUE)</formula>
    </cfRule>
    <cfRule type="expression" dxfId="2536" priority="4710">
      <formula>IF(RIGHT(TEXT(AQ60,"0.#"),1)=".",TRUE,FALSE)</formula>
    </cfRule>
  </conditionalFormatting>
  <conditionalFormatting sqref="AU60 AU62">
    <cfRule type="expression" dxfId="2535" priority="4707">
      <formula>IF(RIGHT(TEXT(AU60,"0.#"),1)=".",FALSE,TRUE)</formula>
    </cfRule>
    <cfRule type="expression" dxfId="2534" priority="4708">
      <formula>IF(RIGHT(TEXT(AU60,"0.#"),1)=".",TRUE,FALSE)</formula>
    </cfRule>
  </conditionalFormatting>
  <conditionalFormatting sqref="AQ75:AQ77">
    <cfRule type="expression" dxfId="2533" priority="4705">
      <formula>IF(RIGHT(TEXT(AQ75,"0.#"),1)=".",FALSE,TRUE)</formula>
    </cfRule>
    <cfRule type="expression" dxfId="2532" priority="4706">
      <formula>IF(RIGHT(TEXT(AQ75,"0.#"),1)=".",TRUE,FALSE)</formula>
    </cfRule>
  </conditionalFormatting>
  <conditionalFormatting sqref="AU75:AU77">
    <cfRule type="expression" dxfId="2531" priority="4703">
      <formula>IF(RIGHT(TEXT(AU75,"0.#"),1)=".",FALSE,TRUE)</formula>
    </cfRule>
    <cfRule type="expression" dxfId="2530" priority="4704">
      <formula>IF(RIGHT(TEXT(AU75,"0.#"),1)=".",TRUE,FALSE)</formula>
    </cfRule>
  </conditionalFormatting>
  <conditionalFormatting sqref="AQ87:AQ89">
    <cfRule type="expression" dxfId="2529" priority="4701">
      <formula>IF(RIGHT(TEXT(AQ87,"0.#"),1)=".",FALSE,TRUE)</formula>
    </cfRule>
    <cfRule type="expression" dxfId="2528" priority="4702">
      <formula>IF(RIGHT(TEXT(AQ87,"0.#"),1)=".",TRUE,FALSE)</formula>
    </cfRule>
  </conditionalFormatting>
  <conditionalFormatting sqref="AU87:AU89">
    <cfRule type="expression" dxfId="2527" priority="4699">
      <formula>IF(RIGHT(TEXT(AU87,"0.#"),1)=".",FALSE,TRUE)</formula>
    </cfRule>
    <cfRule type="expression" dxfId="2526" priority="4700">
      <formula>IF(RIGHT(TEXT(AU87,"0.#"),1)=".",TRUE,FALSE)</formula>
    </cfRule>
  </conditionalFormatting>
  <conditionalFormatting sqref="AQ92:AQ94">
    <cfRule type="expression" dxfId="2525" priority="4697">
      <formula>IF(RIGHT(TEXT(AQ92,"0.#"),1)=".",FALSE,TRUE)</formula>
    </cfRule>
    <cfRule type="expression" dxfId="2524" priority="4698">
      <formula>IF(RIGHT(TEXT(AQ92,"0.#"),1)=".",TRUE,FALSE)</formula>
    </cfRule>
  </conditionalFormatting>
  <conditionalFormatting sqref="AU92:AU94">
    <cfRule type="expression" dxfId="2523" priority="4695">
      <formula>IF(RIGHT(TEXT(AU92,"0.#"),1)=".",FALSE,TRUE)</formula>
    </cfRule>
    <cfRule type="expression" dxfId="2522" priority="4696">
      <formula>IF(RIGHT(TEXT(AU92,"0.#"),1)=".",TRUE,FALSE)</formula>
    </cfRule>
  </conditionalFormatting>
  <conditionalFormatting sqref="AQ97:AQ99">
    <cfRule type="expression" dxfId="2521" priority="4693">
      <formula>IF(RIGHT(TEXT(AQ97,"0.#"),1)=".",FALSE,TRUE)</formula>
    </cfRule>
    <cfRule type="expression" dxfId="2520" priority="4694">
      <formula>IF(RIGHT(TEXT(AQ97,"0.#"),1)=".",TRUE,FALSE)</formula>
    </cfRule>
  </conditionalFormatting>
  <conditionalFormatting sqref="AU97:AU99">
    <cfRule type="expression" dxfId="2519" priority="4691">
      <formula>IF(RIGHT(TEXT(AU97,"0.#"),1)=".",FALSE,TRUE)</formula>
    </cfRule>
    <cfRule type="expression" dxfId="2518" priority="4692">
      <formula>IF(RIGHT(TEXT(AU97,"0.#"),1)=".",TRUE,FALSE)</formula>
    </cfRule>
  </conditionalFormatting>
  <conditionalFormatting sqref="AE458">
    <cfRule type="expression" dxfId="2517" priority="4385">
      <formula>IF(RIGHT(TEXT(AE458,"0.#"),1)=".",FALSE,TRUE)</formula>
    </cfRule>
    <cfRule type="expression" dxfId="2516" priority="4386">
      <formula>IF(RIGHT(TEXT(AE458,"0.#"),1)=".",TRUE,FALSE)</formula>
    </cfRule>
  </conditionalFormatting>
  <conditionalFormatting sqref="AM460">
    <cfRule type="expression" dxfId="2515" priority="4375">
      <formula>IF(RIGHT(TEXT(AM460,"0.#"),1)=".",FALSE,TRUE)</formula>
    </cfRule>
    <cfRule type="expression" dxfId="2514" priority="4376">
      <formula>IF(RIGHT(TEXT(AM460,"0.#"),1)=".",TRUE,FALSE)</formula>
    </cfRule>
  </conditionalFormatting>
  <conditionalFormatting sqref="AE459">
    <cfRule type="expression" dxfId="2513" priority="4383">
      <formula>IF(RIGHT(TEXT(AE459,"0.#"),1)=".",FALSE,TRUE)</formula>
    </cfRule>
    <cfRule type="expression" dxfId="2512" priority="4384">
      <formula>IF(RIGHT(TEXT(AE459,"0.#"),1)=".",TRUE,FALSE)</formula>
    </cfRule>
  </conditionalFormatting>
  <conditionalFormatting sqref="AE460">
    <cfRule type="expression" dxfId="2511" priority="4381">
      <formula>IF(RIGHT(TEXT(AE460,"0.#"),1)=".",FALSE,TRUE)</formula>
    </cfRule>
    <cfRule type="expression" dxfId="2510" priority="4382">
      <formula>IF(RIGHT(TEXT(AE460,"0.#"),1)=".",TRUE,FALSE)</formula>
    </cfRule>
  </conditionalFormatting>
  <conditionalFormatting sqref="AM458">
    <cfRule type="expression" dxfId="2509" priority="4379">
      <formula>IF(RIGHT(TEXT(AM458,"0.#"),1)=".",FALSE,TRUE)</formula>
    </cfRule>
    <cfRule type="expression" dxfId="2508" priority="4380">
      <formula>IF(RIGHT(TEXT(AM458,"0.#"),1)=".",TRUE,FALSE)</formula>
    </cfRule>
  </conditionalFormatting>
  <conditionalFormatting sqref="AM459">
    <cfRule type="expression" dxfId="2507" priority="4377">
      <formula>IF(RIGHT(TEXT(AM459,"0.#"),1)=".",FALSE,TRUE)</formula>
    </cfRule>
    <cfRule type="expression" dxfId="2506" priority="4378">
      <formula>IF(RIGHT(TEXT(AM459,"0.#"),1)=".",TRUE,FALSE)</formula>
    </cfRule>
  </conditionalFormatting>
  <conditionalFormatting sqref="AU458">
    <cfRule type="expression" dxfId="2505" priority="4373">
      <formula>IF(RIGHT(TEXT(AU458,"0.#"),1)=".",FALSE,TRUE)</formula>
    </cfRule>
    <cfRule type="expression" dxfId="2504" priority="4374">
      <formula>IF(RIGHT(TEXT(AU458,"0.#"),1)=".",TRUE,FALSE)</formula>
    </cfRule>
  </conditionalFormatting>
  <conditionalFormatting sqref="AU459">
    <cfRule type="expression" dxfId="2503" priority="4371">
      <formula>IF(RIGHT(TEXT(AU459,"0.#"),1)=".",FALSE,TRUE)</formula>
    </cfRule>
    <cfRule type="expression" dxfId="2502" priority="4372">
      <formula>IF(RIGHT(TEXT(AU459,"0.#"),1)=".",TRUE,FALSE)</formula>
    </cfRule>
  </conditionalFormatting>
  <conditionalFormatting sqref="AU460">
    <cfRule type="expression" dxfId="2501" priority="4369">
      <formula>IF(RIGHT(TEXT(AU460,"0.#"),1)=".",FALSE,TRUE)</formula>
    </cfRule>
    <cfRule type="expression" dxfId="2500" priority="4370">
      <formula>IF(RIGHT(TEXT(AU460,"0.#"),1)=".",TRUE,FALSE)</formula>
    </cfRule>
  </conditionalFormatting>
  <conditionalFormatting sqref="AI460">
    <cfRule type="expression" dxfId="2499" priority="4363">
      <formula>IF(RIGHT(TEXT(AI460,"0.#"),1)=".",FALSE,TRUE)</formula>
    </cfRule>
    <cfRule type="expression" dxfId="2498" priority="4364">
      <formula>IF(RIGHT(TEXT(AI460,"0.#"),1)=".",TRUE,FALSE)</formula>
    </cfRule>
  </conditionalFormatting>
  <conditionalFormatting sqref="AI458">
    <cfRule type="expression" dxfId="2497" priority="4367">
      <formula>IF(RIGHT(TEXT(AI458,"0.#"),1)=".",FALSE,TRUE)</formula>
    </cfRule>
    <cfRule type="expression" dxfId="2496" priority="4368">
      <formula>IF(RIGHT(TEXT(AI458,"0.#"),1)=".",TRUE,FALSE)</formula>
    </cfRule>
  </conditionalFormatting>
  <conditionalFormatting sqref="AI459">
    <cfRule type="expression" dxfId="2495" priority="4365">
      <formula>IF(RIGHT(TEXT(AI459,"0.#"),1)=".",FALSE,TRUE)</formula>
    </cfRule>
    <cfRule type="expression" dxfId="2494" priority="4366">
      <formula>IF(RIGHT(TEXT(AI459,"0.#"),1)=".",TRUE,FALSE)</formula>
    </cfRule>
  </conditionalFormatting>
  <conditionalFormatting sqref="AQ459">
    <cfRule type="expression" dxfId="2493" priority="4361">
      <formula>IF(RIGHT(TEXT(AQ459,"0.#"),1)=".",FALSE,TRUE)</formula>
    </cfRule>
    <cfRule type="expression" dxfId="2492" priority="4362">
      <formula>IF(RIGHT(TEXT(AQ459,"0.#"),1)=".",TRUE,FALSE)</formula>
    </cfRule>
  </conditionalFormatting>
  <conditionalFormatting sqref="AQ460">
    <cfRule type="expression" dxfId="2491" priority="4359">
      <formula>IF(RIGHT(TEXT(AQ460,"0.#"),1)=".",FALSE,TRUE)</formula>
    </cfRule>
    <cfRule type="expression" dxfId="2490" priority="4360">
      <formula>IF(RIGHT(TEXT(AQ460,"0.#"),1)=".",TRUE,FALSE)</formula>
    </cfRule>
  </conditionalFormatting>
  <conditionalFormatting sqref="AQ458">
    <cfRule type="expression" dxfId="2489" priority="4357">
      <formula>IF(RIGHT(TEXT(AQ458,"0.#"),1)=".",FALSE,TRUE)</formula>
    </cfRule>
    <cfRule type="expression" dxfId="2488" priority="4358">
      <formula>IF(RIGHT(TEXT(AQ458,"0.#"),1)=".",TRUE,FALSE)</formula>
    </cfRule>
  </conditionalFormatting>
  <conditionalFormatting sqref="AE120 AM120">
    <cfRule type="expression" dxfId="2487" priority="3035">
      <formula>IF(RIGHT(TEXT(AE120,"0.#"),1)=".",FALSE,TRUE)</formula>
    </cfRule>
    <cfRule type="expression" dxfId="2486" priority="3036">
      <formula>IF(RIGHT(TEXT(AE120,"0.#"),1)=".",TRUE,FALSE)</formula>
    </cfRule>
  </conditionalFormatting>
  <conditionalFormatting sqref="AI126">
    <cfRule type="expression" dxfId="2485" priority="3025">
      <formula>IF(RIGHT(TEXT(AI126,"0.#"),1)=".",FALSE,TRUE)</formula>
    </cfRule>
    <cfRule type="expression" dxfId="2484" priority="3026">
      <formula>IF(RIGHT(TEXT(AI126,"0.#"),1)=".",TRUE,FALSE)</formula>
    </cfRule>
  </conditionalFormatting>
  <conditionalFormatting sqref="AI120">
    <cfRule type="expression" dxfId="2483" priority="3033">
      <formula>IF(RIGHT(TEXT(AI120,"0.#"),1)=".",FALSE,TRUE)</formula>
    </cfRule>
    <cfRule type="expression" dxfId="2482" priority="3034">
      <formula>IF(RIGHT(TEXT(AI120,"0.#"),1)=".",TRUE,FALSE)</formula>
    </cfRule>
  </conditionalFormatting>
  <conditionalFormatting sqref="AE123 AM123">
    <cfRule type="expression" dxfId="2481" priority="3031">
      <formula>IF(RIGHT(TEXT(AE123,"0.#"),1)=".",FALSE,TRUE)</formula>
    </cfRule>
    <cfRule type="expression" dxfId="2480" priority="3032">
      <formula>IF(RIGHT(TEXT(AE123,"0.#"),1)=".",TRUE,FALSE)</formula>
    </cfRule>
  </conditionalFormatting>
  <conditionalFormatting sqref="AI123">
    <cfRule type="expression" dxfId="2479" priority="3029">
      <formula>IF(RIGHT(TEXT(AI123,"0.#"),1)=".",FALSE,TRUE)</formula>
    </cfRule>
    <cfRule type="expression" dxfId="2478" priority="3030">
      <formula>IF(RIGHT(TEXT(AI123,"0.#"),1)=".",TRUE,FALSE)</formula>
    </cfRule>
  </conditionalFormatting>
  <conditionalFormatting sqref="AE126 AM126">
    <cfRule type="expression" dxfId="2477" priority="3027">
      <formula>IF(RIGHT(TEXT(AE126,"0.#"),1)=".",FALSE,TRUE)</formula>
    </cfRule>
    <cfRule type="expression" dxfId="2476" priority="3028">
      <formula>IF(RIGHT(TEXT(AE126,"0.#"),1)=".",TRUE,FALSE)</formula>
    </cfRule>
  </conditionalFormatting>
  <conditionalFormatting sqref="AE129 AM129">
    <cfRule type="expression" dxfId="2475" priority="3023">
      <formula>IF(RIGHT(TEXT(AE129,"0.#"),1)=".",FALSE,TRUE)</formula>
    </cfRule>
    <cfRule type="expression" dxfId="2474" priority="3024">
      <formula>IF(RIGHT(TEXT(AE129,"0.#"),1)=".",TRUE,FALSE)</formula>
    </cfRule>
  </conditionalFormatting>
  <conditionalFormatting sqref="AI129">
    <cfRule type="expression" dxfId="2473" priority="3021">
      <formula>IF(RIGHT(TEXT(AI129,"0.#"),1)=".",FALSE,TRUE)</formula>
    </cfRule>
    <cfRule type="expression" dxfId="2472" priority="3022">
      <formula>IF(RIGHT(TEXT(AI129,"0.#"),1)=".",TRUE,FALSE)</formula>
    </cfRule>
  </conditionalFormatting>
  <conditionalFormatting sqref="Y847:Y866">
    <cfRule type="expression" dxfId="2471" priority="3019">
      <formula>IF(RIGHT(TEXT(Y847,"0.#"),1)=".",FALSE,TRUE)</formula>
    </cfRule>
    <cfRule type="expression" dxfId="2470" priority="3020">
      <formula>IF(RIGHT(TEXT(Y847,"0.#"),1)=".",TRUE,FALSE)</formula>
    </cfRule>
  </conditionalFormatting>
  <conditionalFormatting sqref="AU518">
    <cfRule type="expression" dxfId="2469" priority="1529">
      <formula>IF(RIGHT(TEXT(AU518,"0.#"),1)=".",FALSE,TRUE)</formula>
    </cfRule>
    <cfRule type="expression" dxfId="2468" priority="1530">
      <formula>IF(RIGHT(TEXT(AU518,"0.#"),1)=".",TRUE,FALSE)</formula>
    </cfRule>
  </conditionalFormatting>
  <conditionalFormatting sqref="AQ551">
    <cfRule type="expression" dxfId="2467" priority="1305">
      <formula>IF(RIGHT(TEXT(AQ551,"0.#"),1)=".",FALSE,TRUE)</formula>
    </cfRule>
    <cfRule type="expression" dxfId="2466" priority="1306">
      <formula>IF(RIGHT(TEXT(AQ551,"0.#"),1)=".",TRUE,FALSE)</formula>
    </cfRule>
  </conditionalFormatting>
  <conditionalFormatting sqref="AE556">
    <cfRule type="expression" dxfId="2465" priority="1303">
      <formula>IF(RIGHT(TEXT(AE556,"0.#"),1)=".",FALSE,TRUE)</formula>
    </cfRule>
    <cfRule type="expression" dxfId="2464" priority="1304">
      <formula>IF(RIGHT(TEXT(AE556,"0.#"),1)=".",TRUE,FALSE)</formula>
    </cfRule>
  </conditionalFormatting>
  <conditionalFormatting sqref="AE557">
    <cfRule type="expression" dxfId="2463" priority="1301">
      <formula>IF(RIGHT(TEXT(AE557,"0.#"),1)=".",FALSE,TRUE)</formula>
    </cfRule>
    <cfRule type="expression" dxfId="2462" priority="1302">
      <formula>IF(RIGHT(TEXT(AE557,"0.#"),1)=".",TRUE,FALSE)</formula>
    </cfRule>
  </conditionalFormatting>
  <conditionalFormatting sqref="AE558">
    <cfRule type="expression" dxfId="2461" priority="1299">
      <formula>IF(RIGHT(TEXT(AE558,"0.#"),1)=".",FALSE,TRUE)</formula>
    </cfRule>
    <cfRule type="expression" dxfId="2460" priority="1300">
      <formula>IF(RIGHT(TEXT(AE558,"0.#"),1)=".",TRUE,FALSE)</formula>
    </cfRule>
  </conditionalFormatting>
  <conditionalFormatting sqref="AU556">
    <cfRule type="expression" dxfId="2459" priority="1291">
      <formula>IF(RIGHT(TEXT(AU556,"0.#"),1)=".",FALSE,TRUE)</formula>
    </cfRule>
    <cfRule type="expression" dxfId="2458" priority="1292">
      <formula>IF(RIGHT(TEXT(AU556,"0.#"),1)=".",TRUE,FALSE)</formula>
    </cfRule>
  </conditionalFormatting>
  <conditionalFormatting sqref="AU557">
    <cfRule type="expression" dxfId="2457" priority="1289">
      <formula>IF(RIGHT(TEXT(AU557,"0.#"),1)=".",FALSE,TRUE)</formula>
    </cfRule>
    <cfRule type="expression" dxfId="2456" priority="1290">
      <formula>IF(RIGHT(TEXT(AU557,"0.#"),1)=".",TRUE,FALSE)</formula>
    </cfRule>
  </conditionalFormatting>
  <conditionalFormatting sqref="AU558">
    <cfRule type="expression" dxfId="2455" priority="1287">
      <formula>IF(RIGHT(TEXT(AU558,"0.#"),1)=".",FALSE,TRUE)</formula>
    </cfRule>
    <cfRule type="expression" dxfId="2454" priority="1288">
      <formula>IF(RIGHT(TEXT(AU558,"0.#"),1)=".",TRUE,FALSE)</formula>
    </cfRule>
  </conditionalFormatting>
  <conditionalFormatting sqref="AQ557">
    <cfRule type="expression" dxfId="2453" priority="1279">
      <formula>IF(RIGHT(TEXT(AQ557,"0.#"),1)=".",FALSE,TRUE)</formula>
    </cfRule>
    <cfRule type="expression" dxfId="2452" priority="1280">
      <formula>IF(RIGHT(TEXT(AQ557,"0.#"),1)=".",TRUE,FALSE)</formula>
    </cfRule>
  </conditionalFormatting>
  <conditionalFormatting sqref="AQ558">
    <cfRule type="expression" dxfId="2451" priority="1277">
      <formula>IF(RIGHT(TEXT(AQ558,"0.#"),1)=".",FALSE,TRUE)</formula>
    </cfRule>
    <cfRule type="expression" dxfId="2450" priority="1278">
      <formula>IF(RIGHT(TEXT(AQ558,"0.#"),1)=".",TRUE,FALSE)</formula>
    </cfRule>
  </conditionalFormatting>
  <conditionalFormatting sqref="AQ556">
    <cfRule type="expression" dxfId="2449" priority="1275">
      <formula>IF(RIGHT(TEXT(AQ556,"0.#"),1)=".",FALSE,TRUE)</formula>
    </cfRule>
    <cfRule type="expression" dxfId="2448" priority="1276">
      <formula>IF(RIGHT(TEXT(AQ556,"0.#"),1)=".",TRUE,FALSE)</formula>
    </cfRule>
  </conditionalFormatting>
  <conditionalFormatting sqref="AE561">
    <cfRule type="expression" dxfId="2447" priority="1273">
      <formula>IF(RIGHT(TEXT(AE561,"0.#"),1)=".",FALSE,TRUE)</formula>
    </cfRule>
    <cfRule type="expression" dxfId="2446" priority="1274">
      <formula>IF(RIGHT(TEXT(AE561,"0.#"),1)=".",TRUE,FALSE)</formula>
    </cfRule>
  </conditionalFormatting>
  <conditionalFormatting sqref="AE562">
    <cfRule type="expression" dxfId="2445" priority="1271">
      <formula>IF(RIGHT(TEXT(AE562,"0.#"),1)=".",FALSE,TRUE)</formula>
    </cfRule>
    <cfRule type="expression" dxfId="2444" priority="1272">
      <formula>IF(RIGHT(TEXT(AE562,"0.#"),1)=".",TRUE,FALSE)</formula>
    </cfRule>
  </conditionalFormatting>
  <conditionalFormatting sqref="AE563">
    <cfRule type="expression" dxfId="2443" priority="1269">
      <formula>IF(RIGHT(TEXT(AE563,"0.#"),1)=".",FALSE,TRUE)</formula>
    </cfRule>
    <cfRule type="expression" dxfId="2442" priority="1270">
      <formula>IF(RIGHT(TEXT(AE563,"0.#"),1)=".",TRUE,FALSE)</formula>
    </cfRule>
  </conditionalFormatting>
  <conditionalFormatting sqref="AL1103:AO1131">
    <cfRule type="expression" dxfId="2441" priority="2925">
      <formula>IF(AND(AL1103&gt;=0, RIGHT(TEXT(AL1103,"0.#"),1)&lt;&gt;"."),TRUE,FALSE)</formula>
    </cfRule>
    <cfRule type="expression" dxfId="2440" priority="2926">
      <formula>IF(AND(AL1103&gt;=0, RIGHT(TEXT(AL1103,"0.#"),1)="."),TRUE,FALSE)</formula>
    </cfRule>
    <cfRule type="expression" dxfId="2439" priority="2927">
      <formula>IF(AND(AL1103&lt;0, RIGHT(TEXT(AL1103,"0.#"),1)&lt;&gt;"."),TRUE,FALSE)</formula>
    </cfRule>
    <cfRule type="expression" dxfId="2438" priority="2928">
      <formula>IF(AND(AL1103&lt;0, RIGHT(TEXT(AL1103,"0.#"),1)="."),TRUE,FALSE)</formula>
    </cfRule>
  </conditionalFormatting>
  <conditionalFormatting sqref="Y1103:Y1131">
    <cfRule type="expression" dxfId="2437" priority="2923">
      <formula>IF(RIGHT(TEXT(Y1103,"0.#"),1)=".",FALSE,TRUE)</formula>
    </cfRule>
    <cfRule type="expression" dxfId="2436" priority="2924">
      <formula>IF(RIGHT(TEXT(Y1103,"0.#"),1)=".",TRUE,FALSE)</formula>
    </cfRule>
  </conditionalFormatting>
  <conditionalFormatting sqref="AQ553">
    <cfRule type="expression" dxfId="2435" priority="1307">
      <formula>IF(RIGHT(TEXT(AQ553,"0.#"),1)=".",FALSE,TRUE)</formula>
    </cfRule>
    <cfRule type="expression" dxfId="2434" priority="1308">
      <formula>IF(RIGHT(TEXT(AQ553,"0.#"),1)=".",TRUE,FALSE)</formula>
    </cfRule>
  </conditionalFormatting>
  <conditionalFormatting sqref="AU552">
    <cfRule type="expression" dxfId="2433" priority="1319">
      <formula>IF(RIGHT(TEXT(AU552,"0.#"),1)=".",FALSE,TRUE)</formula>
    </cfRule>
    <cfRule type="expression" dxfId="2432" priority="1320">
      <formula>IF(RIGHT(TEXT(AU552,"0.#"),1)=".",TRUE,FALSE)</formula>
    </cfRule>
  </conditionalFormatting>
  <conditionalFormatting sqref="AE552">
    <cfRule type="expression" dxfId="2431" priority="1331">
      <formula>IF(RIGHT(TEXT(AE552,"0.#"),1)=".",FALSE,TRUE)</formula>
    </cfRule>
    <cfRule type="expression" dxfId="2430" priority="1332">
      <formula>IF(RIGHT(TEXT(AE552,"0.#"),1)=".",TRUE,FALSE)</formula>
    </cfRule>
  </conditionalFormatting>
  <conditionalFormatting sqref="AQ548">
    <cfRule type="expression" dxfId="2429" priority="1337">
      <formula>IF(RIGHT(TEXT(AQ548,"0.#"),1)=".",FALSE,TRUE)</formula>
    </cfRule>
    <cfRule type="expression" dxfId="2428" priority="1338">
      <formula>IF(RIGHT(TEXT(AQ548,"0.#"),1)=".",TRUE,FALSE)</formula>
    </cfRule>
  </conditionalFormatting>
  <conditionalFormatting sqref="AE492">
    <cfRule type="expression" dxfId="2427" priority="1663">
      <formula>IF(RIGHT(TEXT(AE492,"0.#"),1)=".",FALSE,TRUE)</formula>
    </cfRule>
    <cfRule type="expression" dxfId="2426" priority="1664">
      <formula>IF(RIGHT(TEXT(AE492,"0.#"),1)=".",TRUE,FALSE)</formula>
    </cfRule>
  </conditionalFormatting>
  <conditionalFormatting sqref="AE493">
    <cfRule type="expression" dxfId="2425" priority="1661">
      <formula>IF(RIGHT(TEXT(AE493,"0.#"),1)=".",FALSE,TRUE)</formula>
    </cfRule>
    <cfRule type="expression" dxfId="2424" priority="1662">
      <formula>IF(RIGHT(TEXT(AE493,"0.#"),1)=".",TRUE,FALSE)</formula>
    </cfRule>
  </conditionalFormatting>
  <conditionalFormatting sqref="AE494">
    <cfRule type="expression" dxfId="2423" priority="1659">
      <formula>IF(RIGHT(TEXT(AE494,"0.#"),1)=".",FALSE,TRUE)</formula>
    </cfRule>
    <cfRule type="expression" dxfId="2422" priority="1660">
      <formula>IF(RIGHT(TEXT(AE494,"0.#"),1)=".",TRUE,FALSE)</formula>
    </cfRule>
  </conditionalFormatting>
  <conditionalFormatting sqref="AQ493">
    <cfRule type="expression" dxfId="2421" priority="1639">
      <formula>IF(RIGHT(TEXT(AQ493,"0.#"),1)=".",FALSE,TRUE)</formula>
    </cfRule>
    <cfRule type="expression" dxfId="2420" priority="1640">
      <formula>IF(RIGHT(TEXT(AQ493,"0.#"),1)=".",TRUE,FALSE)</formula>
    </cfRule>
  </conditionalFormatting>
  <conditionalFormatting sqref="AQ494">
    <cfRule type="expression" dxfId="2419" priority="1637">
      <formula>IF(RIGHT(TEXT(AQ494,"0.#"),1)=".",FALSE,TRUE)</formula>
    </cfRule>
    <cfRule type="expression" dxfId="2418" priority="1638">
      <formula>IF(RIGHT(TEXT(AQ494,"0.#"),1)=".",TRUE,FALSE)</formula>
    </cfRule>
  </conditionalFormatting>
  <conditionalFormatting sqref="AQ492">
    <cfRule type="expression" dxfId="2417" priority="1635">
      <formula>IF(RIGHT(TEXT(AQ492,"0.#"),1)=".",FALSE,TRUE)</formula>
    </cfRule>
    <cfRule type="expression" dxfId="2416" priority="1636">
      <formula>IF(RIGHT(TEXT(AQ492,"0.#"),1)=".",TRUE,FALSE)</formula>
    </cfRule>
  </conditionalFormatting>
  <conditionalFormatting sqref="AU494">
    <cfRule type="expression" dxfId="2415" priority="1647">
      <formula>IF(RIGHT(TEXT(AU494,"0.#"),1)=".",FALSE,TRUE)</formula>
    </cfRule>
    <cfRule type="expression" dxfId="2414" priority="1648">
      <formula>IF(RIGHT(TEXT(AU494,"0.#"),1)=".",TRUE,FALSE)</formula>
    </cfRule>
  </conditionalFormatting>
  <conditionalFormatting sqref="AU492">
    <cfRule type="expression" dxfId="2413" priority="1651">
      <formula>IF(RIGHT(TEXT(AU492,"0.#"),1)=".",FALSE,TRUE)</formula>
    </cfRule>
    <cfRule type="expression" dxfId="2412" priority="1652">
      <formula>IF(RIGHT(TEXT(AU492,"0.#"),1)=".",TRUE,FALSE)</formula>
    </cfRule>
  </conditionalFormatting>
  <conditionalFormatting sqref="AU493">
    <cfRule type="expression" dxfId="2411" priority="1649">
      <formula>IF(RIGHT(TEXT(AU493,"0.#"),1)=".",FALSE,TRUE)</formula>
    </cfRule>
    <cfRule type="expression" dxfId="2410" priority="1650">
      <formula>IF(RIGHT(TEXT(AU493,"0.#"),1)=".",TRUE,FALSE)</formula>
    </cfRule>
  </conditionalFormatting>
  <conditionalFormatting sqref="AU583">
    <cfRule type="expression" dxfId="2409" priority="1167">
      <formula>IF(RIGHT(TEXT(AU583,"0.#"),1)=".",FALSE,TRUE)</formula>
    </cfRule>
    <cfRule type="expression" dxfId="2408" priority="1168">
      <formula>IF(RIGHT(TEXT(AU583,"0.#"),1)=".",TRUE,FALSE)</formula>
    </cfRule>
  </conditionalFormatting>
  <conditionalFormatting sqref="AU582">
    <cfRule type="expression" dxfId="2407" priority="1169">
      <formula>IF(RIGHT(TEXT(AU582,"0.#"),1)=".",FALSE,TRUE)</formula>
    </cfRule>
    <cfRule type="expression" dxfId="2406" priority="1170">
      <formula>IF(RIGHT(TEXT(AU582,"0.#"),1)=".",TRUE,FALSE)</formula>
    </cfRule>
  </conditionalFormatting>
  <conditionalFormatting sqref="AE499">
    <cfRule type="expression" dxfId="2405" priority="1629">
      <formula>IF(RIGHT(TEXT(AE499,"0.#"),1)=".",FALSE,TRUE)</formula>
    </cfRule>
    <cfRule type="expression" dxfId="2404" priority="1630">
      <formula>IF(RIGHT(TEXT(AE499,"0.#"),1)=".",TRUE,FALSE)</formula>
    </cfRule>
  </conditionalFormatting>
  <conditionalFormatting sqref="AE497">
    <cfRule type="expression" dxfId="2403" priority="1633">
      <formula>IF(RIGHT(TEXT(AE497,"0.#"),1)=".",FALSE,TRUE)</formula>
    </cfRule>
    <cfRule type="expression" dxfId="2402" priority="1634">
      <formula>IF(RIGHT(TEXT(AE497,"0.#"),1)=".",TRUE,FALSE)</formula>
    </cfRule>
  </conditionalFormatting>
  <conditionalFormatting sqref="AE498">
    <cfRule type="expression" dxfId="2401" priority="1631">
      <formula>IF(RIGHT(TEXT(AE498,"0.#"),1)=".",FALSE,TRUE)</formula>
    </cfRule>
    <cfRule type="expression" dxfId="2400" priority="1632">
      <formula>IF(RIGHT(TEXT(AE498,"0.#"),1)=".",TRUE,FALSE)</formula>
    </cfRule>
  </conditionalFormatting>
  <conditionalFormatting sqref="AU499">
    <cfRule type="expression" dxfId="2399" priority="1617">
      <formula>IF(RIGHT(TEXT(AU499,"0.#"),1)=".",FALSE,TRUE)</formula>
    </cfRule>
    <cfRule type="expression" dxfId="2398" priority="1618">
      <formula>IF(RIGHT(TEXT(AU499,"0.#"),1)=".",TRUE,FALSE)</formula>
    </cfRule>
  </conditionalFormatting>
  <conditionalFormatting sqref="AU497">
    <cfRule type="expression" dxfId="2397" priority="1621">
      <formula>IF(RIGHT(TEXT(AU497,"0.#"),1)=".",FALSE,TRUE)</formula>
    </cfRule>
    <cfRule type="expression" dxfId="2396" priority="1622">
      <formula>IF(RIGHT(TEXT(AU497,"0.#"),1)=".",TRUE,FALSE)</formula>
    </cfRule>
  </conditionalFormatting>
  <conditionalFormatting sqref="AU498">
    <cfRule type="expression" dxfId="2395" priority="1619">
      <formula>IF(RIGHT(TEXT(AU498,"0.#"),1)=".",FALSE,TRUE)</formula>
    </cfRule>
    <cfRule type="expression" dxfId="2394" priority="1620">
      <formula>IF(RIGHT(TEXT(AU498,"0.#"),1)=".",TRUE,FALSE)</formula>
    </cfRule>
  </conditionalFormatting>
  <conditionalFormatting sqref="AQ497">
    <cfRule type="expression" dxfId="2393" priority="1605">
      <formula>IF(RIGHT(TEXT(AQ497,"0.#"),1)=".",FALSE,TRUE)</formula>
    </cfRule>
    <cfRule type="expression" dxfId="2392" priority="1606">
      <formula>IF(RIGHT(TEXT(AQ497,"0.#"),1)=".",TRUE,FALSE)</formula>
    </cfRule>
  </conditionalFormatting>
  <conditionalFormatting sqref="AQ498">
    <cfRule type="expression" dxfId="2391" priority="1609">
      <formula>IF(RIGHT(TEXT(AQ498,"0.#"),1)=".",FALSE,TRUE)</formula>
    </cfRule>
    <cfRule type="expression" dxfId="2390" priority="1610">
      <formula>IF(RIGHT(TEXT(AQ498,"0.#"),1)=".",TRUE,FALSE)</formula>
    </cfRule>
  </conditionalFormatting>
  <conditionalFormatting sqref="AQ499">
    <cfRule type="expression" dxfId="2389" priority="1607">
      <formula>IF(RIGHT(TEXT(AQ499,"0.#"),1)=".",FALSE,TRUE)</formula>
    </cfRule>
    <cfRule type="expression" dxfId="2388" priority="1608">
      <formula>IF(RIGHT(TEXT(AQ499,"0.#"),1)=".",TRUE,FALSE)</formula>
    </cfRule>
  </conditionalFormatting>
  <conditionalFormatting sqref="AE504">
    <cfRule type="expression" dxfId="2387" priority="1599">
      <formula>IF(RIGHT(TEXT(AE504,"0.#"),1)=".",FALSE,TRUE)</formula>
    </cfRule>
    <cfRule type="expression" dxfId="2386" priority="1600">
      <formula>IF(RIGHT(TEXT(AE504,"0.#"),1)=".",TRUE,FALSE)</formula>
    </cfRule>
  </conditionalFormatting>
  <conditionalFormatting sqref="AE502">
    <cfRule type="expression" dxfId="2385" priority="1603">
      <formula>IF(RIGHT(TEXT(AE502,"0.#"),1)=".",FALSE,TRUE)</formula>
    </cfRule>
    <cfRule type="expression" dxfId="2384" priority="1604">
      <formula>IF(RIGHT(TEXT(AE502,"0.#"),1)=".",TRUE,FALSE)</formula>
    </cfRule>
  </conditionalFormatting>
  <conditionalFormatting sqref="AE503">
    <cfRule type="expression" dxfId="2383" priority="1601">
      <formula>IF(RIGHT(TEXT(AE503,"0.#"),1)=".",FALSE,TRUE)</formula>
    </cfRule>
    <cfRule type="expression" dxfId="2382" priority="1602">
      <formula>IF(RIGHT(TEXT(AE503,"0.#"),1)=".",TRUE,FALSE)</formula>
    </cfRule>
  </conditionalFormatting>
  <conditionalFormatting sqref="AU504">
    <cfRule type="expression" dxfId="2381" priority="1587">
      <formula>IF(RIGHT(TEXT(AU504,"0.#"),1)=".",FALSE,TRUE)</formula>
    </cfRule>
    <cfRule type="expression" dxfId="2380" priority="1588">
      <formula>IF(RIGHT(TEXT(AU504,"0.#"),1)=".",TRUE,FALSE)</formula>
    </cfRule>
  </conditionalFormatting>
  <conditionalFormatting sqref="AU502">
    <cfRule type="expression" dxfId="2379" priority="1591">
      <formula>IF(RIGHT(TEXT(AU502,"0.#"),1)=".",FALSE,TRUE)</formula>
    </cfRule>
    <cfRule type="expression" dxfId="2378" priority="1592">
      <formula>IF(RIGHT(TEXT(AU502,"0.#"),1)=".",TRUE,FALSE)</formula>
    </cfRule>
  </conditionalFormatting>
  <conditionalFormatting sqref="AU503">
    <cfRule type="expression" dxfId="2377" priority="1589">
      <formula>IF(RIGHT(TEXT(AU503,"0.#"),1)=".",FALSE,TRUE)</formula>
    </cfRule>
    <cfRule type="expression" dxfId="2376" priority="1590">
      <formula>IF(RIGHT(TEXT(AU503,"0.#"),1)=".",TRUE,FALSE)</formula>
    </cfRule>
  </conditionalFormatting>
  <conditionalFormatting sqref="AQ502">
    <cfRule type="expression" dxfId="2375" priority="1575">
      <formula>IF(RIGHT(TEXT(AQ502,"0.#"),1)=".",FALSE,TRUE)</formula>
    </cfRule>
    <cfRule type="expression" dxfId="2374" priority="1576">
      <formula>IF(RIGHT(TEXT(AQ502,"0.#"),1)=".",TRUE,FALSE)</formula>
    </cfRule>
  </conditionalFormatting>
  <conditionalFormatting sqref="AQ503">
    <cfRule type="expression" dxfId="2373" priority="1579">
      <formula>IF(RIGHT(TEXT(AQ503,"0.#"),1)=".",FALSE,TRUE)</formula>
    </cfRule>
    <cfRule type="expression" dxfId="2372" priority="1580">
      <formula>IF(RIGHT(TEXT(AQ503,"0.#"),1)=".",TRUE,FALSE)</formula>
    </cfRule>
  </conditionalFormatting>
  <conditionalFormatting sqref="AQ504">
    <cfRule type="expression" dxfId="2371" priority="1577">
      <formula>IF(RIGHT(TEXT(AQ504,"0.#"),1)=".",FALSE,TRUE)</formula>
    </cfRule>
    <cfRule type="expression" dxfId="2370" priority="1578">
      <formula>IF(RIGHT(TEXT(AQ504,"0.#"),1)=".",TRUE,FALSE)</formula>
    </cfRule>
  </conditionalFormatting>
  <conditionalFormatting sqref="AE509">
    <cfRule type="expression" dxfId="2369" priority="1569">
      <formula>IF(RIGHT(TEXT(AE509,"0.#"),1)=".",FALSE,TRUE)</formula>
    </cfRule>
    <cfRule type="expression" dxfId="2368" priority="1570">
      <formula>IF(RIGHT(TEXT(AE509,"0.#"),1)=".",TRUE,FALSE)</formula>
    </cfRule>
  </conditionalFormatting>
  <conditionalFormatting sqref="AE507">
    <cfRule type="expression" dxfId="2367" priority="1573">
      <formula>IF(RIGHT(TEXT(AE507,"0.#"),1)=".",FALSE,TRUE)</formula>
    </cfRule>
    <cfRule type="expression" dxfId="2366" priority="1574">
      <formula>IF(RIGHT(TEXT(AE507,"0.#"),1)=".",TRUE,FALSE)</formula>
    </cfRule>
  </conditionalFormatting>
  <conditionalFormatting sqref="AE508">
    <cfRule type="expression" dxfId="2365" priority="1571">
      <formula>IF(RIGHT(TEXT(AE508,"0.#"),1)=".",FALSE,TRUE)</formula>
    </cfRule>
    <cfRule type="expression" dxfId="2364" priority="1572">
      <formula>IF(RIGHT(TEXT(AE508,"0.#"),1)=".",TRUE,FALSE)</formula>
    </cfRule>
  </conditionalFormatting>
  <conditionalFormatting sqref="AU509">
    <cfRule type="expression" dxfId="2363" priority="1557">
      <formula>IF(RIGHT(TEXT(AU509,"0.#"),1)=".",FALSE,TRUE)</formula>
    </cfRule>
    <cfRule type="expression" dxfId="2362" priority="1558">
      <formula>IF(RIGHT(TEXT(AU509,"0.#"),1)=".",TRUE,FALSE)</formula>
    </cfRule>
  </conditionalFormatting>
  <conditionalFormatting sqref="AU507">
    <cfRule type="expression" dxfId="2361" priority="1561">
      <formula>IF(RIGHT(TEXT(AU507,"0.#"),1)=".",FALSE,TRUE)</formula>
    </cfRule>
    <cfRule type="expression" dxfId="2360" priority="1562">
      <formula>IF(RIGHT(TEXT(AU507,"0.#"),1)=".",TRUE,FALSE)</formula>
    </cfRule>
  </conditionalFormatting>
  <conditionalFormatting sqref="AU508">
    <cfRule type="expression" dxfId="2359" priority="1559">
      <formula>IF(RIGHT(TEXT(AU508,"0.#"),1)=".",FALSE,TRUE)</formula>
    </cfRule>
    <cfRule type="expression" dxfId="2358" priority="1560">
      <formula>IF(RIGHT(TEXT(AU508,"0.#"),1)=".",TRUE,FALSE)</formula>
    </cfRule>
  </conditionalFormatting>
  <conditionalFormatting sqref="AQ507">
    <cfRule type="expression" dxfId="2357" priority="1545">
      <formula>IF(RIGHT(TEXT(AQ507,"0.#"),1)=".",FALSE,TRUE)</formula>
    </cfRule>
    <cfRule type="expression" dxfId="2356" priority="1546">
      <formula>IF(RIGHT(TEXT(AQ507,"0.#"),1)=".",TRUE,FALSE)</formula>
    </cfRule>
  </conditionalFormatting>
  <conditionalFormatting sqref="AQ508">
    <cfRule type="expression" dxfId="2355" priority="1549">
      <formula>IF(RIGHT(TEXT(AQ508,"0.#"),1)=".",FALSE,TRUE)</formula>
    </cfRule>
    <cfRule type="expression" dxfId="2354" priority="1550">
      <formula>IF(RIGHT(TEXT(AQ508,"0.#"),1)=".",TRUE,FALSE)</formula>
    </cfRule>
  </conditionalFormatting>
  <conditionalFormatting sqref="AQ509">
    <cfRule type="expression" dxfId="2353" priority="1547">
      <formula>IF(RIGHT(TEXT(AQ509,"0.#"),1)=".",FALSE,TRUE)</formula>
    </cfRule>
    <cfRule type="expression" dxfId="2352" priority="1548">
      <formula>IF(RIGHT(TEXT(AQ509,"0.#"),1)=".",TRUE,FALSE)</formula>
    </cfRule>
  </conditionalFormatting>
  <conditionalFormatting sqref="AE465">
    <cfRule type="expression" dxfId="2351" priority="1839">
      <formula>IF(RIGHT(TEXT(AE465,"0.#"),1)=".",FALSE,TRUE)</formula>
    </cfRule>
    <cfRule type="expression" dxfId="2350" priority="1840">
      <formula>IF(RIGHT(TEXT(AE465,"0.#"),1)=".",TRUE,FALSE)</formula>
    </cfRule>
  </conditionalFormatting>
  <conditionalFormatting sqref="AE463">
    <cfRule type="expression" dxfId="2349" priority="1843">
      <formula>IF(RIGHT(TEXT(AE463,"0.#"),1)=".",FALSE,TRUE)</formula>
    </cfRule>
    <cfRule type="expression" dxfId="2348" priority="1844">
      <formula>IF(RIGHT(TEXT(AE463,"0.#"),1)=".",TRUE,FALSE)</formula>
    </cfRule>
  </conditionalFormatting>
  <conditionalFormatting sqref="AE464">
    <cfRule type="expression" dxfId="2347" priority="1841">
      <formula>IF(RIGHT(TEXT(AE464,"0.#"),1)=".",FALSE,TRUE)</formula>
    </cfRule>
    <cfRule type="expression" dxfId="2346" priority="1842">
      <formula>IF(RIGHT(TEXT(AE464,"0.#"),1)=".",TRUE,FALSE)</formula>
    </cfRule>
  </conditionalFormatting>
  <conditionalFormatting sqref="AM465">
    <cfRule type="expression" dxfId="2345" priority="1833">
      <formula>IF(RIGHT(TEXT(AM465,"0.#"),1)=".",FALSE,TRUE)</formula>
    </cfRule>
    <cfRule type="expression" dxfId="2344" priority="1834">
      <formula>IF(RIGHT(TEXT(AM465,"0.#"),1)=".",TRUE,FALSE)</formula>
    </cfRule>
  </conditionalFormatting>
  <conditionalFormatting sqref="AM463">
    <cfRule type="expression" dxfId="2343" priority="1837">
      <formula>IF(RIGHT(TEXT(AM463,"0.#"),1)=".",FALSE,TRUE)</formula>
    </cfRule>
    <cfRule type="expression" dxfId="2342" priority="1838">
      <formula>IF(RIGHT(TEXT(AM463,"0.#"),1)=".",TRUE,FALSE)</formula>
    </cfRule>
  </conditionalFormatting>
  <conditionalFormatting sqref="AM464">
    <cfRule type="expression" dxfId="2341" priority="1835">
      <formula>IF(RIGHT(TEXT(AM464,"0.#"),1)=".",FALSE,TRUE)</formula>
    </cfRule>
    <cfRule type="expression" dxfId="2340" priority="1836">
      <formula>IF(RIGHT(TEXT(AM464,"0.#"),1)=".",TRUE,FALSE)</formula>
    </cfRule>
  </conditionalFormatting>
  <conditionalFormatting sqref="AU465">
    <cfRule type="expression" dxfId="2339" priority="1827">
      <formula>IF(RIGHT(TEXT(AU465,"0.#"),1)=".",FALSE,TRUE)</formula>
    </cfRule>
    <cfRule type="expression" dxfId="2338" priority="1828">
      <formula>IF(RIGHT(TEXT(AU465,"0.#"),1)=".",TRUE,FALSE)</formula>
    </cfRule>
  </conditionalFormatting>
  <conditionalFormatting sqref="AU463">
    <cfRule type="expression" dxfId="2337" priority="1831">
      <formula>IF(RIGHT(TEXT(AU463,"0.#"),1)=".",FALSE,TRUE)</formula>
    </cfRule>
    <cfRule type="expression" dxfId="2336" priority="1832">
      <formula>IF(RIGHT(TEXT(AU463,"0.#"),1)=".",TRUE,FALSE)</formula>
    </cfRule>
  </conditionalFormatting>
  <conditionalFormatting sqref="AU464">
    <cfRule type="expression" dxfId="2335" priority="1829">
      <formula>IF(RIGHT(TEXT(AU464,"0.#"),1)=".",FALSE,TRUE)</formula>
    </cfRule>
    <cfRule type="expression" dxfId="2334" priority="1830">
      <formula>IF(RIGHT(TEXT(AU464,"0.#"),1)=".",TRUE,FALSE)</formula>
    </cfRule>
  </conditionalFormatting>
  <conditionalFormatting sqref="AI465">
    <cfRule type="expression" dxfId="2333" priority="1821">
      <formula>IF(RIGHT(TEXT(AI465,"0.#"),1)=".",FALSE,TRUE)</formula>
    </cfRule>
    <cfRule type="expression" dxfId="2332" priority="1822">
      <formula>IF(RIGHT(TEXT(AI465,"0.#"),1)=".",TRUE,FALSE)</formula>
    </cfRule>
  </conditionalFormatting>
  <conditionalFormatting sqref="AI463">
    <cfRule type="expression" dxfId="2331" priority="1825">
      <formula>IF(RIGHT(TEXT(AI463,"0.#"),1)=".",FALSE,TRUE)</formula>
    </cfRule>
    <cfRule type="expression" dxfId="2330" priority="1826">
      <formula>IF(RIGHT(TEXT(AI463,"0.#"),1)=".",TRUE,FALSE)</formula>
    </cfRule>
  </conditionalFormatting>
  <conditionalFormatting sqref="AI464">
    <cfRule type="expression" dxfId="2329" priority="1823">
      <formula>IF(RIGHT(TEXT(AI464,"0.#"),1)=".",FALSE,TRUE)</formula>
    </cfRule>
    <cfRule type="expression" dxfId="2328" priority="1824">
      <formula>IF(RIGHT(TEXT(AI464,"0.#"),1)=".",TRUE,FALSE)</formula>
    </cfRule>
  </conditionalFormatting>
  <conditionalFormatting sqref="AQ463">
    <cfRule type="expression" dxfId="2327" priority="1815">
      <formula>IF(RIGHT(TEXT(AQ463,"0.#"),1)=".",FALSE,TRUE)</formula>
    </cfRule>
    <cfRule type="expression" dxfId="2326" priority="1816">
      <formula>IF(RIGHT(TEXT(AQ463,"0.#"),1)=".",TRUE,FALSE)</formula>
    </cfRule>
  </conditionalFormatting>
  <conditionalFormatting sqref="AQ464">
    <cfRule type="expression" dxfId="2325" priority="1819">
      <formula>IF(RIGHT(TEXT(AQ464,"0.#"),1)=".",FALSE,TRUE)</formula>
    </cfRule>
    <cfRule type="expression" dxfId="2324" priority="1820">
      <formula>IF(RIGHT(TEXT(AQ464,"0.#"),1)=".",TRUE,FALSE)</formula>
    </cfRule>
  </conditionalFormatting>
  <conditionalFormatting sqref="AQ465">
    <cfRule type="expression" dxfId="2323" priority="1817">
      <formula>IF(RIGHT(TEXT(AQ465,"0.#"),1)=".",FALSE,TRUE)</formula>
    </cfRule>
    <cfRule type="expression" dxfId="2322" priority="1818">
      <formula>IF(RIGHT(TEXT(AQ465,"0.#"),1)=".",TRUE,FALSE)</formula>
    </cfRule>
  </conditionalFormatting>
  <conditionalFormatting sqref="AE470">
    <cfRule type="expression" dxfId="2321" priority="1809">
      <formula>IF(RIGHT(TEXT(AE470,"0.#"),1)=".",FALSE,TRUE)</formula>
    </cfRule>
    <cfRule type="expression" dxfId="2320" priority="1810">
      <formula>IF(RIGHT(TEXT(AE470,"0.#"),1)=".",TRUE,FALSE)</formula>
    </cfRule>
  </conditionalFormatting>
  <conditionalFormatting sqref="AE468">
    <cfRule type="expression" dxfId="2319" priority="1813">
      <formula>IF(RIGHT(TEXT(AE468,"0.#"),1)=".",FALSE,TRUE)</formula>
    </cfRule>
    <cfRule type="expression" dxfId="2318" priority="1814">
      <formula>IF(RIGHT(TEXT(AE468,"0.#"),1)=".",TRUE,FALSE)</formula>
    </cfRule>
  </conditionalFormatting>
  <conditionalFormatting sqref="AE469">
    <cfRule type="expression" dxfId="2317" priority="1811">
      <formula>IF(RIGHT(TEXT(AE469,"0.#"),1)=".",FALSE,TRUE)</formula>
    </cfRule>
    <cfRule type="expression" dxfId="2316" priority="1812">
      <formula>IF(RIGHT(TEXT(AE469,"0.#"),1)=".",TRUE,FALSE)</formula>
    </cfRule>
  </conditionalFormatting>
  <conditionalFormatting sqref="AM470">
    <cfRule type="expression" dxfId="2315" priority="1803">
      <formula>IF(RIGHT(TEXT(AM470,"0.#"),1)=".",FALSE,TRUE)</formula>
    </cfRule>
    <cfRule type="expression" dxfId="2314" priority="1804">
      <formula>IF(RIGHT(TEXT(AM470,"0.#"),1)=".",TRUE,FALSE)</formula>
    </cfRule>
  </conditionalFormatting>
  <conditionalFormatting sqref="AM468">
    <cfRule type="expression" dxfId="2313" priority="1807">
      <formula>IF(RIGHT(TEXT(AM468,"0.#"),1)=".",FALSE,TRUE)</formula>
    </cfRule>
    <cfRule type="expression" dxfId="2312" priority="1808">
      <formula>IF(RIGHT(TEXT(AM468,"0.#"),1)=".",TRUE,FALSE)</formula>
    </cfRule>
  </conditionalFormatting>
  <conditionalFormatting sqref="AM469">
    <cfRule type="expression" dxfId="2311" priority="1805">
      <formula>IF(RIGHT(TEXT(AM469,"0.#"),1)=".",FALSE,TRUE)</formula>
    </cfRule>
    <cfRule type="expression" dxfId="2310" priority="1806">
      <formula>IF(RIGHT(TEXT(AM469,"0.#"),1)=".",TRUE,FALSE)</formula>
    </cfRule>
  </conditionalFormatting>
  <conditionalFormatting sqref="AU470">
    <cfRule type="expression" dxfId="2309" priority="1797">
      <formula>IF(RIGHT(TEXT(AU470,"0.#"),1)=".",FALSE,TRUE)</formula>
    </cfRule>
    <cfRule type="expression" dxfId="2308" priority="1798">
      <formula>IF(RIGHT(TEXT(AU470,"0.#"),1)=".",TRUE,FALSE)</formula>
    </cfRule>
  </conditionalFormatting>
  <conditionalFormatting sqref="AU468">
    <cfRule type="expression" dxfId="2307" priority="1801">
      <formula>IF(RIGHT(TEXT(AU468,"0.#"),1)=".",FALSE,TRUE)</formula>
    </cfRule>
    <cfRule type="expression" dxfId="2306" priority="1802">
      <formula>IF(RIGHT(TEXT(AU468,"0.#"),1)=".",TRUE,FALSE)</formula>
    </cfRule>
  </conditionalFormatting>
  <conditionalFormatting sqref="AU469">
    <cfRule type="expression" dxfId="2305" priority="1799">
      <formula>IF(RIGHT(TEXT(AU469,"0.#"),1)=".",FALSE,TRUE)</formula>
    </cfRule>
    <cfRule type="expression" dxfId="2304" priority="1800">
      <formula>IF(RIGHT(TEXT(AU469,"0.#"),1)=".",TRUE,FALSE)</formula>
    </cfRule>
  </conditionalFormatting>
  <conditionalFormatting sqref="AI470">
    <cfRule type="expression" dxfId="2303" priority="1791">
      <formula>IF(RIGHT(TEXT(AI470,"0.#"),1)=".",FALSE,TRUE)</formula>
    </cfRule>
    <cfRule type="expression" dxfId="2302" priority="1792">
      <formula>IF(RIGHT(TEXT(AI470,"0.#"),1)=".",TRUE,FALSE)</formula>
    </cfRule>
  </conditionalFormatting>
  <conditionalFormatting sqref="AI468">
    <cfRule type="expression" dxfId="2301" priority="1795">
      <formula>IF(RIGHT(TEXT(AI468,"0.#"),1)=".",FALSE,TRUE)</formula>
    </cfRule>
    <cfRule type="expression" dxfId="2300" priority="1796">
      <formula>IF(RIGHT(TEXT(AI468,"0.#"),1)=".",TRUE,FALSE)</formula>
    </cfRule>
  </conditionalFormatting>
  <conditionalFormatting sqref="AI469">
    <cfRule type="expression" dxfId="2299" priority="1793">
      <formula>IF(RIGHT(TEXT(AI469,"0.#"),1)=".",FALSE,TRUE)</formula>
    </cfRule>
    <cfRule type="expression" dxfId="2298" priority="1794">
      <formula>IF(RIGHT(TEXT(AI469,"0.#"),1)=".",TRUE,FALSE)</formula>
    </cfRule>
  </conditionalFormatting>
  <conditionalFormatting sqref="AQ468">
    <cfRule type="expression" dxfId="2297" priority="1785">
      <formula>IF(RIGHT(TEXT(AQ468,"0.#"),1)=".",FALSE,TRUE)</formula>
    </cfRule>
    <cfRule type="expression" dxfId="2296" priority="1786">
      <formula>IF(RIGHT(TEXT(AQ468,"0.#"),1)=".",TRUE,FALSE)</formula>
    </cfRule>
  </conditionalFormatting>
  <conditionalFormatting sqref="AQ469">
    <cfRule type="expression" dxfId="2295" priority="1789">
      <formula>IF(RIGHT(TEXT(AQ469,"0.#"),1)=".",FALSE,TRUE)</formula>
    </cfRule>
    <cfRule type="expression" dxfId="2294" priority="1790">
      <formula>IF(RIGHT(TEXT(AQ469,"0.#"),1)=".",TRUE,FALSE)</formula>
    </cfRule>
  </conditionalFormatting>
  <conditionalFormatting sqref="AQ470">
    <cfRule type="expression" dxfId="2293" priority="1787">
      <formula>IF(RIGHT(TEXT(AQ470,"0.#"),1)=".",FALSE,TRUE)</formula>
    </cfRule>
    <cfRule type="expression" dxfId="2292" priority="1788">
      <formula>IF(RIGHT(TEXT(AQ470,"0.#"),1)=".",TRUE,FALSE)</formula>
    </cfRule>
  </conditionalFormatting>
  <conditionalFormatting sqref="AE475">
    <cfRule type="expression" dxfId="2291" priority="1779">
      <formula>IF(RIGHT(TEXT(AE475,"0.#"),1)=".",FALSE,TRUE)</formula>
    </cfRule>
    <cfRule type="expression" dxfId="2290" priority="1780">
      <formula>IF(RIGHT(TEXT(AE475,"0.#"),1)=".",TRUE,FALSE)</formula>
    </cfRule>
  </conditionalFormatting>
  <conditionalFormatting sqref="AE473">
    <cfRule type="expression" dxfId="2289" priority="1783">
      <formula>IF(RIGHT(TEXT(AE473,"0.#"),1)=".",FALSE,TRUE)</formula>
    </cfRule>
    <cfRule type="expression" dxfId="2288" priority="1784">
      <formula>IF(RIGHT(TEXT(AE473,"0.#"),1)=".",TRUE,FALSE)</formula>
    </cfRule>
  </conditionalFormatting>
  <conditionalFormatting sqref="AE474">
    <cfRule type="expression" dxfId="2287" priority="1781">
      <formula>IF(RIGHT(TEXT(AE474,"0.#"),1)=".",FALSE,TRUE)</formula>
    </cfRule>
    <cfRule type="expression" dxfId="2286" priority="1782">
      <formula>IF(RIGHT(TEXT(AE474,"0.#"),1)=".",TRUE,FALSE)</formula>
    </cfRule>
  </conditionalFormatting>
  <conditionalFormatting sqref="AM475">
    <cfRule type="expression" dxfId="2285" priority="1773">
      <formula>IF(RIGHT(TEXT(AM475,"0.#"),1)=".",FALSE,TRUE)</formula>
    </cfRule>
    <cfRule type="expression" dxfId="2284" priority="1774">
      <formula>IF(RIGHT(TEXT(AM475,"0.#"),1)=".",TRUE,FALSE)</formula>
    </cfRule>
  </conditionalFormatting>
  <conditionalFormatting sqref="AM473">
    <cfRule type="expression" dxfId="2283" priority="1777">
      <formula>IF(RIGHT(TEXT(AM473,"0.#"),1)=".",FALSE,TRUE)</formula>
    </cfRule>
    <cfRule type="expression" dxfId="2282" priority="1778">
      <formula>IF(RIGHT(TEXT(AM473,"0.#"),1)=".",TRUE,FALSE)</formula>
    </cfRule>
  </conditionalFormatting>
  <conditionalFormatting sqref="AM474">
    <cfRule type="expression" dxfId="2281" priority="1775">
      <formula>IF(RIGHT(TEXT(AM474,"0.#"),1)=".",FALSE,TRUE)</formula>
    </cfRule>
    <cfRule type="expression" dxfId="2280" priority="1776">
      <formula>IF(RIGHT(TEXT(AM474,"0.#"),1)=".",TRUE,FALSE)</formula>
    </cfRule>
  </conditionalFormatting>
  <conditionalFormatting sqref="AU475">
    <cfRule type="expression" dxfId="2279" priority="1767">
      <formula>IF(RIGHT(TEXT(AU475,"0.#"),1)=".",FALSE,TRUE)</formula>
    </cfRule>
    <cfRule type="expression" dxfId="2278" priority="1768">
      <formula>IF(RIGHT(TEXT(AU475,"0.#"),1)=".",TRUE,FALSE)</formula>
    </cfRule>
  </conditionalFormatting>
  <conditionalFormatting sqref="AU473">
    <cfRule type="expression" dxfId="2277" priority="1771">
      <formula>IF(RIGHT(TEXT(AU473,"0.#"),1)=".",FALSE,TRUE)</formula>
    </cfRule>
    <cfRule type="expression" dxfId="2276" priority="1772">
      <formula>IF(RIGHT(TEXT(AU473,"0.#"),1)=".",TRUE,FALSE)</formula>
    </cfRule>
  </conditionalFormatting>
  <conditionalFormatting sqref="AU474">
    <cfRule type="expression" dxfId="2275" priority="1769">
      <formula>IF(RIGHT(TEXT(AU474,"0.#"),1)=".",FALSE,TRUE)</formula>
    </cfRule>
    <cfRule type="expression" dxfId="2274" priority="1770">
      <formula>IF(RIGHT(TEXT(AU474,"0.#"),1)=".",TRUE,FALSE)</formula>
    </cfRule>
  </conditionalFormatting>
  <conditionalFormatting sqref="AI475">
    <cfRule type="expression" dxfId="2273" priority="1761">
      <formula>IF(RIGHT(TEXT(AI475,"0.#"),1)=".",FALSE,TRUE)</formula>
    </cfRule>
    <cfRule type="expression" dxfId="2272" priority="1762">
      <formula>IF(RIGHT(TEXT(AI475,"0.#"),1)=".",TRUE,FALSE)</formula>
    </cfRule>
  </conditionalFormatting>
  <conditionalFormatting sqref="AI473">
    <cfRule type="expression" dxfId="2271" priority="1765">
      <formula>IF(RIGHT(TEXT(AI473,"0.#"),1)=".",FALSE,TRUE)</formula>
    </cfRule>
    <cfRule type="expression" dxfId="2270" priority="1766">
      <formula>IF(RIGHT(TEXT(AI473,"0.#"),1)=".",TRUE,FALSE)</formula>
    </cfRule>
  </conditionalFormatting>
  <conditionalFormatting sqref="AI474">
    <cfRule type="expression" dxfId="2269" priority="1763">
      <formula>IF(RIGHT(TEXT(AI474,"0.#"),1)=".",FALSE,TRUE)</formula>
    </cfRule>
    <cfRule type="expression" dxfId="2268" priority="1764">
      <formula>IF(RIGHT(TEXT(AI474,"0.#"),1)=".",TRUE,FALSE)</formula>
    </cfRule>
  </conditionalFormatting>
  <conditionalFormatting sqref="AQ473">
    <cfRule type="expression" dxfId="2267" priority="1755">
      <formula>IF(RIGHT(TEXT(AQ473,"0.#"),1)=".",FALSE,TRUE)</formula>
    </cfRule>
    <cfRule type="expression" dxfId="2266" priority="1756">
      <formula>IF(RIGHT(TEXT(AQ473,"0.#"),1)=".",TRUE,FALSE)</formula>
    </cfRule>
  </conditionalFormatting>
  <conditionalFormatting sqref="AQ474">
    <cfRule type="expression" dxfId="2265" priority="1759">
      <formula>IF(RIGHT(TEXT(AQ474,"0.#"),1)=".",FALSE,TRUE)</formula>
    </cfRule>
    <cfRule type="expression" dxfId="2264" priority="1760">
      <formula>IF(RIGHT(TEXT(AQ474,"0.#"),1)=".",TRUE,FALSE)</formula>
    </cfRule>
  </conditionalFormatting>
  <conditionalFormatting sqref="AQ475">
    <cfRule type="expression" dxfId="2263" priority="1757">
      <formula>IF(RIGHT(TEXT(AQ475,"0.#"),1)=".",FALSE,TRUE)</formula>
    </cfRule>
    <cfRule type="expression" dxfId="2262" priority="1758">
      <formula>IF(RIGHT(TEXT(AQ475,"0.#"),1)=".",TRUE,FALSE)</formula>
    </cfRule>
  </conditionalFormatting>
  <conditionalFormatting sqref="AE480">
    <cfRule type="expression" dxfId="2261" priority="1749">
      <formula>IF(RIGHT(TEXT(AE480,"0.#"),1)=".",FALSE,TRUE)</formula>
    </cfRule>
    <cfRule type="expression" dxfId="2260" priority="1750">
      <formula>IF(RIGHT(TEXT(AE480,"0.#"),1)=".",TRUE,FALSE)</formula>
    </cfRule>
  </conditionalFormatting>
  <conditionalFormatting sqref="AE478">
    <cfRule type="expression" dxfId="2259" priority="1753">
      <formula>IF(RIGHT(TEXT(AE478,"0.#"),1)=".",FALSE,TRUE)</formula>
    </cfRule>
    <cfRule type="expression" dxfId="2258" priority="1754">
      <formula>IF(RIGHT(TEXT(AE478,"0.#"),1)=".",TRUE,FALSE)</formula>
    </cfRule>
  </conditionalFormatting>
  <conditionalFormatting sqref="AE479">
    <cfRule type="expression" dxfId="2257" priority="1751">
      <formula>IF(RIGHT(TEXT(AE479,"0.#"),1)=".",FALSE,TRUE)</formula>
    </cfRule>
    <cfRule type="expression" dxfId="2256" priority="1752">
      <formula>IF(RIGHT(TEXT(AE479,"0.#"),1)=".",TRUE,FALSE)</formula>
    </cfRule>
  </conditionalFormatting>
  <conditionalFormatting sqref="AM480">
    <cfRule type="expression" dxfId="2255" priority="1743">
      <formula>IF(RIGHT(TEXT(AM480,"0.#"),1)=".",FALSE,TRUE)</formula>
    </cfRule>
    <cfRule type="expression" dxfId="2254" priority="1744">
      <formula>IF(RIGHT(TEXT(AM480,"0.#"),1)=".",TRUE,FALSE)</formula>
    </cfRule>
  </conditionalFormatting>
  <conditionalFormatting sqref="AM478">
    <cfRule type="expression" dxfId="2253" priority="1747">
      <formula>IF(RIGHT(TEXT(AM478,"0.#"),1)=".",FALSE,TRUE)</formula>
    </cfRule>
    <cfRule type="expression" dxfId="2252" priority="1748">
      <formula>IF(RIGHT(TEXT(AM478,"0.#"),1)=".",TRUE,FALSE)</formula>
    </cfRule>
  </conditionalFormatting>
  <conditionalFormatting sqref="AM479">
    <cfRule type="expression" dxfId="2251" priority="1745">
      <formula>IF(RIGHT(TEXT(AM479,"0.#"),1)=".",FALSE,TRUE)</formula>
    </cfRule>
    <cfRule type="expression" dxfId="2250" priority="1746">
      <formula>IF(RIGHT(TEXT(AM479,"0.#"),1)=".",TRUE,FALSE)</formula>
    </cfRule>
  </conditionalFormatting>
  <conditionalFormatting sqref="AU480">
    <cfRule type="expression" dxfId="2249" priority="1737">
      <formula>IF(RIGHT(TEXT(AU480,"0.#"),1)=".",FALSE,TRUE)</formula>
    </cfRule>
    <cfRule type="expression" dxfId="2248" priority="1738">
      <formula>IF(RIGHT(TEXT(AU480,"0.#"),1)=".",TRUE,FALSE)</formula>
    </cfRule>
  </conditionalFormatting>
  <conditionalFormatting sqref="AU478">
    <cfRule type="expression" dxfId="2247" priority="1741">
      <formula>IF(RIGHT(TEXT(AU478,"0.#"),1)=".",FALSE,TRUE)</formula>
    </cfRule>
    <cfRule type="expression" dxfId="2246" priority="1742">
      <formula>IF(RIGHT(TEXT(AU478,"0.#"),1)=".",TRUE,FALSE)</formula>
    </cfRule>
  </conditionalFormatting>
  <conditionalFormatting sqref="AU479">
    <cfRule type="expression" dxfId="2245" priority="1739">
      <formula>IF(RIGHT(TEXT(AU479,"0.#"),1)=".",FALSE,TRUE)</formula>
    </cfRule>
    <cfRule type="expression" dxfId="2244" priority="1740">
      <formula>IF(RIGHT(TEXT(AU479,"0.#"),1)=".",TRUE,FALSE)</formula>
    </cfRule>
  </conditionalFormatting>
  <conditionalFormatting sqref="AI480">
    <cfRule type="expression" dxfId="2243" priority="1731">
      <formula>IF(RIGHT(TEXT(AI480,"0.#"),1)=".",FALSE,TRUE)</formula>
    </cfRule>
    <cfRule type="expression" dxfId="2242" priority="1732">
      <formula>IF(RIGHT(TEXT(AI480,"0.#"),1)=".",TRUE,FALSE)</formula>
    </cfRule>
  </conditionalFormatting>
  <conditionalFormatting sqref="AI478">
    <cfRule type="expression" dxfId="2241" priority="1735">
      <formula>IF(RIGHT(TEXT(AI478,"0.#"),1)=".",FALSE,TRUE)</formula>
    </cfRule>
    <cfRule type="expression" dxfId="2240" priority="1736">
      <formula>IF(RIGHT(TEXT(AI478,"0.#"),1)=".",TRUE,FALSE)</formula>
    </cfRule>
  </conditionalFormatting>
  <conditionalFormatting sqref="AI479">
    <cfRule type="expression" dxfId="2239" priority="1733">
      <formula>IF(RIGHT(TEXT(AI479,"0.#"),1)=".",FALSE,TRUE)</formula>
    </cfRule>
    <cfRule type="expression" dxfId="2238" priority="1734">
      <formula>IF(RIGHT(TEXT(AI479,"0.#"),1)=".",TRUE,FALSE)</formula>
    </cfRule>
  </conditionalFormatting>
  <conditionalFormatting sqref="AQ478">
    <cfRule type="expression" dxfId="2237" priority="1725">
      <formula>IF(RIGHT(TEXT(AQ478,"0.#"),1)=".",FALSE,TRUE)</formula>
    </cfRule>
    <cfRule type="expression" dxfId="2236" priority="1726">
      <formula>IF(RIGHT(TEXT(AQ478,"0.#"),1)=".",TRUE,FALSE)</formula>
    </cfRule>
  </conditionalFormatting>
  <conditionalFormatting sqref="AQ479">
    <cfRule type="expression" dxfId="2235" priority="1729">
      <formula>IF(RIGHT(TEXT(AQ479,"0.#"),1)=".",FALSE,TRUE)</formula>
    </cfRule>
    <cfRule type="expression" dxfId="2234" priority="1730">
      <formula>IF(RIGHT(TEXT(AQ479,"0.#"),1)=".",TRUE,FALSE)</formula>
    </cfRule>
  </conditionalFormatting>
  <conditionalFormatting sqref="AQ480">
    <cfRule type="expression" dxfId="2233" priority="1727">
      <formula>IF(RIGHT(TEXT(AQ480,"0.#"),1)=".",FALSE,TRUE)</formula>
    </cfRule>
    <cfRule type="expression" dxfId="2232" priority="1728">
      <formula>IF(RIGHT(TEXT(AQ480,"0.#"),1)=".",TRUE,FALSE)</formula>
    </cfRule>
  </conditionalFormatting>
  <conditionalFormatting sqref="AM47">
    <cfRule type="expression" dxfId="2231" priority="2019">
      <formula>IF(RIGHT(TEXT(AM47,"0.#"),1)=".",FALSE,TRUE)</formula>
    </cfRule>
    <cfRule type="expression" dxfId="2230" priority="2020">
      <formula>IF(RIGHT(TEXT(AM47,"0.#"),1)=".",TRUE,FALSE)</formula>
    </cfRule>
  </conditionalFormatting>
  <conditionalFormatting sqref="AI46">
    <cfRule type="expression" dxfId="2229" priority="2023">
      <formula>IF(RIGHT(TEXT(AI46,"0.#"),1)=".",FALSE,TRUE)</formula>
    </cfRule>
    <cfRule type="expression" dxfId="2228" priority="2024">
      <formula>IF(RIGHT(TEXT(AI46,"0.#"),1)=".",TRUE,FALSE)</formula>
    </cfRule>
  </conditionalFormatting>
  <conditionalFormatting sqref="AM46">
    <cfRule type="expression" dxfId="2227" priority="2021">
      <formula>IF(RIGHT(TEXT(AM46,"0.#"),1)=".",FALSE,TRUE)</formula>
    </cfRule>
    <cfRule type="expression" dxfId="2226" priority="2022">
      <formula>IF(RIGHT(TEXT(AM46,"0.#"),1)=".",TRUE,FALSE)</formula>
    </cfRule>
  </conditionalFormatting>
  <conditionalFormatting sqref="AU46:AU48">
    <cfRule type="expression" dxfId="2225" priority="2013">
      <formula>IF(RIGHT(TEXT(AU46,"0.#"),1)=".",FALSE,TRUE)</formula>
    </cfRule>
    <cfRule type="expression" dxfId="2224" priority="2014">
      <formula>IF(RIGHT(TEXT(AU46,"0.#"),1)=".",TRUE,FALSE)</formula>
    </cfRule>
  </conditionalFormatting>
  <conditionalFormatting sqref="AM48">
    <cfRule type="expression" dxfId="2223" priority="2017">
      <formula>IF(RIGHT(TEXT(AM48,"0.#"),1)=".",FALSE,TRUE)</formula>
    </cfRule>
    <cfRule type="expression" dxfId="2222" priority="2018">
      <formula>IF(RIGHT(TEXT(AM48,"0.#"),1)=".",TRUE,FALSE)</formula>
    </cfRule>
  </conditionalFormatting>
  <conditionalFormatting sqref="AQ46:AQ48">
    <cfRule type="expression" dxfId="2221" priority="2015">
      <formula>IF(RIGHT(TEXT(AQ46,"0.#"),1)=".",FALSE,TRUE)</formula>
    </cfRule>
    <cfRule type="expression" dxfId="2220" priority="2016">
      <formula>IF(RIGHT(TEXT(AQ46,"0.#"),1)=".",TRUE,FALSE)</formula>
    </cfRule>
  </conditionalFormatting>
  <conditionalFormatting sqref="AE146:AE147 AI146:AI147 AM146:AM147 AQ146:AQ147 AU146:AU147">
    <cfRule type="expression" dxfId="2219" priority="2007">
      <formula>IF(RIGHT(TEXT(AE146,"0.#"),1)=".",FALSE,TRUE)</formula>
    </cfRule>
    <cfRule type="expression" dxfId="2218" priority="2008">
      <formula>IF(RIGHT(TEXT(AE146,"0.#"),1)=".",TRUE,FALSE)</formula>
    </cfRule>
  </conditionalFormatting>
  <conditionalFormatting sqref="AE138:AE139 AI138:AI139 AM138:AM139 AQ138:AQ139 AU138:AU139">
    <cfRule type="expression" dxfId="2217" priority="2011">
      <formula>IF(RIGHT(TEXT(AE138,"0.#"),1)=".",FALSE,TRUE)</formula>
    </cfRule>
    <cfRule type="expression" dxfId="2216" priority="2012">
      <formula>IF(RIGHT(TEXT(AE138,"0.#"),1)=".",TRUE,FALSE)</formula>
    </cfRule>
  </conditionalFormatting>
  <conditionalFormatting sqref="AE142:AE143 AI142:AI143 AM142:AM143 AQ142:AQ143 AU142:AU143">
    <cfRule type="expression" dxfId="2215" priority="2009">
      <formula>IF(RIGHT(TEXT(AE142,"0.#"),1)=".",FALSE,TRUE)</formula>
    </cfRule>
    <cfRule type="expression" dxfId="2214" priority="2010">
      <formula>IF(RIGHT(TEXT(AE142,"0.#"),1)=".",TRUE,FALSE)</formula>
    </cfRule>
  </conditionalFormatting>
  <conditionalFormatting sqref="AE198:AE199 AI198:AI199 AM198:AM199 AQ198:AQ199 AU198:AU199">
    <cfRule type="expression" dxfId="2213" priority="2001">
      <formula>IF(RIGHT(TEXT(AE198,"0.#"),1)=".",FALSE,TRUE)</formula>
    </cfRule>
    <cfRule type="expression" dxfId="2212" priority="2002">
      <formula>IF(RIGHT(TEXT(AE198,"0.#"),1)=".",TRUE,FALSE)</formula>
    </cfRule>
  </conditionalFormatting>
  <conditionalFormatting sqref="AE150:AE151 AI150:AI151 AM150:AM151 AQ150:AQ151 AU150:AU151">
    <cfRule type="expression" dxfId="2211" priority="2005">
      <formula>IF(RIGHT(TEXT(AE150,"0.#"),1)=".",FALSE,TRUE)</formula>
    </cfRule>
    <cfRule type="expression" dxfId="2210" priority="2006">
      <formula>IF(RIGHT(TEXT(AE150,"0.#"),1)=".",TRUE,FALSE)</formula>
    </cfRule>
  </conditionalFormatting>
  <conditionalFormatting sqref="AE194:AE195 AI194:AI195 AM194:AM195 AQ194:AQ195 AU194:AU195">
    <cfRule type="expression" dxfId="2209" priority="2003">
      <formula>IF(RIGHT(TEXT(AE194,"0.#"),1)=".",FALSE,TRUE)</formula>
    </cfRule>
    <cfRule type="expression" dxfId="2208" priority="2004">
      <formula>IF(RIGHT(TEXT(AE194,"0.#"),1)=".",TRUE,FALSE)</formula>
    </cfRule>
  </conditionalFormatting>
  <conditionalFormatting sqref="AE210:AE211 AI210:AI211 AM210:AM211 AQ210:AQ211 AU210:AU211">
    <cfRule type="expression" dxfId="2207" priority="1995">
      <formula>IF(RIGHT(TEXT(AE210,"0.#"),1)=".",FALSE,TRUE)</formula>
    </cfRule>
    <cfRule type="expression" dxfId="2206" priority="1996">
      <formula>IF(RIGHT(TEXT(AE210,"0.#"),1)=".",TRUE,FALSE)</formula>
    </cfRule>
  </conditionalFormatting>
  <conditionalFormatting sqref="AE202:AE203 AI202:AI203 AM202:AM203 AQ202:AQ203 AU202:AU203">
    <cfRule type="expression" dxfId="2205" priority="1999">
      <formula>IF(RIGHT(TEXT(AE202,"0.#"),1)=".",FALSE,TRUE)</formula>
    </cfRule>
    <cfRule type="expression" dxfId="2204" priority="2000">
      <formula>IF(RIGHT(TEXT(AE202,"0.#"),1)=".",TRUE,FALSE)</formula>
    </cfRule>
  </conditionalFormatting>
  <conditionalFormatting sqref="AE206:AE207 AI206:AI207 AM206:AM207 AQ206:AQ207 AU206:AU207">
    <cfRule type="expression" dxfId="2203" priority="1997">
      <formula>IF(RIGHT(TEXT(AE206,"0.#"),1)=".",FALSE,TRUE)</formula>
    </cfRule>
    <cfRule type="expression" dxfId="2202" priority="1998">
      <formula>IF(RIGHT(TEXT(AE206,"0.#"),1)=".",TRUE,FALSE)</formula>
    </cfRule>
  </conditionalFormatting>
  <conditionalFormatting sqref="AE262:AE263 AI262:AI263 AM262:AM263 AQ262:AQ263 AU262:AU263">
    <cfRule type="expression" dxfId="2201" priority="1989">
      <formula>IF(RIGHT(TEXT(AE262,"0.#"),1)=".",FALSE,TRUE)</formula>
    </cfRule>
    <cfRule type="expression" dxfId="2200" priority="1990">
      <formula>IF(RIGHT(TEXT(AE262,"0.#"),1)=".",TRUE,FALSE)</formula>
    </cfRule>
  </conditionalFormatting>
  <conditionalFormatting sqref="AE254:AE255 AI254:AI255 AM254:AM255 AQ254:AQ255 AU254:AU255">
    <cfRule type="expression" dxfId="2199" priority="1993">
      <formula>IF(RIGHT(TEXT(AE254,"0.#"),1)=".",FALSE,TRUE)</formula>
    </cfRule>
    <cfRule type="expression" dxfId="2198" priority="1994">
      <formula>IF(RIGHT(TEXT(AE254,"0.#"),1)=".",TRUE,FALSE)</formula>
    </cfRule>
  </conditionalFormatting>
  <conditionalFormatting sqref="AE258:AE259 AI258:AI259 AM258:AM259 AQ258:AQ259 AU258:AU259">
    <cfRule type="expression" dxfId="2197" priority="1991">
      <formula>IF(RIGHT(TEXT(AE258,"0.#"),1)=".",FALSE,TRUE)</formula>
    </cfRule>
    <cfRule type="expression" dxfId="2196" priority="1992">
      <formula>IF(RIGHT(TEXT(AE258,"0.#"),1)=".",TRUE,FALSE)</formula>
    </cfRule>
  </conditionalFormatting>
  <conditionalFormatting sqref="AE314:AE315 AI314:AI315 AM314:AM315 AQ314:AQ315 AU314:AU315">
    <cfRule type="expression" dxfId="2195" priority="1983">
      <formula>IF(RIGHT(TEXT(AE314,"0.#"),1)=".",FALSE,TRUE)</formula>
    </cfRule>
    <cfRule type="expression" dxfId="2194" priority="1984">
      <formula>IF(RIGHT(TEXT(AE314,"0.#"),1)=".",TRUE,FALSE)</formula>
    </cfRule>
  </conditionalFormatting>
  <conditionalFormatting sqref="AE266:AE267 AI266:AI267 AM266:AM267 AQ266:AQ267 AU266:AU267">
    <cfRule type="expression" dxfId="2193" priority="1987">
      <formula>IF(RIGHT(TEXT(AE266,"0.#"),1)=".",FALSE,TRUE)</formula>
    </cfRule>
    <cfRule type="expression" dxfId="2192" priority="1988">
      <formula>IF(RIGHT(TEXT(AE266,"0.#"),1)=".",TRUE,FALSE)</formula>
    </cfRule>
  </conditionalFormatting>
  <conditionalFormatting sqref="AE270:AE271 AI270:AI271 AM270:AM271 AQ270:AQ271 AU270:AU271">
    <cfRule type="expression" dxfId="2191" priority="1985">
      <formula>IF(RIGHT(TEXT(AE270,"0.#"),1)=".",FALSE,TRUE)</formula>
    </cfRule>
    <cfRule type="expression" dxfId="2190" priority="1986">
      <formula>IF(RIGHT(TEXT(AE270,"0.#"),1)=".",TRUE,FALSE)</formula>
    </cfRule>
  </conditionalFormatting>
  <conditionalFormatting sqref="AE326:AE327 AI326:AI327 AM326:AM327 AQ326:AQ327 AU326:AU327">
    <cfRule type="expression" dxfId="2189" priority="1977">
      <formula>IF(RIGHT(TEXT(AE326,"0.#"),1)=".",FALSE,TRUE)</formula>
    </cfRule>
    <cfRule type="expression" dxfId="2188" priority="1978">
      <formula>IF(RIGHT(TEXT(AE326,"0.#"),1)=".",TRUE,FALSE)</formula>
    </cfRule>
  </conditionalFormatting>
  <conditionalFormatting sqref="AE318:AE319 AI318:AI319 AM318:AM319 AQ318:AQ319 AU318:AU319">
    <cfRule type="expression" dxfId="2187" priority="1981">
      <formula>IF(RIGHT(TEXT(AE318,"0.#"),1)=".",FALSE,TRUE)</formula>
    </cfRule>
    <cfRule type="expression" dxfId="2186" priority="1982">
      <formula>IF(RIGHT(TEXT(AE318,"0.#"),1)=".",TRUE,FALSE)</formula>
    </cfRule>
  </conditionalFormatting>
  <conditionalFormatting sqref="AE322:AE323 AI322:AI323 AM322:AM323 AQ322:AQ323 AU322:AU323">
    <cfRule type="expression" dxfId="2185" priority="1979">
      <formula>IF(RIGHT(TEXT(AE322,"0.#"),1)=".",FALSE,TRUE)</formula>
    </cfRule>
    <cfRule type="expression" dxfId="2184" priority="1980">
      <formula>IF(RIGHT(TEXT(AE322,"0.#"),1)=".",TRUE,FALSE)</formula>
    </cfRule>
  </conditionalFormatting>
  <conditionalFormatting sqref="AE378:AE379 AI378:AI379 AM378:AM379 AQ378:AQ379 AU378:AU379">
    <cfRule type="expression" dxfId="2183" priority="1971">
      <formula>IF(RIGHT(TEXT(AE378,"0.#"),1)=".",FALSE,TRUE)</formula>
    </cfRule>
    <cfRule type="expression" dxfId="2182" priority="1972">
      <formula>IF(RIGHT(TEXT(AE378,"0.#"),1)=".",TRUE,FALSE)</formula>
    </cfRule>
  </conditionalFormatting>
  <conditionalFormatting sqref="AE330:AE331 AI330:AI331 AM330:AM331 AQ330:AQ331 AU330:AU331">
    <cfRule type="expression" dxfId="2181" priority="1975">
      <formula>IF(RIGHT(TEXT(AE330,"0.#"),1)=".",FALSE,TRUE)</formula>
    </cfRule>
    <cfRule type="expression" dxfId="2180" priority="1976">
      <formula>IF(RIGHT(TEXT(AE330,"0.#"),1)=".",TRUE,FALSE)</formula>
    </cfRule>
  </conditionalFormatting>
  <conditionalFormatting sqref="AE374:AE375 AI374:AI375 AM374:AM375 AQ374:AQ375 AU374:AU375">
    <cfRule type="expression" dxfId="2179" priority="1973">
      <formula>IF(RIGHT(TEXT(AE374,"0.#"),1)=".",FALSE,TRUE)</formula>
    </cfRule>
    <cfRule type="expression" dxfId="2178" priority="1974">
      <formula>IF(RIGHT(TEXT(AE374,"0.#"),1)=".",TRUE,FALSE)</formula>
    </cfRule>
  </conditionalFormatting>
  <conditionalFormatting sqref="AE390:AE391 AI390:AI391 AM390:AM391 AQ390:AQ391 AU390:AU391">
    <cfRule type="expression" dxfId="2177" priority="1965">
      <formula>IF(RIGHT(TEXT(AE390,"0.#"),1)=".",FALSE,TRUE)</formula>
    </cfRule>
    <cfRule type="expression" dxfId="2176" priority="1966">
      <formula>IF(RIGHT(TEXT(AE390,"0.#"),1)=".",TRUE,FALSE)</formula>
    </cfRule>
  </conditionalFormatting>
  <conditionalFormatting sqref="AE382:AE383 AI382:AI383 AM382:AM383 AQ382:AQ383 AU382:AU383">
    <cfRule type="expression" dxfId="2175" priority="1969">
      <formula>IF(RIGHT(TEXT(AE382,"0.#"),1)=".",FALSE,TRUE)</formula>
    </cfRule>
    <cfRule type="expression" dxfId="2174" priority="1970">
      <formula>IF(RIGHT(TEXT(AE382,"0.#"),1)=".",TRUE,FALSE)</formula>
    </cfRule>
  </conditionalFormatting>
  <conditionalFormatting sqref="AE386:AE387 AI386:AI387 AM386:AM387 AQ386:AQ387 AU386:AU387">
    <cfRule type="expression" dxfId="2173" priority="1967">
      <formula>IF(RIGHT(TEXT(AE386,"0.#"),1)=".",FALSE,TRUE)</formula>
    </cfRule>
    <cfRule type="expression" dxfId="2172" priority="1968">
      <formula>IF(RIGHT(TEXT(AE386,"0.#"),1)=".",TRUE,FALSE)</formula>
    </cfRule>
  </conditionalFormatting>
  <conditionalFormatting sqref="AE440">
    <cfRule type="expression" dxfId="2171" priority="1959">
      <formula>IF(RIGHT(TEXT(AE440,"0.#"),1)=".",FALSE,TRUE)</formula>
    </cfRule>
    <cfRule type="expression" dxfId="2170" priority="1960">
      <formula>IF(RIGHT(TEXT(AE440,"0.#"),1)=".",TRUE,FALSE)</formula>
    </cfRule>
  </conditionalFormatting>
  <conditionalFormatting sqref="AE438">
    <cfRule type="expression" dxfId="2169" priority="1963">
      <formula>IF(RIGHT(TEXT(AE438,"0.#"),1)=".",FALSE,TRUE)</formula>
    </cfRule>
    <cfRule type="expression" dxfId="2168" priority="1964">
      <formula>IF(RIGHT(TEXT(AE438,"0.#"),1)=".",TRUE,FALSE)</formula>
    </cfRule>
  </conditionalFormatting>
  <conditionalFormatting sqref="AE439">
    <cfRule type="expression" dxfId="2167" priority="1961">
      <formula>IF(RIGHT(TEXT(AE439,"0.#"),1)=".",FALSE,TRUE)</formula>
    </cfRule>
    <cfRule type="expression" dxfId="2166" priority="1962">
      <formula>IF(RIGHT(TEXT(AE439,"0.#"),1)=".",TRUE,FALSE)</formula>
    </cfRule>
  </conditionalFormatting>
  <conditionalFormatting sqref="AM440">
    <cfRule type="expression" dxfId="2165" priority="1953">
      <formula>IF(RIGHT(TEXT(AM440,"0.#"),1)=".",FALSE,TRUE)</formula>
    </cfRule>
    <cfRule type="expression" dxfId="2164" priority="1954">
      <formula>IF(RIGHT(TEXT(AM440,"0.#"),1)=".",TRUE,FALSE)</formula>
    </cfRule>
  </conditionalFormatting>
  <conditionalFormatting sqref="AM438">
    <cfRule type="expression" dxfId="2163" priority="1957">
      <formula>IF(RIGHT(TEXT(AM438,"0.#"),1)=".",FALSE,TRUE)</formula>
    </cfRule>
    <cfRule type="expression" dxfId="2162" priority="1958">
      <formula>IF(RIGHT(TEXT(AM438,"0.#"),1)=".",TRUE,FALSE)</formula>
    </cfRule>
  </conditionalFormatting>
  <conditionalFormatting sqref="AM439">
    <cfRule type="expression" dxfId="2161" priority="1955">
      <formula>IF(RIGHT(TEXT(AM439,"0.#"),1)=".",FALSE,TRUE)</formula>
    </cfRule>
    <cfRule type="expression" dxfId="2160" priority="1956">
      <formula>IF(RIGHT(TEXT(AM439,"0.#"),1)=".",TRUE,FALSE)</formula>
    </cfRule>
  </conditionalFormatting>
  <conditionalFormatting sqref="AU440">
    <cfRule type="expression" dxfId="2159" priority="1947">
      <formula>IF(RIGHT(TEXT(AU440,"0.#"),1)=".",FALSE,TRUE)</formula>
    </cfRule>
    <cfRule type="expression" dxfId="2158" priority="1948">
      <formula>IF(RIGHT(TEXT(AU440,"0.#"),1)=".",TRUE,FALSE)</formula>
    </cfRule>
  </conditionalFormatting>
  <conditionalFormatting sqref="AU438">
    <cfRule type="expression" dxfId="2157" priority="1951">
      <formula>IF(RIGHT(TEXT(AU438,"0.#"),1)=".",FALSE,TRUE)</formula>
    </cfRule>
    <cfRule type="expression" dxfId="2156" priority="1952">
      <formula>IF(RIGHT(TEXT(AU438,"0.#"),1)=".",TRUE,FALSE)</formula>
    </cfRule>
  </conditionalFormatting>
  <conditionalFormatting sqref="AU439">
    <cfRule type="expression" dxfId="2155" priority="1949">
      <formula>IF(RIGHT(TEXT(AU439,"0.#"),1)=".",FALSE,TRUE)</formula>
    </cfRule>
    <cfRule type="expression" dxfId="2154" priority="1950">
      <formula>IF(RIGHT(TEXT(AU439,"0.#"),1)=".",TRUE,FALSE)</formula>
    </cfRule>
  </conditionalFormatting>
  <conditionalFormatting sqref="AI440">
    <cfRule type="expression" dxfId="2153" priority="1941">
      <formula>IF(RIGHT(TEXT(AI440,"0.#"),1)=".",FALSE,TRUE)</formula>
    </cfRule>
    <cfRule type="expression" dxfId="2152" priority="1942">
      <formula>IF(RIGHT(TEXT(AI440,"0.#"),1)=".",TRUE,FALSE)</formula>
    </cfRule>
  </conditionalFormatting>
  <conditionalFormatting sqref="AI438">
    <cfRule type="expression" dxfId="2151" priority="1945">
      <formula>IF(RIGHT(TEXT(AI438,"0.#"),1)=".",FALSE,TRUE)</formula>
    </cfRule>
    <cfRule type="expression" dxfId="2150" priority="1946">
      <formula>IF(RIGHT(TEXT(AI438,"0.#"),1)=".",TRUE,FALSE)</formula>
    </cfRule>
  </conditionalFormatting>
  <conditionalFormatting sqref="AI439">
    <cfRule type="expression" dxfId="2149" priority="1943">
      <formula>IF(RIGHT(TEXT(AI439,"0.#"),1)=".",FALSE,TRUE)</formula>
    </cfRule>
    <cfRule type="expression" dxfId="2148" priority="1944">
      <formula>IF(RIGHT(TEXT(AI439,"0.#"),1)=".",TRUE,FALSE)</formula>
    </cfRule>
  </conditionalFormatting>
  <conditionalFormatting sqref="AQ438">
    <cfRule type="expression" dxfId="2147" priority="1935">
      <formula>IF(RIGHT(TEXT(AQ438,"0.#"),1)=".",FALSE,TRUE)</formula>
    </cfRule>
    <cfRule type="expression" dxfId="2146" priority="1936">
      <formula>IF(RIGHT(TEXT(AQ438,"0.#"),1)=".",TRUE,FALSE)</formula>
    </cfRule>
  </conditionalFormatting>
  <conditionalFormatting sqref="AQ439">
    <cfRule type="expression" dxfId="2145" priority="1939">
      <formula>IF(RIGHT(TEXT(AQ439,"0.#"),1)=".",FALSE,TRUE)</formula>
    </cfRule>
    <cfRule type="expression" dxfId="2144" priority="1940">
      <formula>IF(RIGHT(TEXT(AQ439,"0.#"),1)=".",TRUE,FALSE)</formula>
    </cfRule>
  </conditionalFormatting>
  <conditionalFormatting sqref="AQ440">
    <cfRule type="expression" dxfId="2143" priority="1937">
      <formula>IF(RIGHT(TEXT(AQ440,"0.#"),1)=".",FALSE,TRUE)</formula>
    </cfRule>
    <cfRule type="expression" dxfId="2142" priority="1938">
      <formula>IF(RIGHT(TEXT(AQ440,"0.#"),1)=".",TRUE,FALSE)</formula>
    </cfRule>
  </conditionalFormatting>
  <conditionalFormatting sqref="AE445">
    <cfRule type="expression" dxfId="2141" priority="1929">
      <formula>IF(RIGHT(TEXT(AE445,"0.#"),1)=".",FALSE,TRUE)</formula>
    </cfRule>
    <cfRule type="expression" dxfId="2140" priority="1930">
      <formula>IF(RIGHT(TEXT(AE445,"0.#"),1)=".",TRUE,FALSE)</formula>
    </cfRule>
  </conditionalFormatting>
  <conditionalFormatting sqref="AE443">
    <cfRule type="expression" dxfId="2139" priority="1933">
      <formula>IF(RIGHT(TEXT(AE443,"0.#"),1)=".",FALSE,TRUE)</formula>
    </cfRule>
    <cfRule type="expression" dxfId="2138" priority="1934">
      <formula>IF(RIGHT(TEXT(AE443,"0.#"),1)=".",TRUE,FALSE)</formula>
    </cfRule>
  </conditionalFormatting>
  <conditionalFormatting sqref="AE444">
    <cfRule type="expression" dxfId="2137" priority="1931">
      <formula>IF(RIGHT(TEXT(AE444,"0.#"),1)=".",FALSE,TRUE)</formula>
    </cfRule>
    <cfRule type="expression" dxfId="2136" priority="1932">
      <formula>IF(RIGHT(TEXT(AE444,"0.#"),1)=".",TRUE,FALSE)</formula>
    </cfRule>
  </conditionalFormatting>
  <conditionalFormatting sqref="AM445">
    <cfRule type="expression" dxfId="2135" priority="1923">
      <formula>IF(RIGHT(TEXT(AM445,"0.#"),1)=".",FALSE,TRUE)</formula>
    </cfRule>
    <cfRule type="expression" dxfId="2134" priority="1924">
      <formula>IF(RIGHT(TEXT(AM445,"0.#"),1)=".",TRUE,FALSE)</formula>
    </cfRule>
  </conditionalFormatting>
  <conditionalFormatting sqref="AM443">
    <cfRule type="expression" dxfId="2133" priority="1927">
      <formula>IF(RIGHT(TEXT(AM443,"0.#"),1)=".",FALSE,TRUE)</formula>
    </cfRule>
    <cfRule type="expression" dxfId="2132" priority="1928">
      <formula>IF(RIGHT(TEXT(AM443,"0.#"),1)=".",TRUE,FALSE)</formula>
    </cfRule>
  </conditionalFormatting>
  <conditionalFormatting sqref="AM444">
    <cfRule type="expression" dxfId="2131" priority="1925">
      <formula>IF(RIGHT(TEXT(AM444,"0.#"),1)=".",FALSE,TRUE)</formula>
    </cfRule>
    <cfRule type="expression" dxfId="2130" priority="1926">
      <formula>IF(RIGHT(TEXT(AM444,"0.#"),1)=".",TRUE,FALSE)</formula>
    </cfRule>
  </conditionalFormatting>
  <conditionalFormatting sqref="AU445">
    <cfRule type="expression" dxfId="2129" priority="1917">
      <formula>IF(RIGHT(TEXT(AU445,"0.#"),1)=".",FALSE,TRUE)</formula>
    </cfRule>
    <cfRule type="expression" dxfId="2128" priority="1918">
      <formula>IF(RIGHT(TEXT(AU445,"0.#"),1)=".",TRUE,FALSE)</formula>
    </cfRule>
  </conditionalFormatting>
  <conditionalFormatting sqref="AU443">
    <cfRule type="expression" dxfId="2127" priority="1921">
      <formula>IF(RIGHT(TEXT(AU443,"0.#"),1)=".",FALSE,TRUE)</formula>
    </cfRule>
    <cfRule type="expression" dxfId="2126" priority="1922">
      <formula>IF(RIGHT(TEXT(AU443,"0.#"),1)=".",TRUE,FALSE)</formula>
    </cfRule>
  </conditionalFormatting>
  <conditionalFormatting sqref="AU444">
    <cfRule type="expression" dxfId="2125" priority="1919">
      <formula>IF(RIGHT(TEXT(AU444,"0.#"),1)=".",FALSE,TRUE)</formula>
    </cfRule>
    <cfRule type="expression" dxfId="2124" priority="1920">
      <formula>IF(RIGHT(TEXT(AU444,"0.#"),1)=".",TRUE,FALSE)</formula>
    </cfRule>
  </conditionalFormatting>
  <conditionalFormatting sqref="AI445">
    <cfRule type="expression" dxfId="2123" priority="1911">
      <formula>IF(RIGHT(TEXT(AI445,"0.#"),1)=".",FALSE,TRUE)</formula>
    </cfRule>
    <cfRule type="expression" dxfId="2122" priority="1912">
      <formula>IF(RIGHT(TEXT(AI445,"0.#"),1)=".",TRUE,FALSE)</formula>
    </cfRule>
  </conditionalFormatting>
  <conditionalFormatting sqref="AI443">
    <cfRule type="expression" dxfId="2121" priority="1915">
      <formula>IF(RIGHT(TEXT(AI443,"0.#"),1)=".",FALSE,TRUE)</formula>
    </cfRule>
    <cfRule type="expression" dxfId="2120" priority="1916">
      <formula>IF(RIGHT(TEXT(AI443,"0.#"),1)=".",TRUE,FALSE)</formula>
    </cfRule>
  </conditionalFormatting>
  <conditionalFormatting sqref="AI444">
    <cfRule type="expression" dxfId="2119" priority="1913">
      <formula>IF(RIGHT(TEXT(AI444,"0.#"),1)=".",FALSE,TRUE)</formula>
    </cfRule>
    <cfRule type="expression" dxfId="2118" priority="1914">
      <formula>IF(RIGHT(TEXT(AI444,"0.#"),1)=".",TRUE,FALSE)</formula>
    </cfRule>
  </conditionalFormatting>
  <conditionalFormatting sqref="AQ443">
    <cfRule type="expression" dxfId="2117" priority="1905">
      <formula>IF(RIGHT(TEXT(AQ443,"0.#"),1)=".",FALSE,TRUE)</formula>
    </cfRule>
    <cfRule type="expression" dxfId="2116" priority="1906">
      <formula>IF(RIGHT(TEXT(AQ443,"0.#"),1)=".",TRUE,FALSE)</formula>
    </cfRule>
  </conditionalFormatting>
  <conditionalFormatting sqref="AQ444">
    <cfRule type="expression" dxfId="2115" priority="1909">
      <formula>IF(RIGHT(TEXT(AQ444,"0.#"),1)=".",FALSE,TRUE)</formula>
    </cfRule>
    <cfRule type="expression" dxfId="2114" priority="1910">
      <formula>IF(RIGHT(TEXT(AQ444,"0.#"),1)=".",TRUE,FALSE)</formula>
    </cfRule>
  </conditionalFormatting>
  <conditionalFormatting sqref="AQ445">
    <cfRule type="expression" dxfId="2113" priority="1907">
      <formula>IF(RIGHT(TEXT(AQ445,"0.#"),1)=".",FALSE,TRUE)</formula>
    </cfRule>
    <cfRule type="expression" dxfId="2112" priority="1908">
      <formula>IF(RIGHT(TEXT(AQ445,"0.#"),1)=".",TRUE,FALSE)</formula>
    </cfRule>
  </conditionalFormatting>
  <conditionalFormatting sqref="Y872:Y899">
    <cfRule type="expression" dxfId="2111" priority="2135">
      <formula>IF(RIGHT(TEXT(Y872,"0.#"),1)=".",FALSE,TRUE)</formula>
    </cfRule>
    <cfRule type="expression" dxfId="2110" priority="2136">
      <formula>IF(RIGHT(TEXT(Y872,"0.#"),1)=".",TRUE,FALSE)</formula>
    </cfRule>
  </conditionalFormatting>
  <conditionalFormatting sqref="Y870:Y871">
    <cfRule type="expression" dxfId="2109" priority="2129">
      <formula>IF(RIGHT(TEXT(Y870,"0.#"),1)=".",FALSE,TRUE)</formula>
    </cfRule>
    <cfRule type="expression" dxfId="2108" priority="2130">
      <formula>IF(RIGHT(TEXT(Y870,"0.#"),1)=".",TRUE,FALSE)</formula>
    </cfRule>
  </conditionalFormatting>
  <conditionalFormatting sqref="Y905:Y932">
    <cfRule type="expression" dxfId="2107" priority="2123">
      <formula>IF(RIGHT(TEXT(Y905,"0.#"),1)=".",FALSE,TRUE)</formula>
    </cfRule>
    <cfRule type="expression" dxfId="2106" priority="2124">
      <formula>IF(RIGHT(TEXT(Y905,"0.#"),1)=".",TRUE,FALSE)</formula>
    </cfRule>
  </conditionalFormatting>
  <conditionalFormatting sqref="Y903:Y904">
    <cfRule type="expression" dxfId="2105" priority="2117">
      <formula>IF(RIGHT(TEXT(Y903,"0.#"),1)=".",FALSE,TRUE)</formula>
    </cfRule>
    <cfRule type="expression" dxfId="2104" priority="2118">
      <formula>IF(RIGHT(TEXT(Y903,"0.#"),1)=".",TRUE,FALSE)</formula>
    </cfRule>
  </conditionalFormatting>
  <conditionalFormatting sqref="Y938:Y965">
    <cfRule type="expression" dxfId="2103" priority="2111">
      <formula>IF(RIGHT(TEXT(Y938,"0.#"),1)=".",FALSE,TRUE)</formula>
    </cfRule>
    <cfRule type="expression" dxfId="2102" priority="2112">
      <formula>IF(RIGHT(TEXT(Y938,"0.#"),1)=".",TRUE,FALSE)</formula>
    </cfRule>
  </conditionalFormatting>
  <conditionalFormatting sqref="Y936:Y937">
    <cfRule type="expression" dxfId="2101" priority="2105">
      <formula>IF(RIGHT(TEXT(Y936,"0.#"),1)=".",FALSE,TRUE)</formula>
    </cfRule>
    <cfRule type="expression" dxfId="2100" priority="2106">
      <formula>IF(RIGHT(TEXT(Y936,"0.#"),1)=".",TRUE,FALSE)</formula>
    </cfRule>
  </conditionalFormatting>
  <conditionalFormatting sqref="Y971:Y998">
    <cfRule type="expression" dxfId="2099" priority="2099">
      <formula>IF(RIGHT(TEXT(Y971,"0.#"),1)=".",FALSE,TRUE)</formula>
    </cfRule>
    <cfRule type="expression" dxfId="2098" priority="2100">
      <formula>IF(RIGHT(TEXT(Y971,"0.#"),1)=".",TRUE,FALSE)</formula>
    </cfRule>
  </conditionalFormatting>
  <conditionalFormatting sqref="Y969:Y970">
    <cfRule type="expression" dxfId="2097" priority="2093">
      <formula>IF(RIGHT(TEXT(Y969,"0.#"),1)=".",FALSE,TRUE)</formula>
    </cfRule>
    <cfRule type="expression" dxfId="2096" priority="2094">
      <formula>IF(RIGHT(TEXT(Y969,"0.#"),1)=".",TRUE,FALSE)</formula>
    </cfRule>
  </conditionalFormatting>
  <conditionalFormatting sqref="Y1004:Y1031">
    <cfRule type="expression" dxfId="2095" priority="2087">
      <formula>IF(RIGHT(TEXT(Y1004,"0.#"),1)=".",FALSE,TRUE)</formula>
    </cfRule>
    <cfRule type="expression" dxfId="2094" priority="2088">
      <formula>IF(RIGHT(TEXT(Y1004,"0.#"),1)=".",TRUE,FALSE)</formula>
    </cfRule>
  </conditionalFormatting>
  <conditionalFormatting sqref="W23">
    <cfRule type="expression" dxfId="2093" priority="2371">
      <formula>IF(RIGHT(TEXT(W23,"0.#"),1)=".",FALSE,TRUE)</formula>
    </cfRule>
    <cfRule type="expression" dxfId="2092" priority="2372">
      <formula>IF(RIGHT(TEXT(W23,"0.#"),1)=".",TRUE,FALSE)</formula>
    </cfRule>
  </conditionalFormatting>
  <conditionalFormatting sqref="W24:W27">
    <cfRule type="expression" dxfId="2091" priority="2369">
      <formula>IF(RIGHT(TEXT(W24,"0.#"),1)=".",FALSE,TRUE)</formula>
    </cfRule>
    <cfRule type="expression" dxfId="2090" priority="2370">
      <formula>IF(RIGHT(TEXT(W24,"0.#"),1)=".",TRUE,FALSE)</formula>
    </cfRule>
  </conditionalFormatting>
  <conditionalFormatting sqref="W28">
    <cfRule type="expression" dxfId="2089" priority="2361">
      <formula>IF(RIGHT(TEXT(W28,"0.#"),1)=".",FALSE,TRUE)</formula>
    </cfRule>
    <cfRule type="expression" dxfId="2088" priority="2362">
      <formula>IF(RIGHT(TEXT(W28,"0.#"),1)=".",TRUE,FALSE)</formula>
    </cfRule>
  </conditionalFormatting>
  <conditionalFormatting sqref="P23">
    <cfRule type="expression" dxfId="2087" priority="2359">
      <formula>IF(RIGHT(TEXT(P23,"0.#"),1)=".",FALSE,TRUE)</formula>
    </cfRule>
    <cfRule type="expression" dxfId="2086" priority="2360">
      <formula>IF(RIGHT(TEXT(P23,"0.#"),1)=".",TRUE,FALSE)</formula>
    </cfRule>
  </conditionalFormatting>
  <conditionalFormatting sqref="P24:P27">
    <cfRule type="expression" dxfId="2085" priority="2357">
      <formula>IF(RIGHT(TEXT(P24,"0.#"),1)=".",FALSE,TRUE)</formula>
    </cfRule>
    <cfRule type="expression" dxfId="2084" priority="2358">
      <formula>IF(RIGHT(TEXT(P24,"0.#"),1)=".",TRUE,FALSE)</formula>
    </cfRule>
  </conditionalFormatting>
  <conditionalFormatting sqref="P28">
    <cfRule type="expression" dxfId="2083" priority="2355">
      <formula>IF(RIGHT(TEXT(P28,"0.#"),1)=".",FALSE,TRUE)</formula>
    </cfRule>
    <cfRule type="expression" dxfId="2082" priority="2356">
      <formula>IF(RIGHT(TEXT(P28,"0.#"),1)=".",TRUE,FALSE)</formula>
    </cfRule>
  </conditionalFormatting>
  <conditionalFormatting sqref="AQ114">
    <cfRule type="expression" dxfId="2081" priority="2339">
      <formula>IF(RIGHT(TEXT(AQ114,"0.#"),1)=".",FALSE,TRUE)</formula>
    </cfRule>
    <cfRule type="expression" dxfId="2080" priority="2340">
      <formula>IF(RIGHT(TEXT(AQ114,"0.#"),1)=".",TRUE,FALSE)</formula>
    </cfRule>
  </conditionalFormatting>
  <conditionalFormatting sqref="AQ104">
    <cfRule type="expression" dxfId="2079" priority="2353">
      <formula>IF(RIGHT(TEXT(AQ104,"0.#"),1)=".",FALSE,TRUE)</formula>
    </cfRule>
    <cfRule type="expression" dxfId="2078" priority="2354">
      <formula>IF(RIGHT(TEXT(AQ104,"0.#"),1)=".",TRUE,FALSE)</formula>
    </cfRule>
  </conditionalFormatting>
  <conditionalFormatting sqref="AQ105">
    <cfRule type="expression" dxfId="2077" priority="2351">
      <formula>IF(RIGHT(TEXT(AQ105,"0.#"),1)=".",FALSE,TRUE)</formula>
    </cfRule>
    <cfRule type="expression" dxfId="2076" priority="2352">
      <formula>IF(RIGHT(TEXT(AQ105,"0.#"),1)=".",TRUE,FALSE)</formula>
    </cfRule>
  </conditionalFormatting>
  <conditionalFormatting sqref="AQ107">
    <cfRule type="expression" dxfId="2075" priority="2349">
      <formula>IF(RIGHT(TEXT(AQ107,"0.#"),1)=".",FALSE,TRUE)</formula>
    </cfRule>
    <cfRule type="expression" dxfId="2074" priority="2350">
      <formula>IF(RIGHT(TEXT(AQ107,"0.#"),1)=".",TRUE,FALSE)</formula>
    </cfRule>
  </conditionalFormatting>
  <conditionalFormatting sqref="AQ108">
    <cfRule type="expression" dxfId="2073" priority="2347">
      <formula>IF(RIGHT(TEXT(AQ108,"0.#"),1)=".",FALSE,TRUE)</formula>
    </cfRule>
    <cfRule type="expression" dxfId="2072" priority="2348">
      <formula>IF(RIGHT(TEXT(AQ108,"0.#"),1)=".",TRUE,FALSE)</formula>
    </cfRule>
  </conditionalFormatting>
  <conditionalFormatting sqref="AQ110">
    <cfRule type="expression" dxfId="2071" priority="2345">
      <formula>IF(RIGHT(TEXT(AQ110,"0.#"),1)=".",FALSE,TRUE)</formula>
    </cfRule>
    <cfRule type="expression" dxfId="2070" priority="2346">
      <formula>IF(RIGHT(TEXT(AQ110,"0.#"),1)=".",TRUE,FALSE)</formula>
    </cfRule>
  </conditionalFormatting>
  <conditionalFormatting sqref="AQ111">
    <cfRule type="expression" dxfId="2069" priority="2343">
      <formula>IF(RIGHT(TEXT(AQ111,"0.#"),1)=".",FALSE,TRUE)</formula>
    </cfRule>
    <cfRule type="expression" dxfId="2068" priority="2344">
      <formula>IF(RIGHT(TEXT(AQ111,"0.#"),1)=".",TRUE,FALSE)</formula>
    </cfRule>
  </conditionalFormatting>
  <conditionalFormatting sqref="AQ113">
    <cfRule type="expression" dxfId="2067" priority="2341">
      <formula>IF(RIGHT(TEXT(AQ113,"0.#"),1)=".",FALSE,TRUE)</formula>
    </cfRule>
    <cfRule type="expression" dxfId="2066" priority="2342">
      <formula>IF(RIGHT(TEXT(AQ113,"0.#"),1)=".",TRUE,FALSE)</formula>
    </cfRule>
  </conditionalFormatting>
  <conditionalFormatting sqref="AE67">
    <cfRule type="expression" dxfId="2065" priority="2271">
      <formula>IF(RIGHT(TEXT(AE67,"0.#"),1)=".",FALSE,TRUE)</formula>
    </cfRule>
    <cfRule type="expression" dxfId="2064" priority="2272">
      <formula>IF(RIGHT(TEXT(AE67,"0.#"),1)=".",TRUE,FALSE)</formula>
    </cfRule>
  </conditionalFormatting>
  <conditionalFormatting sqref="AE68">
    <cfRule type="expression" dxfId="2063" priority="2269">
      <formula>IF(RIGHT(TEXT(AE68,"0.#"),1)=".",FALSE,TRUE)</formula>
    </cfRule>
    <cfRule type="expression" dxfId="2062" priority="2270">
      <formula>IF(RIGHT(TEXT(AE68,"0.#"),1)=".",TRUE,FALSE)</formula>
    </cfRule>
  </conditionalFormatting>
  <conditionalFormatting sqref="AE69">
    <cfRule type="expression" dxfId="2061" priority="2267">
      <formula>IF(RIGHT(TEXT(AE69,"0.#"),1)=".",FALSE,TRUE)</formula>
    </cfRule>
    <cfRule type="expression" dxfId="2060" priority="2268">
      <formula>IF(RIGHT(TEXT(AE69,"0.#"),1)=".",TRUE,FALSE)</formula>
    </cfRule>
  </conditionalFormatting>
  <conditionalFormatting sqref="AI69">
    <cfRule type="expression" dxfId="2059" priority="2265">
      <formula>IF(RIGHT(TEXT(AI69,"0.#"),1)=".",FALSE,TRUE)</formula>
    </cfRule>
    <cfRule type="expression" dxfId="2058" priority="2266">
      <formula>IF(RIGHT(TEXT(AI69,"0.#"),1)=".",TRUE,FALSE)</formula>
    </cfRule>
  </conditionalFormatting>
  <conditionalFormatting sqref="AI68">
    <cfRule type="expression" dxfId="2057" priority="2263">
      <formula>IF(RIGHT(TEXT(AI68,"0.#"),1)=".",FALSE,TRUE)</formula>
    </cfRule>
    <cfRule type="expression" dxfId="2056" priority="2264">
      <formula>IF(RIGHT(TEXT(AI68,"0.#"),1)=".",TRUE,FALSE)</formula>
    </cfRule>
  </conditionalFormatting>
  <conditionalFormatting sqref="AI67">
    <cfRule type="expression" dxfId="2055" priority="2261">
      <formula>IF(RIGHT(TEXT(AI67,"0.#"),1)=".",FALSE,TRUE)</formula>
    </cfRule>
    <cfRule type="expression" dxfId="2054" priority="2262">
      <formula>IF(RIGHT(TEXT(AI67,"0.#"),1)=".",TRUE,FALSE)</formula>
    </cfRule>
  </conditionalFormatting>
  <conditionalFormatting sqref="AM67">
    <cfRule type="expression" dxfId="2053" priority="2259">
      <formula>IF(RIGHT(TEXT(AM67,"0.#"),1)=".",FALSE,TRUE)</formula>
    </cfRule>
    <cfRule type="expression" dxfId="2052" priority="2260">
      <formula>IF(RIGHT(TEXT(AM67,"0.#"),1)=".",TRUE,FALSE)</formula>
    </cfRule>
  </conditionalFormatting>
  <conditionalFormatting sqref="AM68">
    <cfRule type="expression" dxfId="2051" priority="2257">
      <formula>IF(RIGHT(TEXT(AM68,"0.#"),1)=".",FALSE,TRUE)</formula>
    </cfRule>
    <cfRule type="expression" dxfId="2050" priority="2258">
      <formula>IF(RIGHT(TEXT(AM68,"0.#"),1)=".",TRUE,FALSE)</formula>
    </cfRule>
  </conditionalFormatting>
  <conditionalFormatting sqref="AM69">
    <cfRule type="expression" dxfId="2049" priority="2255">
      <formula>IF(RIGHT(TEXT(AM69,"0.#"),1)=".",FALSE,TRUE)</formula>
    </cfRule>
    <cfRule type="expression" dxfId="2048" priority="2256">
      <formula>IF(RIGHT(TEXT(AM69,"0.#"),1)=".",TRUE,FALSE)</formula>
    </cfRule>
  </conditionalFormatting>
  <conditionalFormatting sqref="AQ67:AQ69">
    <cfRule type="expression" dxfId="2047" priority="2253">
      <formula>IF(RIGHT(TEXT(AQ67,"0.#"),1)=".",FALSE,TRUE)</formula>
    </cfRule>
    <cfRule type="expression" dxfId="2046" priority="2254">
      <formula>IF(RIGHT(TEXT(AQ67,"0.#"),1)=".",TRUE,FALSE)</formula>
    </cfRule>
  </conditionalFormatting>
  <conditionalFormatting sqref="AU67:AU69">
    <cfRule type="expression" dxfId="2045" priority="2251">
      <formula>IF(RIGHT(TEXT(AU67,"0.#"),1)=".",FALSE,TRUE)</formula>
    </cfRule>
    <cfRule type="expression" dxfId="2044" priority="2252">
      <formula>IF(RIGHT(TEXT(AU67,"0.#"),1)=".",TRUE,FALSE)</formula>
    </cfRule>
  </conditionalFormatting>
  <conditionalFormatting sqref="AE70">
    <cfRule type="expression" dxfId="2043" priority="2249">
      <formula>IF(RIGHT(TEXT(AE70,"0.#"),1)=".",FALSE,TRUE)</formula>
    </cfRule>
    <cfRule type="expression" dxfId="2042" priority="2250">
      <formula>IF(RIGHT(TEXT(AE70,"0.#"),1)=".",TRUE,FALSE)</formula>
    </cfRule>
  </conditionalFormatting>
  <conditionalFormatting sqref="AE71">
    <cfRule type="expression" dxfId="2041" priority="2247">
      <formula>IF(RIGHT(TEXT(AE71,"0.#"),1)=".",FALSE,TRUE)</formula>
    </cfRule>
    <cfRule type="expression" dxfId="2040" priority="2248">
      <formula>IF(RIGHT(TEXT(AE71,"0.#"),1)=".",TRUE,FALSE)</formula>
    </cfRule>
  </conditionalFormatting>
  <conditionalFormatting sqref="AE72">
    <cfRule type="expression" dxfId="2039" priority="2245">
      <formula>IF(RIGHT(TEXT(AE72,"0.#"),1)=".",FALSE,TRUE)</formula>
    </cfRule>
    <cfRule type="expression" dxfId="2038" priority="2246">
      <formula>IF(RIGHT(TEXT(AE72,"0.#"),1)=".",TRUE,FALSE)</formula>
    </cfRule>
  </conditionalFormatting>
  <conditionalFormatting sqref="AI72">
    <cfRule type="expression" dxfId="2037" priority="2243">
      <formula>IF(RIGHT(TEXT(AI72,"0.#"),1)=".",FALSE,TRUE)</formula>
    </cfRule>
    <cfRule type="expression" dxfId="2036" priority="2244">
      <formula>IF(RIGHT(TEXT(AI72,"0.#"),1)=".",TRUE,FALSE)</formula>
    </cfRule>
  </conditionalFormatting>
  <conditionalFormatting sqref="AI71">
    <cfRule type="expression" dxfId="2035" priority="2241">
      <formula>IF(RIGHT(TEXT(AI71,"0.#"),1)=".",FALSE,TRUE)</formula>
    </cfRule>
    <cfRule type="expression" dxfId="2034" priority="2242">
      <formula>IF(RIGHT(TEXT(AI71,"0.#"),1)=".",TRUE,FALSE)</formula>
    </cfRule>
  </conditionalFormatting>
  <conditionalFormatting sqref="AI70">
    <cfRule type="expression" dxfId="2033" priority="2239">
      <formula>IF(RIGHT(TEXT(AI70,"0.#"),1)=".",FALSE,TRUE)</formula>
    </cfRule>
    <cfRule type="expression" dxfId="2032" priority="2240">
      <formula>IF(RIGHT(TEXT(AI70,"0.#"),1)=".",TRUE,FALSE)</formula>
    </cfRule>
  </conditionalFormatting>
  <conditionalFormatting sqref="AM70">
    <cfRule type="expression" dxfId="2031" priority="2237">
      <formula>IF(RIGHT(TEXT(AM70,"0.#"),1)=".",FALSE,TRUE)</formula>
    </cfRule>
    <cfRule type="expression" dxfId="2030" priority="2238">
      <formula>IF(RIGHT(TEXT(AM70,"0.#"),1)=".",TRUE,FALSE)</formula>
    </cfRule>
  </conditionalFormatting>
  <conditionalFormatting sqref="AM71">
    <cfRule type="expression" dxfId="2029" priority="2235">
      <formula>IF(RIGHT(TEXT(AM71,"0.#"),1)=".",FALSE,TRUE)</formula>
    </cfRule>
    <cfRule type="expression" dxfId="2028" priority="2236">
      <formula>IF(RIGHT(TEXT(AM71,"0.#"),1)=".",TRUE,FALSE)</formula>
    </cfRule>
  </conditionalFormatting>
  <conditionalFormatting sqref="AM72">
    <cfRule type="expression" dxfId="2027" priority="2233">
      <formula>IF(RIGHT(TEXT(AM72,"0.#"),1)=".",FALSE,TRUE)</formula>
    </cfRule>
    <cfRule type="expression" dxfId="2026" priority="2234">
      <formula>IF(RIGHT(TEXT(AM72,"0.#"),1)=".",TRUE,FALSE)</formula>
    </cfRule>
  </conditionalFormatting>
  <conditionalFormatting sqref="AQ70:AQ72">
    <cfRule type="expression" dxfId="2025" priority="2231">
      <formula>IF(RIGHT(TEXT(AQ70,"0.#"),1)=".",FALSE,TRUE)</formula>
    </cfRule>
    <cfRule type="expression" dxfId="2024" priority="2232">
      <formula>IF(RIGHT(TEXT(AQ70,"0.#"),1)=".",TRUE,FALSE)</formula>
    </cfRule>
  </conditionalFormatting>
  <conditionalFormatting sqref="AU70:AU72">
    <cfRule type="expression" dxfId="2023" priority="2229">
      <formula>IF(RIGHT(TEXT(AU70,"0.#"),1)=".",FALSE,TRUE)</formula>
    </cfRule>
    <cfRule type="expression" dxfId="2022" priority="2230">
      <formula>IF(RIGHT(TEXT(AU70,"0.#"),1)=".",TRUE,FALSE)</formula>
    </cfRule>
  </conditionalFormatting>
  <conditionalFormatting sqref="AU656">
    <cfRule type="expression" dxfId="2021" priority="747">
      <formula>IF(RIGHT(TEXT(AU656,"0.#"),1)=".",FALSE,TRUE)</formula>
    </cfRule>
    <cfRule type="expression" dxfId="2020" priority="748">
      <formula>IF(RIGHT(TEXT(AU656,"0.#"),1)=".",TRUE,FALSE)</formula>
    </cfRule>
  </conditionalFormatting>
  <conditionalFormatting sqref="AQ655">
    <cfRule type="expression" dxfId="2019" priority="739">
      <formula>IF(RIGHT(TEXT(AQ655,"0.#"),1)=".",FALSE,TRUE)</formula>
    </cfRule>
    <cfRule type="expression" dxfId="2018" priority="740">
      <formula>IF(RIGHT(TEXT(AQ655,"0.#"),1)=".",TRUE,FALSE)</formula>
    </cfRule>
  </conditionalFormatting>
  <conditionalFormatting sqref="AI696">
    <cfRule type="expression" dxfId="2017" priority="531">
      <formula>IF(RIGHT(TEXT(AI696,"0.#"),1)=".",FALSE,TRUE)</formula>
    </cfRule>
    <cfRule type="expression" dxfId="2016" priority="532">
      <formula>IF(RIGHT(TEXT(AI696,"0.#"),1)=".",TRUE,FALSE)</formula>
    </cfRule>
  </conditionalFormatting>
  <conditionalFormatting sqref="AQ694">
    <cfRule type="expression" dxfId="2015" priority="525">
      <formula>IF(RIGHT(TEXT(AQ694,"0.#"),1)=".",FALSE,TRUE)</formula>
    </cfRule>
    <cfRule type="expression" dxfId="2014" priority="526">
      <formula>IF(RIGHT(TEXT(AQ694,"0.#"),1)=".",TRUE,FALSE)</formula>
    </cfRule>
  </conditionalFormatting>
  <conditionalFormatting sqref="AL872:AO899">
    <cfRule type="expression" dxfId="2013" priority="2137">
      <formula>IF(AND(AL872&gt;=0, RIGHT(TEXT(AL872,"0.#"),1)&lt;&gt;"."),TRUE,FALSE)</formula>
    </cfRule>
    <cfRule type="expression" dxfId="2012" priority="2138">
      <formula>IF(AND(AL872&gt;=0, RIGHT(TEXT(AL872,"0.#"),1)="."),TRUE,FALSE)</formula>
    </cfRule>
    <cfRule type="expression" dxfId="2011" priority="2139">
      <formula>IF(AND(AL872&lt;0, RIGHT(TEXT(AL872,"0.#"),1)&lt;&gt;"."),TRUE,FALSE)</formula>
    </cfRule>
    <cfRule type="expression" dxfId="2010" priority="2140">
      <formula>IF(AND(AL872&lt;0, RIGHT(TEXT(AL872,"0.#"),1)="."),TRUE,FALSE)</formula>
    </cfRule>
  </conditionalFormatting>
  <conditionalFormatting sqref="AL870:AO871">
    <cfRule type="expression" dxfId="2009" priority="2131">
      <formula>IF(AND(AL870&gt;=0, RIGHT(TEXT(AL870,"0.#"),1)&lt;&gt;"."),TRUE,FALSE)</formula>
    </cfRule>
    <cfRule type="expression" dxfId="2008" priority="2132">
      <formula>IF(AND(AL870&gt;=0, RIGHT(TEXT(AL870,"0.#"),1)="."),TRUE,FALSE)</formula>
    </cfRule>
    <cfRule type="expression" dxfId="2007" priority="2133">
      <formula>IF(AND(AL870&lt;0, RIGHT(TEXT(AL870,"0.#"),1)&lt;&gt;"."),TRUE,FALSE)</formula>
    </cfRule>
    <cfRule type="expression" dxfId="2006" priority="2134">
      <formula>IF(AND(AL870&lt;0, RIGHT(TEXT(AL870,"0.#"),1)="."),TRUE,FALSE)</formula>
    </cfRule>
  </conditionalFormatting>
  <conditionalFormatting sqref="AL905:AO932">
    <cfRule type="expression" dxfId="2005" priority="2125">
      <formula>IF(AND(AL905&gt;=0, RIGHT(TEXT(AL905,"0.#"),1)&lt;&gt;"."),TRUE,FALSE)</formula>
    </cfRule>
    <cfRule type="expression" dxfId="2004" priority="2126">
      <formula>IF(AND(AL905&gt;=0, RIGHT(TEXT(AL905,"0.#"),1)="."),TRUE,FALSE)</formula>
    </cfRule>
    <cfRule type="expression" dxfId="2003" priority="2127">
      <formula>IF(AND(AL905&lt;0, RIGHT(TEXT(AL905,"0.#"),1)&lt;&gt;"."),TRUE,FALSE)</formula>
    </cfRule>
    <cfRule type="expression" dxfId="2002" priority="2128">
      <formula>IF(AND(AL905&lt;0, RIGHT(TEXT(AL905,"0.#"),1)="."),TRUE,FALSE)</formula>
    </cfRule>
  </conditionalFormatting>
  <conditionalFormatting sqref="AL903:AO904">
    <cfRule type="expression" dxfId="2001" priority="2119">
      <formula>IF(AND(AL903&gt;=0, RIGHT(TEXT(AL903,"0.#"),1)&lt;&gt;"."),TRUE,FALSE)</formula>
    </cfRule>
    <cfRule type="expression" dxfId="2000" priority="2120">
      <formula>IF(AND(AL903&gt;=0, RIGHT(TEXT(AL903,"0.#"),1)="."),TRUE,FALSE)</formula>
    </cfRule>
    <cfRule type="expression" dxfId="1999" priority="2121">
      <formula>IF(AND(AL903&lt;0, RIGHT(TEXT(AL903,"0.#"),1)&lt;&gt;"."),TRUE,FALSE)</formula>
    </cfRule>
    <cfRule type="expression" dxfId="1998" priority="2122">
      <formula>IF(AND(AL903&lt;0, RIGHT(TEXT(AL903,"0.#"),1)="."),TRUE,FALSE)</formula>
    </cfRule>
  </conditionalFormatting>
  <conditionalFormatting sqref="AL938:AO965">
    <cfRule type="expression" dxfId="1997" priority="2113">
      <formula>IF(AND(AL938&gt;=0, RIGHT(TEXT(AL938,"0.#"),1)&lt;&gt;"."),TRUE,FALSE)</formula>
    </cfRule>
    <cfRule type="expression" dxfId="1996" priority="2114">
      <formula>IF(AND(AL938&gt;=0, RIGHT(TEXT(AL938,"0.#"),1)="."),TRUE,FALSE)</formula>
    </cfRule>
    <cfRule type="expression" dxfId="1995" priority="2115">
      <formula>IF(AND(AL938&lt;0, RIGHT(TEXT(AL938,"0.#"),1)&lt;&gt;"."),TRUE,FALSE)</formula>
    </cfRule>
    <cfRule type="expression" dxfId="1994" priority="2116">
      <formula>IF(AND(AL938&lt;0, RIGHT(TEXT(AL938,"0.#"),1)="."),TRUE,FALSE)</formula>
    </cfRule>
  </conditionalFormatting>
  <conditionalFormatting sqref="AL936:AO937">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1:AO998">
    <cfRule type="expression" dxfId="1989" priority="2101">
      <formula>IF(AND(AL971&gt;=0, RIGHT(TEXT(AL971,"0.#"),1)&lt;&gt;"."),TRUE,FALSE)</formula>
    </cfRule>
    <cfRule type="expression" dxfId="1988" priority="2102">
      <formula>IF(AND(AL971&gt;=0, RIGHT(TEXT(AL971,"0.#"),1)="."),TRUE,FALSE)</formula>
    </cfRule>
    <cfRule type="expression" dxfId="1987" priority="2103">
      <formula>IF(AND(AL971&lt;0, RIGHT(TEXT(AL971,"0.#"),1)&lt;&gt;"."),TRUE,FALSE)</formula>
    </cfRule>
    <cfRule type="expression" dxfId="1986" priority="2104">
      <formula>IF(AND(AL971&lt;0, RIGHT(TEXT(AL971,"0.#"),1)="."),TRUE,FALSE)</formula>
    </cfRule>
  </conditionalFormatting>
  <conditionalFormatting sqref="AL969:AO970">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39">
    <cfRule type="expression" dxfId="1937" priority="2045">
      <formula>IF(RIGHT(TEXT(AI39,"0.#"),1)=".",FALSE,TRUE)</formula>
    </cfRule>
    <cfRule type="expression" dxfId="1936" priority="2046">
      <formula>IF(RIGHT(TEXT(AI39,"0.#"),1)=".",TRUE,FALSE)</formula>
    </cfRule>
  </conditionalFormatting>
  <conditionalFormatting sqref="AM39">
    <cfRule type="expression" dxfId="1935" priority="2043">
      <formula>IF(RIGHT(TEXT(AM39,"0.#"),1)=".",FALSE,TRUE)</formula>
    </cfRule>
    <cfRule type="expression" dxfId="1934" priority="2044">
      <formula>IF(RIGHT(TEXT(AM39,"0.#"),1)=".",TRUE,FALSE)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 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1">
    <cfRule type="expression" dxfId="1211" priority="523">
      <formula>IF(RIGHT(TEXT(AU101,"0.#"),1)=".",FALSE,TRUE)</formula>
    </cfRule>
    <cfRule type="expression" dxfId="1210" priority="524">
      <formula>IF(RIGHT(TEXT(AU101,"0.#"),1)=".",TRUE,FALSE)</formula>
    </cfRule>
  </conditionalFormatting>
  <conditionalFormatting sqref="AU102">
    <cfRule type="expression" dxfId="1209" priority="521">
      <formula>IF(RIGHT(TEXT(AU102,"0.#"),1)=".",FALSE,TRUE)</formula>
    </cfRule>
    <cfRule type="expression" dxfId="1208" priority="522">
      <formula>IF(RIGHT(TEXT(AU102,"0.#"),1)=".",TRUE,FALSE)</formula>
    </cfRule>
  </conditionalFormatting>
  <conditionalFormatting sqref="AU104">
    <cfRule type="expression" dxfId="1207" priority="517">
      <formula>IF(RIGHT(TEXT(AU104,"0.#"),1)=".",FALSE,TRUE)</formula>
    </cfRule>
    <cfRule type="expression" dxfId="1206" priority="518">
      <formula>IF(RIGHT(TEXT(AU104,"0.#"),1)=".",TRUE,FALSE)</formula>
    </cfRule>
  </conditionalFormatting>
  <conditionalFormatting sqref="AU105">
    <cfRule type="expression" dxfId="1205" priority="515">
      <formula>IF(RIGHT(TEXT(AU105,"0.#"),1)=".",FALSE,TRUE)</formula>
    </cfRule>
    <cfRule type="expression" dxfId="1204" priority="516">
      <formula>IF(RIGHT(TEXT(AU105,"0.#"),1)=".",TRUE,FALSE)</formula>
    </cfRule>
  </conditionalFormatting>
  <conditionalFormatting sqref="AU107">
    <cfRule type="expression" dxfId="1203" priority="511">
      <formula>IF(RIGHT(TEXT(AU107,"0.#"),1)=".",FALSE,TRUE)</formula>
    </cfRule>
    <cfRule type="expression" dxfId="1202" priority="512">
      <formula>IF(RIGHT(TEXT(AU107,"0.#"),1)=".",TRUE,FALSE)</formula>
    </cfRule>
  </conditionalFormatting>
  <conditionalFormatting sqref="AU108">
    <cfRule type="expression" dxfId="1201" priority="509">
      <formula>IF(RIGHT(TEXT(AU108,"0.#"),1)=".",FALSE,TRUE)</formula>
    </cfRule>
    <cfRule type="expression" dxfId="1200" priority="510">
      <formula>IF(RIGHT(TEXT(AU108,"0.#"),1)=".",TRUE,FALSE)</formula>
    </cfRule>
  </conditionalFormatting>
  <conditionalFormatting sqref="AU110">
    <cfRule type="expression" dxfId="1199" priority="507">
      <formula>IF(RIGHT(TEXT(AU110,"0.#"),1)=".",FALSE,TRUE)</formula>
    </cfRule>
    <cfRule type="expression" dxfId="1198" priority="508">
      <formula>IF(RIGHT(TEXT(AU110,"0.#"),1)=".",TRUE,FALSE)</formula>
    </cfRule>
  </conditionalFormatting>
  <conditionalFormatting sqref="AU111">
    <cfRule type="expression" dxfId="1197" priority="505">
      <formula>IF(RIGHT(TEXT(AU111,"0.#"),1)=".",FALSE,TRUE)</formula>
    </cfRule>
    <cfRule type="expression" dxfId="1196" priority="506">
      <formula>IF(RIGHT(TEXT(AU111,"0.#"),1)=".",TRUE,FALSE)</formula>
    </cfRule>
  </conditionalFormatting>
  <conditionalFormatting sqref="AU113">
    <cfRule type="expression" dxfId="1195" priority="503">
      <formula>IF(RIGHT(TEXT(AU113,"0.#"),1)=".",FALSE,TRUE)</formula>
    </cfRule>
    <cfRule type="expression" dxfId="1194" priority="504">
      <formula>IF(RIGHT(TEXT(AU113,"0.#"),1)=".",TRUE,FALSE)</formula>
    </cfRule>
  </conditionalFormatting>
  <conditionalFormatting sqref="AU114">
    <cfRule type="expression" dxfId="1193" priority="501">
      <formula>IF(RIGHT(TEXT(AU114,"0.#"),1)=".",FALSE,TRUE)</formula>
    </cfRule>
    <cfRule type="expression" dxfId="1192" priority="502">
      <formula>IF(RIGHT(TEXT(AU114,"0.#"),1)=".",TRUE,FALSE)</formula>
    </cfRule>
  </conditionalFormatting>
  <conditionalFormatting sqref="AM489">
    <cfRule type="expression" dxfId="1191" priority="495">
      <formula>IF(RIGHT(TEXT(AM489,"0.#"),1)=".",FALSE,TRUE)</formula>
    </cfRule>
    <cfRule type="expression" dxfId="1190" priority="496">
      <formula>IF(RIGHT(TEXT(AM489,"0.#"),1)=".",TRUE,FALSE)</formula>
    </cfRule>
  </conditionalFormatting>
  <conditionalFormatting sqref="AM487">
    <cfRule type="expression" dxfId="1189" priority="499">
      <formula>IF(RIGHT(TEXT(AM487,"0.#"),1)=".",FALSE,TRUE)</formula>
    </cfRule>
    <cfRule type="expression" dxfId="1188" priority="500">
      <formula>IF(RIGHT(TEXT(AM487,"0.#"),1)=".",TRUE,FALSE)</formula>
    </cfRule>
  </conditionalFormatting>
  <conditionalFormatting sqref="AM488">
    <cfRule type="expression" dxfId="1187" priority="497">
      <formula>IF(RIGHT(TEXT(AM488,"0.#"),1)=".",FALSE,TRUE)</formula>
    </cfRule>
    <cfRule type="expression" dxfId="1186" priority="498">
      <formula>IF(RIGHT(TEXT(AM488,"0.#"),1)=".",TRUE,FALSE)</formula>
    </cfRule>
  </conditionalFormatting>
  <conditionalFormatting sqref="AI489">
    <cfRule type="expression" dxfId="1185" priority="489">
      <formula>IF(RIGHT(TEXT(AI489,"0.#"),1)=".",FALSE,TRUE)</formula>
    </cfRule>
    <cfRule type="expression" dxfId="1184" priority="490">
      <formula>IF(RIGHT(TEXT(AI489,"0.#"),1)=".",TRUE,FALSE)</formula>
    </cfRule>
  </conditionalFormatting>
  <conditionalFormatting sqref="AI487">
    <cfRule type="expression" dxfId="1183" priority="493">
      <formula>IF(RIGHT(TEXT(AI487,"0.#"),1)=".",FALSE,TRUE)</formula>
    </cfRule>
    <cfRule type="expression" dxfId="1182" priority="494">
      <formula>IF(RIGHT(TEXT(AI487,"0.#"),1)=".",TRUE,FALSE)</formula>
    </cfRule>
  </conditionalFormatting>
  <conditionalFormatting sqref="AI488">
    <cfRule type="expression" dxfId="1181" priority="491">
      <formula>IF(RIGHT(TEXT(AI488,"0.#"),1)=".",FALSE,TRUE)</formula>
    </cfRule>
    <cfRule type="expression" dxfId="1180" priority="492">
      <formula>IF(RIGHT(TEXT(AI488,"0.#"),1)=".",TRUE,FALSE)</formula>
    </cfRule>
  </conditionalFormatting>
  <conditionalFormatting sqref="AM514">
    <cfRule type="expression" dxfId="1179" priority="483">
      <formula>IF(RIGHT(TEXT(AM514,"0.#"),1)=".",FALSE,TRUE)</formula>
    </cfRule>
    <cfRule type="expression" dxfId="1178" priority="484">
      <formula>IF(RIGHT(TEXT(AM514,"0.#"),1)=".",TRUE,FALSE)</formula>
    </cfRule>
  </conditionalFormatting>
  <conditionalFormatting sqref="AM512">
    <cfRule type="expression" dxfId="1177" priority="487">
      <formula>IF(RIGHT(TEXT(AM512,"0.#"),1)=".",FALSE,TRUE)</formula>
    </cfRule>
    <cfRule type="expression" dxfId="1176" priority="488">
      <formula>IF(RIGHT(TEXT(AM512,"0.#"),1)=".",TRUE,FALSE)</formula>
    </cfRule>
  </conditionalFormatting>
  <conditionalFormatting sqref="AM513">
    <cfRule type="expression" dxfId="1175" priority="485">
      <formula>IF(RIGHT(TEXT(AM513,"0.#"),1)=".",FALSE,TRUE)</formula>
    </cfRule>
    <cfRule type="expression" dxfId="1174" priority="486">
      <formula>IF(RIGHT(TEXT(AM513,"0.#"),1)=".",TRUE,FALSE)</formula>
    </cfRule>
  </conditionalFormatting>
  <conditionalFormatting sqref="AI514">
    <cfRule type="expression" dxfId="1173" priority="477">
      <formula>IF(RIGHT(TEXT(AI514,"0.#"),1)=".",FALSE,TRUE)</formula>
    </cfRule>
    <cfRule type="expression" dxfId="1172" priority="478">
      <formula>IF(RIGHT(TEXT(AI514,"0.#"),1)=".",TRUE,FALSE)</formula>
    </cfRule>
  </conditionalFormatting>
  <conditionalFormatting sqref="AI512">
    <cfRule type="expression" dxfId="1171" priority="481">
      <formula>IF(RIGHT(TEXT(AI512,"0.#"),1)=".",FALSE,TRUE)</formula>
    </cfRule>
    <cfRule type="expression" dxfId="1170" priority="482">
      <formula>IF(RIGHT(TEXT(AI512,"0.#"),1)=".",TRUE,FALSE)</formula>
    </cfRule>
  </conditionalFormatting>
  <conditionalFormatting sqref="AI513">
    <cfRule type="expression" dxfId="1169" priority="479">
      <formula>IF(RIGHT(TEXT(AI513,"0.#"),1)=".",FALSE,TRUE)</formula>
    </cfRule>
    <cfRule type="expression" dxfId="1168" priority="480">
      <formula>IF(RIGHT(TEXT(AI513,"0.#"),1)=".",TRUE,FALSE)</formula>
    </cfRule>
  </conditionalFormatting>
  <conditionalFormatting sqref="AM519">
    <cfRule type="expression" dxfId="1167" priority="423">
      <formula>IF(RIGHT(TEXT(AM519,"0.#"),1)=".",FALSE,TRUE)</formula>
    </cfRule>
    <cfRule type="expression" dxfId="1166" priority="424">
      <formula>IF(RIGHT(TEXT(AM519,"0.#"),1)=".",TRUE,FALSE)</formula>
    </cfRule>
  </conditionalFormatting>
  <conditionalFormatting sqref="AM517">
    <cfRule type="expression" dxfId="1165" priority="427">
      <formula>IF(RIGHT(TEXT(AM517,"0.#"),1)=".",FALSE,TRUE)</formula>
    </cfRule>
    <cfRule type="expression" dxfId="1164" priority="428">
      <formula>IF(RIGHT(TEXT(AM517,"0.#"),1)=".",TRUE,FALSE)</formula>
    </cfRule>
  </conditionalFormatting>
  <conditionalFormatting sqref="AM518">
    <cfRule type="expression" dxfId="1163" priority="425">
      <formula>IF(RIGHT(TEXT(AM518,"0.#"),1)=".",FALSE,TRUE)</formula>
    </cfRule>
    <cfRule type="expression" dxfId="1162" priority="426">
      <formula>IF(RIGHT(TEXT(AM518,"0.#"),1)=".",TRUE,FALSE)</formula>
    </cfRule>
  </conditionalFormatting>
  <conditionalFormatting sqref="AI519">
    <cfRule type="expression" dxfId="1161" priority="417">
      <formula>IF(RIGHT(TEXT(AI519,"0.#"),1)=".",FALSE,TRUE)</formula>
    </cfRule>
    <cfRule type="expression" dxfId="1160" priority="418">
      <formula>IF(RIGHT(TEXT(AI519,"0.#"),1)=".",TRUE,FALSE)</formula>
    </cfRule>
  </conditionalFormatting>
  <conditionalFormatting sqref="AI517">
    <cfRule type="expression" dxfId="1159" priority="421">
      <formula>IF(RIGHT(TEXT(AI517,"0.#"),1)=".",FALSE,TRUE)</formula>
    </cfRule>
    <cfRule type="expression" dxfId="1158" priority="422">
      <formula>IF(RIGHT(TEXT(AI517,"0.#"),1)=".",TRUE,FALSE)</formula>
    </cfRule>
  </conditionalFormatting>
  <conditionalFormatting sqref="AI518">
    <cfRule type="expression" dxfId="1157" priority="419">
      <formula>IF(RIGHT(TEXT(AI518,"0.#"),1)=".",FALSE,TRUE)</formula>
    </cfRule>
    <cfRule type="expression" dxfId="1156" priority="420">
      <formula>IF(RIGHT(TEXT(AI518,"0.#"),1)=".",TRUE,FALSE)</formula>
    </cfRule>
  </conditionalFormatting>
  <conditionalFormatting sqref="AM524">
    <cfRule type="expression" dxfId="1155" priority="411">
      <formula>IF(RIGHT(TEXT(AM524,"0.#"),1)=".",FALSE,TRUE)</formula>
    </cfRule>
    <cfRule type="expression" dxfId="1154" priority="412">
      <formula>IF(RIGHT(TEXT(AM524,"0.#"),1)=".",TRUE,FALSE)</formula>
    </cfRule>
  </conditionalFormatting>
  <conditionalFormatting sqref="AM522">
    <cfRule type="expression" dxfId="1153" priority="415">
      <formula>IF(RIGHT(TEXT(AM522,"0.#"),1)=".",FALSE,TRUE)</formula>
    </cfRule>
    <cfRule type="expression" dxfId="1152" priority="416">
      <formula>IF(RIGHT(TEXT(AM522,"0.#"),1)=".",TRUE,FALSE)</formula>
    </cfRule>
  </conditionalFormatting>
  <conditionalFormatting sqref="AM523">
    <cfRule type="expression" dxfId="1151" priority="413">
      <formula>IF(RIGHT(TEXT(AM523,"0.#"),1)=".",FALSE,TRUE)</formula>
    </cfRule>
    <cfRule type="expression" dxfId="1150" priority="414">
      <formula>IF(RIGHT(TEXT(AM523,"0.#"),1)=".",TRUE,FALSE)</formula>
    </cfRule>
  </conditionalFormatting>
  <conditionalFormatting sqref="AI524">
    <cfRule type="expression" dxfId="1149" priority="405">
      <formula>IF(RIGHT(TEXT(AI524,"0.#"),1)=".",FALSE,TRUE)</formula>
    </cfRule>
    <cfRule type="expression" dxfId="1148" priority="406">
      <formula>IF(RIGHT(TEXT(AI524,"0.#"),1)=".",TRUE,FALSE)</formula>
    </cfRule>
  </conditionalFormatting>
  <conditionalFormatting sqref="AI522">
    <cfRule type="expression" dxfId="1147" priority="409">
      <formula>IF(RIGHT(TEXT(AI522,"0.#"),1)=".",FALSE,TRUE)</formula>
    </cfRule>
    <cfRule type="expression" dxfId="1146" priority="410">
      <formula>IF(RIGHT(TEXT(AI522,"0.#"),1)=".",TRUE,FALSE)</formula>
    </cfRule>
  </conditionalFormatting>
  <conditionalFormatting sqref="AI523">
    <cfRule type="expression" dxfId="1145" priority="407">
      <formula>IF(RIGHT(TEXT(AI523,"0.#"),1)=".",FALSE,TRUE)</formula>
    </cfRule>
    <cfRule type="expression" dxfId="1144" priority="408">
      <formula>IF(RIGHT(TEXT(AI523,"0.#"),1)=".",TRUE,FALSE)</formula>
    </cfRule>
  </conditionalFormatting>
  <conditionalFormatting sqref="AM529">
    <cfRule type="expression" dxfId="1143" priority="399">
      <formula>IF(RIGHT(TEXT(AM529,"0.#"),1)=".",FALSE,TRUE)</formula>
    </cfRule>
    <cfRule type="expression" dxfId="1142" priority="400">
      <formula>IF(RIGHT(TEXT(AM529,"0.#"),1)=".",TRUE,FALSE)</formula>
    </cfRule>
  </conditionalFormatting>
  <conditionalFormatting sqref="AM527">
    <cfRule type="expression" dxfId="1141" priority="403">
      <formula>IF(RIGHT(TEXT(AM527,"0.#"),1)=".",FALSE,TRUE)</formula>
    </cfRule>
    <cfRule type="expression" dxfId="1140" priority="404">
      <formula>IF(RIGHT(TEXT(AM527,"0.#"),1)=".",TRUE,FALSE)</formula>
    </cfRule>
  </conditionalFormatting>
  <conditionalFormatting sqref="AM528">
    <cfRule type="expression" dxfId="1139" priority="401">
      <formula>IF(RIGHT(TEXT(AM528,"0.#"),1)=".",FALSE,TRUE)</formula>
    </cfRule>
    <cfRule type="expression" dxfId="1138" priority="402">
      <formula>IF(RIGHT(TEXT(AM528,"0.#"),1)=".",TRUE,FALSE)</formula>
    </cfRule>
  </conditionalFormatting>
  <conditionalFormatting sqref="AI529">
    <cfRule type="expression" dxfId="1137" priority="393">
      <formula>IF(RIGHT(TEXT(AI529,"0.#"),1)=".",FALSE,TRUE)</formula>
    </cfRule>
    <cfRule type="expression" dxfId="1136" priority="394">
      <formula>IF(RIGHT(TEXT(AI529,"0.#"),1)=".",TRUE,FALSE)</formula>
    </cfRule>
  </conditionalFormatting>
  <conditionalFormatting sqref="AI527">
    <cfRule type="expression" dxfId="1135" priority="397">
      <formula>IF(RIGHT(TEXT(AI527,"0.#"),1)=".",FALSE,TRUE)</formula>
    </cfRule>
    <cfRule type="expression" dxfId="1134" priority="398">
      <formula>IF(RIGHT(TEXT(AI527,"0.#"),1)=".",TRUE,FALSE)</formula>
    </cfRule>
  </conditionalFormatting>
  <conditionalFormatting sqref="AI528">
    <cfRule type="expression" dxfId="1133" priority="395">
      <formula>IF(RIGHT(TEXT(AI528,"0.#"),1)=".",FALSE,TRUE)</formula>
    </cfRule>
    <cfRule type="expression" dxfId="1132" priority="396">
      <formula>IF(RIGHT(TEXT(AI528,"0.#"),1)=".",TRUE,FALSE)</formula>
    </cfRule>
  </conditionalFormatting>
  <conditionalFormatting sqref="AM494">
    <cfRule type="expression" dxfId="1131" priority="471">
      <formula>IF(RIGHT(TEXT(AM494,"0.#"),1)=".",FALSE,TRUE)</formula>
    </cfRule>
    <cfRule type="expression" dxfId="1130" priority="472">
      <formula>IF(RIGHT(TEXT(AM494,"0.#"),1)=".",TRUE,FALSE)</formula>
    </cfRule>
  </conditionalFormatting>
  <conditionalFormatting sqref="AM492">
    <cfRule type="expression" dxfId="1129" priority="475">
      <formula>IF(RIGHT(TEXT(AM492,"0.#"),1)=".",FALSE,TRUE)</formula>
    </cfRule>
    <cfRule type="expression" dxfId="1128" priority="476">
      <formula>IF(RIGHT(TEXT(AM492,"0.#"),1)=".",TRUE,FALSE)</formula>
    </cfRule>
  </conditionalFormatting>
  <conditionalFormatting sqref="AM493">
    <cfRule type="expression" dxfId="1127" priority="473">
      <formula>IF(RIGHT(TEXT(AM493,"0.#"),1)=".",FALSE,TRUE)</formula>
    </cfRule>
    <cfRule type="expression" dxfId="1126" priority="474">
      <formula>IF(RIGHT(TEXT(AM493,"0.#"),1)=".",TRUE,FALSE)</formula>
    </cfRule>
  </conditionalFormatting>
  <conditionalFormatting sqref="AI494">
    <cfRule type="expression" dxfId="1125" priority="465">
      <formula>IF(RIGHT(TEXT(AI494,"0.#"),1)=".",FALSE,TRUE)</formula>
    </cfRule>
    <cfRule type="expression" dxfId="1124" priority="466">
      <formula>IF(RIGHT(TEXT(AI494,"0.#"),1)=".",TRUE,FALSE)</formula>
    </cfRule>
  </conditionalFormatting>
  <conditionalFormatting sqref="AI492">
    <cfRule type="expression" dxfId="1123" priority="469">
      <formula>IF(RIGHT(TEXT(AI492,"0.#"),1)=".",FALSE,TRUE)</formula>
    </cfRule>
    <cfRule type="expression" dxfId="1122" priority="470">
      <formula>IF(RIGHT(TEXT(AI492,"0.#"),1)=".",TRUE,FALSE)</formula>
    </cfRule>
  </conditionalFormatting>
  <conditionalFormatting sqref="AI493">
    <cfRule type="expression" dxfId="1121" priority="467">
      <formula>IF(RIGHT(TEXT(AI493,"0.#"),1)=".",FALSE,TRUE)</formula>
    </cfRule>
    <cfRule type="expression" dxfId="1120" priority="468">
      <formula>IF(RIGHT(TEXT(AI493,"0.#"),1)=".",TRUE,FALSE)</formula>
    </cfRule>
  </conditionalFormatting>
  <conditionalFormatting sqref="AM499">
    <cfRule type="expression" dxfId="1119" priority="459">
      <formula>IF(RIGHT(TEXT(AM499,"0.#"),1)=".",FALSE,TRUE)</formula>
    </cfRule>
    <cfRule type="expression" dxfId="1118" priority="460">
      <formula>IF(RIGHT(TEXT(AM499,"0.#"),1)=".",TRUE,FALSE)</formula>
    </cfRule>
  </conditionalFormatting>
  <conditionalFormatting sqref="AM497">
    <cfRule type="expression" dxfId="1117" priority="463">
      <formula>IF(RIGHT(TEXT(AM497,"0.#"),1)=".",FALSE,TRUE)</formula>
    </cfRule>
    <cfRule type="expression" dxfId="1116" priority="464">
      <formula>IF(RIGHT(TEXT(AM497,"0.#"),1)=".",TRUE,FALSE)</formula>
    </cfRule>
  </conditionalFormatting>
  <conditionalFormatting sqref="AM498">
    <cfRule type="expression" dxfId="1115" priority="461">
      <formula>IF(RIGHT(TEXT(AM498,"0.#"),1)=".",FALSE,TRUE)</formula>
    </cfRule>
    <cfRule type="expression" dxfId="1114" priority="462">
      <formula>IF(RIGHT(TEXT(AM498,"0.#"),1)=".",TRUE,FALSE)</formula>
    </cfRule>
  </conditionalFormatting>
  <conditionalFormatting sqref="AI499">
    <cfRule type="expression" dxfId="1113" priority="453">
      <formula>IF(RIGHT(TEXT(AI499,"0.#"),1)=".",FALSE,TRUE)</formula>
    </cfRule>
    <cfRule type="expression" dxfId="1112" priority="454">
      <formula>IF(RIGHT(TEXT(AI499,"0.#"),1)=".",TRUE,FALSE)</formula>
    </cfRule>
  </conditionalFormatting>
  <conditionalFormatting sqref="AI497">
    <cfRule type="expression" dxfId="1111" priority="457">
      <formula>IF(RIGHT(TEXT(AI497,"0.#"),1)=".",FALSE,TRUE)</formula>
    </cfRule>
    <cfRule type="expression" dxfId="1110" priority="458">
      <formula>IF(RIGHT(TEXT(AI497,"0.#"),1)=".",TRUE,FALSE)</formula>
    </cfRule>
  </conditionalFormatting>
  <conditionalFormatting sqref="AI498">
    <cfRule type="expression" dxfId="1109" priority="455">
      <formula>IF(RIGHT(TEXT(AI498,"0.#"),1)=".",FALSE,TRUE)</formula>
    </cfRule>
    <cfRule type="expression" dxfId="1108" priority="456">
      <formula>IF(RIGHT(TEXT(AI498,"0.#"),1)=".",TRUE,FALSE)</formula>
    </cfRule>
  </conditionalFormatting>
  <conditionalFormatting sqref="AM504">
    <cfRule type="expression" dxfId="1107" priority="447">
      <formula>IF(RIGHT(TEXT(AM504,"0.#"),1)=".",FALSE,TRUE)</formula>
    </cfRule>
    <cfRule type="expression" dxfId="1106" priority="448">
      <formula>IF(RIGHT(TEXT(AM504,"0.#"),1)=".",TRUE,FALSE)</formula>
    </cfRule>
  </conditionalFormatting>
  <conditionalFormatting sqref="AM502">
    <cfRule type="expression" dxfId="1105" priority="451">
      <formula>IF(RIGHT(TEXT(AM502,"0.#"),1)=".",FALSE,TRUE)</formula>
    </cfRule>
    <cfRule type="expression" dxfId="1104" priority="452">
      <formula>IF(RIGHT(TEXT(AM502,"0.#"),1)=".",TRUE,FALSE)</formula>
    </cfRule>
  </conditionalFormatting>
  <conditionalFormatting sqref="AM503">
    <cfRule type="expression" dxfId="1103" priority="449">
      <formula>IF(RIGHT(TEXT(AM503,"0.#"),1)=".",FALSE,TRUE)</formula>
    </cfRule>
    <cfRule type="expression" dxfId="1102" priority="450">
      <formula>IF(RIGHT(TEXT(AM503,"0.#"),1)=".",TRUE,FALSE)</formula>
    </cfRule>
  </conditionalFormatting>
  <conditionalFormatting sqref="AI504">
    <cfRule type="expression" dxfId="1101" priority="441">
      <formula>IF(RIGHT(TEXT(AI504,"0.#"),1)=".",FALSE,TRUE)</formula>
    </cfRule>
    <cfRule type="expression" dxfId="1100" priority="442">
      <formula>IF(RIGHT(TEXT(AI504,"0.#"),1)=".",TRUE,FALSE)</formula>
    </cfRule>
  </conditionalFormatting>
  <conditionalFormatting sqref="AI502">
    <cfRule type="expression" dxfId="1099" priority="445">
      <formula>IF(RIGHT(TEXT(AI502,"0.#"),1)=".",FALSE,TRUE)</formula>
    </cfRule>
    <cfRule type="expression" dxfId="1098" priority="446">
      <formula>IF(RIGHT(TEXT(AI502,"0.#"),1)=".",TRUE,FALSE)</formula>
    </cfRule>
  </conditionalFormatting>
  <conditionalFormatting sqref="AI503">
    <cfRule type="expression" dxfId="1097" priority="443">
      <formula>IF(RIGHT(TEXT(AI503,"0.#"),1)=".",FALSE,TRUE)</formula>
    </cfRule>
    <cfRule type="expression" dxfId="1096" priority="444">
      <formula>IF(RIGHT(TEXT(AI503,"0.#"),1)=".",TRUE,FALSE)</formula>
    </cfRule>
  </conditionalFormatting>
  <conditionalFormatting sqref="AM509">
    <cfRule type="expression" dxfId="1095" priority="435">
      <formula>IF(RIGHT(TEXT(AM509,"0.#"),1)=".",FALSE,TRUE)</formula>
    </cfRule>
    <cfRule type="expression" dxfId="1094" priority="436">
      <formula>IF(RIGHT(TEXT(AM509,"0.#"),1)=".",TRUE,FALSE)</formula>
    </cfRule>
  </conditionalFormatting>
  <conditionalFormatting sqref="AM507">
    <cfRule type="expression" dxfId="1093" priority="439">
      <formula>IF(RIGHT(TEXT(AM507,"0.#"),1)=".",FALSE,TRUE)</formula>
    </cfRule>
    <cfRule type="expression" dxfId="1092" priority="440">
      <formula>IF(RIGHT(TEXT(AM507,"0.#"),1)=".",TRUE,FALSE)</formula>
    </cfRule>
  </conditionalFormatting>
  <conditionalFormatting sqref="AM508">
    <cfRule type="expression" dxfId="1091" priority="437">
      <formula>IF(RIGHT(TEXT(AM508,"0.#"),1)=".",FALSE,TRUE)</formula>
    </cfRule>
    <cfRule type="expression" dxfId="1090" priority="438">
      <formula>IF(RIGHT(TEXT(AM508,"0.#"),1)=".",TRUE,FALSE)</formula>
    </cfRule>
  </conditionalFormatting>
  <conditionalFormatting sqref="AI509">
    <cfRule type="expression" dxfId="1089" priority="429">
      <formula>IF(RIGHT(TEXT(AI509,"0.#"),1)=".",FALSE,TRUE)</formula>
    </cfRule>
    <cfRule type="expression" dxfId="1088" priority="430">
      <formula>IF(RIGHT(TEXT(AI509,"0.#"),1)=".",TRUE,FALSE)</formula>
    </cfRule>
  </conditionalFormatting>
  <conditionalFormatting sqref="AI507">
    <cfRule type="expression" dxfId="1087" priority="433">
      <formula>IF(RIGHT(TEXT(AI507,"0.#"),1)=".",FALSE,TRUE)</formula>
    </cfRule>
    <cfRule type="expression" dxfId="1086" priority="434">
      <formula>IF(RIGHT(TEXT(AI507,"0.#"),1)=".",TRUE,FALSE)</formula>
    </cfRule>
  </conditionalFormatting>
  <conditionalFormatting sqref="AI508">
    <cfRule type="expression" dxfId="1085" priority="431">
      <formula>IF(RIGHT(TEXT(AI508,"0.#"),1)=".",FALSE,TRUE)</formula>
    </cfRule>
    <cfRule type="expression" dxfId="1084" priority="432">
      <formula>IF(RIGHT(TEXT(AI508,"0.#"),1)=".",TRUE,FALSE)</formula>
    </cfRule>
  </conditionalFormatting>
  <conditionalFormatting sqref="AM543">
    <cfRule type="expression" dxfId="1083" priority="387">
      <formula>IF(RIGHT(TEXT(AM543,"0.#"),1)=".",FALSE,TRUE)</formula>
    </cfRule>
    <cfRule type="expression" dxfId="1082" priority="388">
      <formula>IF(RIGHT(TEXT(AM543,"0.#"),1)=".",TRUE,FALSE)</formula>
    </cfRule>
  </conditionalFormatting>
  <conditionalFormatting sqref="AM541">
    <cfRule type="expression" dxfId="1081" priority="391">
      <formula>IF(RIGHT(TEXT(AM541,"0.#"),1)=".",FALSE,TRUE)</formula>
    </cfRule>
    <cfRule type="expression" dxfId="1080" priority="392">
      <formula>IF(RIGHT(TEXT(AM541,"0.#"),1)=".",TRUE,FALSE)</formula>
    </cfRule>
  </conditionalFormatting>
  <conditionalFormatting sqref="AM542">
    <cfRule type="expression" dxfId="1079" priority="389">
      <formula>IF(RIGHT(TEXT(AM542,"0.#"),1)=".",FALSE,TRUE)</formula>
    </cfRule>
    <cfRule type="expression" dxfId="1078" priority="390">
      <formula>IF(RIGHT(TEXT(AM542,"0.#"),1)=".",TRUE,FALSE)</formula>
    </cfRule>
  </conditionalFormatting>
  <conditionalFormatting sqref="AI543">
    <cfRule type="expression" dxfId="1077" priority="381">
      <formula>IF(RIGHT(TEXT(AI543,"0.#"),1)=".",FALSE,TRUE)</formula>
    </cfRule>
    <cfRule type="expression" dxfId="1076" priority="382">
      <formula>IF(RIGHT(TEXT(AI543,"0.#"),1)=".",TRUE,FALSE)</formula>
    </cfRule>
  </conditionalFormatting>
  <conditionalFormatting sqref="AI541">
    <cfRule type="expression" dxfId="1075" priority="385">
      <formula>IF(RIGHT(TEXT(AI541,"0.#"),1)=".",FALSE,TRUE)</formula>
    </cfRule>
    <cfRule type="expression" dxfId="1074" priority="386">
      <formula>IF(RIGHT(TEXT(AI541,"0.#"),1)=".",TRUE,FALSE)</formula>
    </cfRule>
  </conditionalFormatting>
  <conditionalFormatting sqref="AI542">
    <cfRule type="expression" dxfId="1073" priority="383">
      <formula>IF(RIGHT(TEXT(AI542,"0.#"),1)=".",FALSE,TRUE)</formula>
    </cfRule>
    <cfRule type="expression" dxfId="1072" priority="384">
      <formula>IF(RIGHT(TEXT(AI542,"0.#"),1)=".",TRUE,FALSE)</formula>
    </cfRule>
  </conditionalFormatting>
  <conditionalFormatting sqref="AM568">
    <cfRule type="expression" dxfId="1071" priority="375">
      <formula>IF(RIGHT(TEXT(AM568,"0.#"),1)=".",FALSE,TRUE)</formula>
    </cfRule>
    <cfRule type="expression" dxfId="1070" priority="376">
      <formula>IF(RIGHT(TEXT(AM568,"0.#"),1)=".",TRUE,FALSE)</formula>
    </cfRule>
  </conditionalFormatting>
  <conditionalFormatting sqref="AM566">
    <cfRule type="expression" dxfId="1069" priority="379">
      <formula>IF(RIGHT(TEXT(AM566,"0.#"),1)=".",FALSE,TRUE)</formula>
    </cfRule>
    <cfRule type="expression" dxfId="1068" priority="380">
      <formula>IF(RIGHT(TEXT(AM566,"0.#"),1)=".",TRUE,FALSE)</formula>
    </cfRule>
  </conditionalFormatting>
  <conditionalFormatting sqref="AM567">
    <cfRule type="expression" dxfId="1067" priority="377">
      <formula>IF(RIGHT(TEXT(AM567,"0.#"),1)=".",FALSE,TRUE)</formula>
    </cfRule>
    <cfRule type="expression" dxfId="1066" priority="378">
      <formula>IF(RIGHT(TEXT(AM567,"0.#"),1)=".",TRUE,FALSE)</formula>
    </cfRule>
  </conditionalFormatting>
  <conditionalFormatting sqref="AI568">
    <cfRule type="expression" dxfId="1065" priority="369">
      <formula>IF(RIGHT(TEXT(AI568,"0.#"),1)=".",FALSE,TRUE)</formula>
    </cfRule>
    <cfRule type="expression" dxfId="1064" priority="370">
      <formula>IF(RIGHT(TEXT(AI568,"0.#"),1)=".",TRUE,FALSE)</formula>
    </cfRule>
  </conditionalFormatting>
  <conditionalFormatting sqref="AI566">
    <cfRule type="expression" dxfId="1063" priority="373">
      <formula>IF(RIGHT(TEXT(AI566,"0.#"),1)=".",FALSE,TRUE)</formula>
    </cfRule>
    <cfRule type="expression" dxfId="1062" priority="374">
      <formula>IF(RIGHT(TEXT(AI566,"0.#"),1)=".",TRUE,FALSE)</formula>
    </cfRule>
  </conditionalFormatting>
  <conditionalFormatting sqref="AI567">
    <cfRule type="expression" dxfId="1061" priority="371">
      <formula>IF(RIGHT(TEXT(AI567,"0.#"),1)=".",FALSE,TRUE)</formula>
    </cfRule>
    <cfRule type="expression" dxfId="1060" priority="372">
      <formula>IF(RIGHT(TEXT(AI567,"0.#"),1)=".",TRUE,FALSE)</formula>
    </cfRule>
  </conditionalFormatting>
  <conditionalFormatting sqref="AM573">
    <cfRule type="expression" dxfId="1059" priority="315">
      <formula>IF(RIGHT(TEXT(AM573,"0.#"),1)=".",FALSE,TRUE)</formula>
    </cfRule>
    <cfRule type="expression" dxfId="1058" priority="316">
      <formula>IF(RIGHT(TEXT(AM573,"0.#"),1)=".",TRUE,FALSE)</formula>
    </cfRule>
  </conditionalFormatting>
  <conditionalFormatting sqref="AM571">
    <cfRule type="expression" dxfId="1057" priority="319">
      <formula>IF(RIGHT(TEXT(AM571,"0.#"),1)=".",FALSE,TRUE)</formula>
    </cfRule>
    <cfRule type="expression" dxfId="1056" priority="320">
      <formula>IF(RIGHT(TEXT(AM571,"0.#"),1)=".",TRUE,FALSE)</formula>
    </cfRule>
  </conditionalFormatting>
  <conditionalFormatting sqref="AM572">
    <cfRule type="expression" dxfId="1055" priority="317">
      <formula>IF(RIGHT(TEXT(AM572,"0.#"),1)=".",FALSE,TRUE)</formula>
    </cfRule>
    <cfRule type="expression" dxfId="1054" priority="318">
      <formula>IF(RIGHT(TEXT(AM572,"0.#"),1)=".",TRUE,FALSE)</formula>
    </cfRule>
  </conditionalFormatting>
  <conditionalFormatting sqref="AI573">
    <cfRule type="expression" dxfId="1053" priority="309">
      <formula>IF(RIGHT(TEXT(AI573,"0.#"),1)=".",FALSE,TRUE)</formula>
    </cfRule>
    <cfRule type="expression" dxfId="1052" priority="310">
      <formula>IF(RIGHT(TEXT(AI573,"0.#"),1)=".",TRUE,FALSE)</formula>
    </cfRule>
  </conditionalFormatting>
  <conditionalFormatting sqref="AI571">
    <cfRule type="expression" dxfId="1051" priority="313">
      <formula>IF(RIGHT(TEXT(AI571,"0.#"),1)=".",FALSE,TRUE)</formula>
    </cfRule>
    <cfRule type="expression" dxfId="1050" priority="314">
      <formula>IF(RIGHT(TEXT(AI571,"0.#"),1)=".",TRUE,FALSE)</formula>
    </cfRule>
  </conditionalFormatting>
  <conditionalFormatting sqref="AI572">
    <cfRule type="expression" dxfId="1049" priority="311">
      <formula>IF(RIGHT(TEXT(AI572,"0.#"),1)=".",FALSE,TRUE)</formula>
    </cfRule>
    <cfRule type="expression" dxfId="1048" priority="312">
      <formula>IF(RIGHT(TEXT(AI572,"0.#"),1)=".",TRUE,FALSE)</formula>
    </cfRule>
  </conditionalFormatting>
  <conditionalFormatting sqref="AM578">
    <cfRule type="expression" dxfId="1047" priority="303">
      <formula>IF(RIGHT(TEXT(AM578,"0.#"),1)=".",FALSE,TRUE)</formula>
    </cfRule>
    <cfRule type="expression" dxfId="1046" priority="304">
      <formula>IF(RIGHT(TEXT(AM578,"0.#"),1)=".",TRUE,FALSE)</formula>
    </cfRule>
  </conditionalFormatting>
  <conditionalFormatting sqref="AM576">
    <cfRule type="expression" dxfId="1045" priority="307">
      <formula>IF(RIGHT(TEXT(AM576,"0.#"),1)=".",FALSE,TRUE)</formula>
    </cfRule>
    <cfRule type="expression" dxfId="1044" priority="308">
      <formula>IF(RIGHT(TEXT(AM576,"0.#"),1)=".",TRUE,FALSE)</formula>
    </cfRule>
  </conditionalFormatting>
  <conditionalFormatting sqref="AM577">
    <cfRule type="expression" dxfId="1043" priority="305">
      <formula>IF(RIGHT(TEXT(AM577,"0.#"),1)=".",FALSE,TRUE)</formula>
    </cfRule>
    <cfRule type="expression" dxfId="1042" priority="306">
      <formula>IF(RIGHT(TEXT(AM577,"0.#"),1)=".",TRUE,FALSE)</formula>
    </cfRule>
  </conditionalFormatting>
  <conditionalFormatting sqref="AI578">
    <cfRule type="expression" dxfId="1041" priority="297">
      <formula>IF(RIGHT(TEXT(AI578,"0.#"),1)=".",FALSE,TRUE)</formula>
    </cfRule>
    <cfRule type="expression" dxfId="1040" priority="298">
      <formula>IF(RIGHT(TEXT(AI578,"0.#"),1)=".",TRUE,FALSE)</formula>
    </cfRule>
  </conditionalFormatting>
  <conditionalFormatting sqref="AI576">
    <cfRule type="expression" dxfId="1039" priority="301">
      <formula>IF(RIGHT(TEXT(AI576,"0.#"),1)=".",FALSE,TRUE)</formula>
    </cfRule>
    <cfRule type="expression" dxfId="1038" priority="302">
      <formula>IF(RIGHT(TEXT(AI576,"0.#"),1)=".",TRUE,FALSE)</formula>
    </cfRule>
  </conditionalFormatting>
  <conditionalFormatting sqref="AI577">
    <cfRule type="expression" dxfId="1037" priority="299">
      <formula>IF(RIGHT(TEXT(AI577,"0.#"),1)=".",FALSE,TRUE)</formula>
    </cfRule>
    <cfRule type="expression" dxfId="1036" priority="300">
      <formula>IF(RIGHT(TEXT(AI577,"0.#"),1)=".",TRUE,FALSE)</formula>
    </cfRule>
  </conditionalFormatting>
  <conditionalFormatting sqref="AM583">
    <cfRule type="expression" dxfId="1035" priority="291">
      <formula>IF(RIGHT(TEXT(AM583,"0.#"),1)=".",FALSE,TRUE)</formula>
    </cfRule>
    <cfRule type="expression" dxfId="1034" priority="292">
      <formula>IF(RIGHT(TEXT(AM583,"0.#"),1)=".",TRUE,FALSE)</formula>
    </cfRule>
  </conditionalFormatting>
  <conditionalFormatting sqref="AM581">
    <cfRule type="expression" dxfId="1033" priority="295">
      <formula>IF(RIGHT(TEXT(AM581,"0.#"),1)=".",FALSE,TRUE)</formula>
    </cfRule>
    <cfRule type="expression" dxfId="1032" priority="296">
      <formula>IF(RIGHT(TEXT(AM581,"0.#"),1)=".",TRUE,FALSE)</formula>
    </cfRule>
  </conditionalFormatting>
  <conditionalFormatting sqref="AM582">
    <cfRule type="expression" dxfId="1031" priority="293">
      <formula>IF(RIGHT(TEXT(AM582,"0.#"),1)=".",FALSE,TRUE)</formula>
    </cfRule>
    <cfRule type="expression" dxfId="1030" priority="294">
      <formula>IF(RIGHT(TEXT(AM582,"0.#"),1)=".",TRUE,FALSE)</formula>
    </cfRule>
  </conditionalFormatting>
  <conditionalFormatting sqref="AI583">
    <cfRule type="expression" dxfId="1029" priority="285">
      <formula>IF(RIGHT(TEXT(AI583,"0.#"),1)=".",FALSE,TRUE)</formula>
    </cfRule>
    <cfRule type="expression" dxfId="1028" priority="286">
      <formula>IF(RIGHT(TEXT(AI583,"0.#"),1)=".",TRUE,FALSE)</formula>
    </cfRule>
  </conditionalFormatting>
  <conditionalFormatting sqref="AI581">
    <cfRule type="expression" dxfId="1027" priority="289">
      <formula>IF(RIGHT(TEXT(AI581,"0.#"),1)=".",FALSE,TRUE)</formula>
    </cfRule>
    <cfRule type="expression" dxfId="1026" priority="290">
      <formula>IF(RIGHT(TEXT(AI581,"0.#"),1)=".",TRUE,FALSE)</formula>
    </cfRule>
  </conditionalFormatting>
  <conditionalFormatting sqref="AI582">
    <cfRule type="expression" dxfId="1025" priority="287">
      <formula>IF(RIGHT(TEXT(AI582,"0.#"),1)=".",FALSE,TRUE)</formula>
    </cfRule>
    <cfRule type="expression" dxfId="1024" priority="288">
      <formula>IF(RIGHT(TEXT(AI582,"0.#"),1)=".",TRUE,FALSE)</formula>
    </cfRule>
  </conditionalFormatting>
  <conditionalFormatting sqref="AM548">
    <cfRule type="expression" dxfId="1023" priority="363">
      <formula>IF(RIGHT(TEXT(AM548,"0.#"),1)=".",FALSE,TRUE)</formula>
    </cfRule>
    <cfRule type="expression" dxfId="1022" priority="364">
      <formula>IF(RIGHT(TEXT(AM548,"0.#"),1)=".",TRUE,FALSE)</formula>
    </cfRule>
  </conditionalFormatting>
  <conditionalFormatting sqref="AM546">
    <cfRule type="expression" dxfId="1021" priority="367">
      <formula>IF(RIGHT(TEXT(AM546,"0.#"),1)=".",FALSE,TRUE)</formula>
    </cfRule>
    <cfRule type="expression" dxfId="1020" priority="368">
      <formula>IF(RIGHT(TEXT(AM546,"0.#"),1)=".",TRUE,FALSE)</formula>
    </cfRule>
  </conditionalFormatting>
  <conditionalFormatting sqref="AM547">
    <cfRule type="expression" dxfId="1019" priority="365">
      <formula>IF(RIGHT(TEXT(AM547,"0.#"),1)=".",FALSE,TRUE)</formula>
    </cfRule>
    <cfRule type="expression" dxfId="1018" priority="366">
      <formula>IF(RIGHT(TEXT(AM547,"0.#"),1)=".",TRUE,FALSE)</formula>
    </cfRule>
  </conditionalFormatting>
  <conditionalFormatting sqref="AI548">
    <cfRule type="expression" dxfId="1017" priority="357">
      <formula>IF(RIGHT(TEXT(AI548,"0.#"),1)=".",FALSE,TRUE)</formula>
    </cfRule>
    <cfRule type="expression" dxfId="1016" priority="358">
      <formula>IF(RIGHT(TEXT(AI548,"0.#"),1)=".",TRUE,FALSE)</formula>
    </cfRule>
  </conditionalFormatting>
  <conditionalFormatting sqref="AI546">
    <cfRule type="expression" dxfId="1015" priority="361">
      <formula>IF(RIGHT(TEXT(AI546,"0.#"),1)=".",FALSE,TRUE)</formula>
    </cfRule>
    <cfRule type="expression" dxfId="1014" priority="362">
      <formula>IF(RIGHT(TEXT(AI546,"0.#"),1)=".",TRUE,FALSE)</formula>
    </cfRule>
  </conditionalFormatting>
  <conditionalFormatting sqref="AI547">
    <cfRule type="expression" dxfId="1013" priority="359">
      <formula>IF(RIGHT(TEXT(AI547,"0.#"),1)=".",FALSE,TRUE)</formula>
    </cfRule>
    <cfRule type="expression" dxfId="1012" priority="360">
      <formula>IF(RIGHT(TEXT(AI547,"0.#"),1)=".",TRUE,FALSE)</formula>
    </cfRule>
  </conditionalFormatting>
  <conditionalFormatting sqref="AM553">
    <cfRule type="expression" dxfId="1011" priority="351">
      <formula>IF(RIGHT(TEXT(AM553,"0.#"),1)=".",FALSE,TRUE)</formula>
    </cfRule>
    <cfRule type="expression" dxfId="1010" priority="352">
      <formula>IF(RIGHT(TEXT(AM553,"0.#"),1)=".",TRUE,FALSE)</formula>
    </cfRule>
  </conditionalFormatting>
  <conditionalFormatting sqref="AM551">
    <cfRule type="expression" dxfId="1009" priority="355">
      <formula>IF(RIGHT(TEXT(AM551,"0.#"),1)=".",FALSE,TRUE)</formula>
    </cfRule>
    <cfRule type="expression" dxfId="1008" priority="356">
      <formula>IF(RIGHT(TEXT(AM551,"0.#"),1)=".",TRUE,FALSE)</formula>
    </cfRule>
  </conditionalFormatting>
  <conditionalFormatting sqref="AM552">
    <cfRule type="expression" dxfId="1007" priority="353">
      <formula>IF(RIGHT(TEXT(AM552,"0.#"),1)=".",FALSE,TRUE)</formula>
    </cfRule>
    <cfRule type="expression" dxfId="1006" priority="354">
      <formula>IF(RIGHT(TEXT(AM552,"0.#"),1)=".",TRUE,FALSE)</formula>
    </cfRule>
  </conditionalFormatting>
  <conditionalFormatting sqref="AI553">
    <cfRule type="expression" dxfId="1005" priority="345">
      <formula>IF(RIGHT(TEXT(AI553,"0.#"),1)=".",FALSE,TRUE)</formula>
    </cfRule>
    <cfRule type="expression" dxfId="1004" priority="346">
      <formula>IF(RIGHT(TEXT(AI553,"0.#"),1)=".",TRUE,FALSE)</formula>
    </cfRule>
  </conditionalFormatting>
  <conditionalFormatting sqref="AI551">
    <cfRule type="expression" dxfId="1003" priority="349">
      <formula>IF(RIGHT(TEXT(AI551,"0.#"),1)=".",FALSE,TRUE)</formula>
    </cfRule>
    <cfRule type="expression" dxfId="1002" priority="350">
      <formula>IF(RIGHT(TEXT(AI551,"0.#"),1)=".",TRUE,FALSE)</formula>
    </cfRule>
  </conditionalFormatting>
  <conditionalFormatting sqref="AI552">
    <cfRule type="expression" dxfId="1001" priority="347">
      <formula>IF(RIGHT(TEXT(AI552,"0.#"),1)=".",FALSE,TRUE)</formula>
    </cfRule>
    <cfRule type="expression" dxfId="1000" priority="348">
      <formula>IF(RIGHT(TEXT(AI552,"0.#"),1)=".",TRUE,FALSE)</formula>
    </cfRule>
  </conditionalFormatting>
  <conditionalFormatting sqref="AM558">
    <cfRule type="expression" dxfId="999" priority="339">
      <formula>IF(RIGHT(TEXT(AM558,"0.#"),1)=".",FALSE,TRUE)</formula>
    </cfRule>
    <cfRule type="expression" dxfId="998" priority="340">
      <formula>IF(RIGHT(TEXT(AM558,"0.#"),1)=".",TRUE,FALSE)</formula>
    </cfRule>
  </conditionalFormatting>
  <conditionalFormatting sqref="AM556">
    <cfRule type="expression" dxfId="997" priority="343">
      <formula>IF(RIGHT(TEXT(AM556,"0.#"),1)=".",FALSE,TRUE)</formula>
    </cfRule>
    <cfRule type="expression" dxfId="996" priority="344">
      <formula>IF(RIGHT(TEXT(AM556,"0.#"),1)=".",TRUE,FALSE)</formula>
    </cfRule>
  </conditionalFormatting>
  <conditionalFormatting sqref="AM557">
    <cfRule type="expression" dxfId="995" priority="341">
      <formula>IF(RIGHT(TEXT(AM557,"0.#"),1)=".",FALSE,TRUE)</formula>
    </cfRule>
    <cfRule type="expression" dxfId="994" priority="342">
      <formula>IF(RIGHT(TEXT(AM557,"0.#"),1)=".",TRUE,FALSE)</formula>
    </cfRule>
  </conditionalFormatting>
  <conditionalFormatting sqref="AI558">
    <cfRule type="expression" dxfId="993" priority="333">
      <formula>IF(RIGHT(TEXT(AI558,"0.#"),1)=".",FALSE,TRUE)</formula>
    </cfRule>
    <cfRule type="expression" dxfId="992" priority="334">
      <formula>IF(RIGHT(TEXT(AI558,"0.#"),1)=".",TRUE,FALSE)</formula>
    </cfRule>
  </conditionalFormatting>
  <conditionalFormatting sqref="AI556">
    <cfRule type="expression" dxfId="991" priority="337">
      <formula>IF(RIGHT(TEXT(AI556,"0.#"),1)=".",FALSE,TRUE)</formula>
    </cfRule>
    <cfRule type="expression" dxfId="990" priority="338">
      <formula>IF(RIGHT(TEXT(AI556,"0.#"),1)=".",TRUE,FALSE)</formula>
    </cfRule>
  </conditionalFormatting>
  <conditionalFormatting sqref="AI557">
    <cfRule type="expression" dxfId="989" priority="335">
      <formula>IF(RIGHT(TEXT(AI557,"0.#"),1)=".",FALSE,TRUE)</formula>
    </cfRule>
    <cfRule type="expression" dxfId="988" priority="336">
      <formula>IF(RIGHT(TEXT(AI557,"0.#"),1)=".",TRUE,FALSE)</formula>
    </cfRule>
  </conditionalFormatting>
  <conditionalFormatting sqref="AM563">
    <cfRule type="expression" dxfId="987" priority="327">
      <formula>IF(RIGHT(TEXT(AM563,"0.#"),1)=".",FALSE,TRUE)</formula>
    </cfRule>
    <cfRule type="expression" dxfId="986" priority="328">
      <formula>IF(RIGHT(TEXT(AM563,"0.#"),1)=".",TRUE,FALSE)</formula>
    </cfRule>
  </conditionalFormatting>
  <conditionalFormatting sqref="AM561">
    <cfRule type="expression" dxfId="985" priority="331">
      <formula>IF(RIGHT(TEXT(AM561,"0.#"),1)=".",FALSE,TRUE)</formula>
    </cfRule>
    <cfRule type="expression" dxfId="984" priority="332">
      <formula>IF(RIGHT(TEXT(AM561,"0.#"),1)=".",TRUE,FALSE)</formula>
    </cfRule>
  </conditionalFormatting>
  <conditionalFormatting sqref="AM562">
    <cfRule type="expression" dxfId="983" priority="329">
      <formula>IF(RIGHT(TEXT(AM562,"0.#"),1)=".",FALSE,TRUE)</formula>
    </cfRule>
    <cfRule type="expression" dxfId="982" priority="330">
      <formula>IF(RIGHT(TEXT(AM562,"0.#"),1)=".",TRUE,FALSE)</formula>
    </cfRule>
  </conditionalFormatting>
  <conditionalFormatting sqref="AI563">
    <cfRule type="expression" dxfId="981" priority="321">
      <formula>IF(RIGHT(TEXT(AI563,"0.#"),1)=".",FALSE,TRUE)</formula>
    </cfRule>
    <cfRule type="expression" dxfId="980" priority="322">
      <formula>IF(RIGHT(TEXT(AI563,"0.#"),1)=".",TRUE,FALSE)</formula>
    </cfRule>
  </conditionalFormatting>
  <conditionalFormatting sqref="AI561">
    <cfRule type="expression" dxfId="979" priority="325">
      <formula>IF(RIGHT(TEXT(AI561,"0.#"),1)=".",FALSE,TRUE)</formula>
    </cfRule>
    <cfRule type="expression" dxfId="978" priority="326">
      <formula>IF(RIGHT(TEXT(AI561,"0.#"),1)=".",TRUE,FALSE)</formula>
    </cfRule>
  </conditionalFormatting>
  <conditionalFormatting sqref="AI562">
    <cfRule type="expression" dxfId="977" priority="323">
      <formula>IF(RIGHT(TEXT(AI562,"0.#"),1)=".",FALSE,TRUE)</formula>
    </cfRule>
    <cfRule type="expression" dxfId="976" priority="324">
      <formula>IF(RIGHT(TEXT(AI562,"0.#"),1)=".",TRUE,FALSE)</formula>
    </cfRule>
  </conditionalFormatting>
  <conditionalFormatting sqref="AM597">
    <cfRule type="expression" dxfId="975" priority="279">
      <formula>IF(RIGHT(TEXT(AM597,"0.#"),1)=".",FALSE,TRUE)</formula>
    </cfRule>
    <cfRule type="expression" dxfId="974" priority="280">
      <formula>IF(RIGHT(TEXT(AM597,"0.#"),1)=".",TRUE,FALSE)</formula>
    </cfRule>
  </conditionalFormatting>
  <conditionalFormatting sqref="AM595">
    <cfRule type="expression" dxfId="973" priority="283">
      <formula>IF(RIGHT(TEXT(AM595,"0.#"),1)=".",FALSE,TRUE)</formula>
    </cfRule>
    <cfRule type="expression" dxfId="972" priority="284">
      <formula>IF(RIGHT(TEXT(AM595,"0.#"),1)=".",TRUE,FALSE)</formula>
    </cfRule>
  </conditionalFormatting>
  <conditionalFormatting sqref="AM596">
    <cfRule type="expression" dxfId="971" priority="281">
      <formula>IF(RIGHT(TEXT(AM596,"0.#"),1)=".",FALSE,TRUE)</formula>
    </cfRule>
    <cfRule type="expression" dxfId="970" priority="282">
      <formula>IF(RIGHT(TEXT(AM596,"0.#"),1)=".",TRUE,FALSE)</formula>
    </cfRule>
  </conditionalFormatting>
  <conditionalFormatting sqref="AI597">
    <cfRule type="expression" dxfId="969" priority="273">
      <formula>IF(RIGHT(TEXT(AI597,"0.#"),1)=".",FALSE,TRUE)</formula>
    </cfRule>
    <cfRule type="expression" dxfId="968" priority="274">
      <formula>IF(RIGHT(TEXT(AI597,"0.#"),1)=".",TRUE,FALSE)</formula>
    </cfRule>
  </conditionalFormatting>
  <conditionalFormatting sqref="AI595">
    <cfRule type="expression" dxfId="967" priority="277">
      <formula>IF(RIGHT(TEXT(AI595,"0.#"),1)=".",FALSE,TRUE)</formula>
    </cfRule>
    <cfRule type="expression" dxfId="966" priority="278">
      <formula>IF(RIGHT(TEXT(AI595,"0.#"),1)=".",TRUE,FALSE)</formula>
    </cfRule>
  </conditionalFormatting>
  <conditionalFormatting sqref="AI596">
    <cfRule type="expression" dxfId="965" priority="275">
      <formula>IF(RIGHT(TEXT(AI596,"0.#"),1)=".",FALSE,TRUE)</formula>
    </cfRule>
    <cfRule type="expression" dxfId="964" priority="276">
      <formula>IF(RIGHT(TEXT(AI596,"0.#"),1)=".",TRUE,FALSE)</formula>
    </cfRule>
  </conditionalFormatting>
  <conditionalFormatting sqref="AM622">
    <cfRule type="expression" dxfId="963" priority="267">
      <formula>IF(RIGHT(TEXT(AM622,"0.#"),1)=".",FALSE,TRUE)</formula>
    </cfRule>
    <cfRule type="expression" dxfId="962" priority="268">
      <formula>IF(RIGHT(TEXT(AM622,"0.#"),1)=".",TRUE,FALSE)</formula>
    </cfRule>
  </conditionalFormatting>
  <conditionalFormatting sqref="AM620">
    <cfRule type="expression" dxfId="961" priority="271">
      <formula>IF(RIGHT(TEXT(AM620,"0.#"),1)=".",FALSE,TRUE)</formula>
    </cfRule>
    <cfRule type="expression" dxfId="960" priority="272">
      <formula>IF(RIGHT(TEXT(AM620,"0.#"),1)=".",TRUE,FALSE)</formula>
    </cfRule>
  </conditionalFormatting>
  <conditionalFormatting sqref="AM621">
    <cfRule type="expression" dxfId="959" priority="269">
      <formula>IF(RIGHT(TEXT(AM621,"0.#"),1)=".",FALSE,TRUE)</formula>
    </cfRule>
    <cfRule type="expression" dxfId="958" priority="270">
      <formula>IF(RIGHT(TEXT(AM621,"0.#"),1)=".",TRUE,FALSE)</formula>
    </cfRule>
  </conditionalFormatting>
  <conditionalFormatting sqref="AI622">
    <cfRule type="expression" dxfId="957" priority="261">
      <formula>IF(RIGHT(TEXT(AI622,"0.#"),1)=".",FALSE,TRUE)</formula>
    </cfRule>
    <cfRule type="expression" dxfId="956" priority="262">
      <formula>IF(RIGHT(TEXT(AI622,"0.#"),1)=".",TRUE,FALSE)</formula>
    </cfRule>
  </conditionalFormatting>
  <conditionalFormatting sqref="AI620">
    <cfRule type="expression" dxfId="955" priority="265">
      <formula>IF(RIGHT(TEXT(AI620,"0.#"),1)=".",FALSE,TRUE)</formula>
    </cfRule>
    <cfRule type="expression" dxfId="954" priority="266">
      <formula>IF(RIGHT(TEXT(AI620,"0.#"),1)=".",TRUE,FALSE)</formula>
    </cfRule>
  </conditionalFormatting>
  <conditionalFormatting sqref="AI621">
    <cfRule type="expression" dxfId="953" priority="263">
      <formula>IF(RIGHT(TEXT(AI621,"0.#"),1)=".",FALSE,TRUE)</formula>
    </cfRule>
    <cfRule type="expression" dxfId="952" priority="264">
      <formula>IF(RIGHT(TEXT(AI621,"0.#"),1)=".",TRUE,FALSE)</formula>
    </cfRule>
  </conditionalFormatting>
  <conditionalFormatting sqref="AM627">
    <cfRule type="expression" dxfId="951" priority="207">
      <formula>IF(RIGHT(TEXT(AM627,"0.#"),1)=".",FALSE,TRUE)</formula>
    </cfRule>
    <cfRule type="expression" dxfId="950" priority="208">
      <formula>IF(RIGHT(TEXT(AM627,"0.#"),1)=".",TRUE,FALSE)</formula>
    </cfRule>
  </conditionalFormatting>
  <conditionalFormatting sqref="AM625">
    <cfRule type="expression" dxfId="949" priority="211">
      <formula>IF(RIGHT(TEXT(AM625,"0.#"),1)=".",FALSE,TRUE)</formula>
    </cfRule>
    <cfRule type="expression" dxfId="948" priority="212">
      <formula>IF(RIGHT(TEXT(AM625,"0.#"),1)=".",TRUE,FALSE)</formula>
    </cfRule>
  </conditionalFormatting>
  <conditionalFormatting sqref="AM626">
    <cfRule type="expression" dxfId="947" priority="209">
      <formula>IF(RIGHT(TEXT(AM626,"0.#"),1)=".",FALSE,TRUE)</formula>
    </cfRule>
    <cfRule type="expression" dxfId="946" priority="210">
      <formula>IF(RIGHT(TEXT(AM626,"0.#"),1)=".",TRUE,FALSE)</formula>
    </cfRule>
  </conditionalFormatting>
  <conditionalFormatting sqref="AI627">
    <cfRule type="expression" dxfId="945" priority="201">
      <formula>IF(RIGHT(TEXT(AI627,"0.#"),1)=".",FALSE,TRUE)</formula>
    </cfRule>
    <cfRule type="expression" dxfId="944" priority="202">
      <formula>IF(RIGHT(TEXT(AI627,"0.#"),1)=".",TRUE,FALSE)</formula>
    </cfRule>
  </conditionalFormatting>
  <conditionalFormatting sqref="AI625">
    <cfRule type="expression" dxfId="943" priority="205">
      <formula>IF(RIGHT(TEXT(AI625,"0.#"),1)=".",FALSE,TRUE)</formula>
    </cfRule>
    <cfRule type="expression" dxfId="942" priority="206">
      <formula>IF(RIGHT(TEXT(AI625,"0.#"),1)=".",TRUE,FALSE)</formula>
    </cfRule>
  </conditionalFormatting>
  <conditionalFormatting sqref="AI626">
    <cfRule type="expression" dxfId="941" priority="203">
      <formula>IF(RIGHT(TEXT(AI626,"0.#"),1)=".",FALSE,TRUE)</formula>
    </cfRule>
    <cfRule type="expression" dxfId="940" priority="204">
      <formula>IF(RIGHT(TEXT(AI626,"0.#"),1)=".",TRUE,FALSE)</formula>
    </cfRule>
  </conditionalFormatting>
  <conditionalFormatting sqref="AM632">
    <cfRule type="expression" dxfId="939" priority="195">
      <formula>IF(RIGHT(TEXT(AM632,"0.#"),1)=".",FALSE,TRUE)</formula>
    </cfRule>
    <cfRule type="expression" dxfId="938" priority="196">
      <formula>IF(RIGHT(TEXT(AM632,"0.#"),1)=".",TRUE,FALSE)</formula>
    </cfRule>
  </conditionalFormatting>
  <conditionalFormatting sqref="AM630">
    <cfRule type="expression" dxfId="937" priority="199">
      <formula>IF(RIGHT(TEXT(AM630,"0.#"),1)=".",FALSE,TRUE)</formula>
    </cfRule>
    <cfRule type="expression" dxfId="936" priority="200">
      <formula>IF(RIGHT(TEXT(AM630,"0.#"),1)=".",TRUE,FALSE)</formula>
    </cfRule>
  </conditionalFormatting>
  <conditionalFormatting sqref="AM631">
    <cfRule type="expression" dxfId="935" priority="197">
      <formula>IF(RIGHT(TEXT(AM631,"0.#"),1)=".",FALSE,TRUE)</formula>
    </cfRule>
    <cfRule type="expression" dxfId="934" priority="198">
      <formula>IF(RIGHT(TEXT(AM631,"0.#"),1)=".",TRUE,FALSE)</formula>
    </cfRule>
  </conditionalFormatting>
  <conditionalFormatting sqref="AI632">
    <cfRule type="expression" dxfId="933" priority="189">
      <formula>IF(RIGHT(TEXT(AI632,"0.#"),1)=".",FALSE,TRUE)</formula>
    </cfRule>
    <cfRule type="expression" dxfId="932" priority="190">
      <formula>IF(RIGHT(TEXT(AI632,"0.#"),1)=".",TRUE,FALSE)</formula>
    </cfRule>
  </conditionalFormatting>
  <conditionalFormatting sqref="AI630">
    <cfRule type="expression" dxfId="931" priority="193">
      <formula>IF(RIGHT(TEXT(AI630,"0.#"),1)=".",FALSE,TRUE)</formula>
    </cfRule>
    <cfRule type="expression" dxfId="930" priority="194">
      <formula>IF(RIGHT(TEXT(AI630,"0.#"),1)=".",TRUE,FALSE)</formula>
    </cfRule>
  </conditionalFormatting>
  <conditionalFormatting sqref="AI631">
    <cfRule type="expression" dxfId="929" priority="191">
      <formula>IF(RIGHT(TEXT(AI631,"0.#"),1)=".",FALSE,TRUE)</formula>
    </cfRule>
    <cfRule type="expression" dxfId="928" priority="192">
      <formula>IF(RIGHT(TEXT(AI631,"0.#"),1)=".",TRUE,FALSE)</formula>
    </cfRule>
  </conditionalFormatting>
  <conditionalFormatting sqref="AM637">
    <cfRule type="expression" dxfId="927" priority="183">
      <formula>IF(RIGHT(TEXT(AM637,"0.#"),1)=".",FALSE,TRUE)</formula>
    </cfRule>
    <cfRule type="expression" dxfId="926" priority="184">
      <formula>IF(RIGHT(TEXT(AM637,"0.#"),1)=".",TRUE,FALSE)</formula>
    </cfRule>
  </conditionalFormatting>
  <conditionalFormatting sqref="AM635">
    <cfRule type="expression" dxfId="925" priority="187">
      <formula>IF(RIGHT(TEXT(AM635,"0.#"),1)=".",FALSE,TRUE)</formula>
    </cfRule>
    <cfRule type="expression" dxfId="924" priority="188">
      <formula>IF(RIGHT(TEXT(AM635,"0.#"),1)=".",TRUE,FALSE)</formula>
    </cfRule>
  </conditionalFormatting>
  <conditionalFormatting sqref="AM636">
    <cfRule type="expression" dxfId="923" priority="185">
      <formula>IF(RIGHT(TEXT(AM636,"0.#"),1)=".",FALSE,TRUE)</formula>
    </cfRule>
    <cfRule type="expression" dxfId="922" priority="186">
      <formula>IF(RIGHT(TEXT(AM636,"0.#"),1)=".",TRUE,FALSE)</formula>
    </cfRule>
  </conditionalFormatting>
  <conditionalFormatting sqref="AI637">
    <cfRule type="expression" dxfId="921" priority="177">
      <formula>IF(RIGHT(TEXT(AI637,"0.#"),1)=".",FALSE,TRUE)</formula>
    </cfRule>
    <cfRule type="expression" dxfId="920" priority="178">
      <formula>IF(RIGHT(TEXT(AI637,"0.#"),1)=".",TRUE,FALSE)</formula>
    </cfRule>
  </conditionalFormatting>
  <conditionalFormatting sqref="AI635">
    <cfRule type="expression" dxfId="919" priority="181">
      <formula>IF(RIGHT(TEXT(AI635,"0.#"),1)=".",FALSE,TRUE)</formula>
    </cfRule>
    <cfRule type="expression" dxfId="918" priority="182">
      <formula>IF(RIGHT(TEXT(AI635,"0.#"),1)=".",TRUE,FALSE)</formula>
    </cfRule>
  </conditionalFormatting>
  <conditionalFormatting sqref="AI636">
    <cfRule type="expression" dxfId="917" priority="179">
      <formula>IF(RIGHT(TEXT(AI636,"0.#"),1)=".",FALSE,TRUE)</formula>
    </cfRule>
    <cfRule type="expression" dxfId="916" priority="180">
      <formula>IF(RIGHT(TEXT(AI636,"0.#"),1)=".",TRUE,FALSE)</formula>
    </cfRule>
  </conditionalFormatting>
  <conditionalFormatting sqref="AM602">
    <cfRule type="expression" dxfId="915" priority="255">
      <formula>IF(RIGHT(TEXT(AM602,"0.#"),1)=".",FALSE,TRUE)</formula>
    </cfRule>
    <cfRule type="expression" dxfId="914" priority="256">
      <formula>IF(RIGHT(TEXT(AM602,"0.#"),1)=".",TRUE,FALSE)</formula>
    </cfRule>
  </conditionalFormatting>
  <conditionalFormatting sqref="AM600">
    <cfRule type="expression" dxfId="913" priority="259">
      <formula>IF(RIGHT(TEXT(AM600,"0.#"),1)=".",FALSE,TRUE)</formula>
    </cfRule>
    <cfRule type="expression" dxfId="912" priority="260">
      <formula>IF(RIGHT(TEXT(AM600,"0.#"),1)=".",TRUE,FALSE)</formula>
    </cfRule>
  </conditionalFormatting>
  <conditionalFormatting sqref="AM601">
    <cfRule type="expression" dxfId="911" priority="257">
      <formula>IF(RIGHT(TEXT(AM601,"0.#"),1)=".",FALSE,TRUE)</formula>
    </cfRule>
    <cfRule type="expression" dxfId="910" priority="258">
      <formula>IF(RIGHT(TEXT(AM601,"0.#"),1)=".",TRUE,FALSE)</formula>
    </cfRule>
  </conditionalFormatting>
  <conditionalFormatting sqref="AI602">
    <cfRule type="expression" dxfId="909" priority="249">
      <formula>IF(RIGHT(TEXT(AI602,"0.#"),1)=".",FALSE,TRUE)</formula>
    </cfRule>
    <cfRule type="expression" dxfId="908" priority="250">
      <formula>IF(RIGHT(TEXT(AI602,"0.#"),1)=".",TRUE,FALSE)</formula>
    </cfRule>
  </conditionalFormatting>
  <conditionalFormatting sqref="AI600">
    <cfRule type="expression" dxfId="907" priority="253">
      <formula>IF(RIGHT(TEXT(AI600,"0.#"),1)=".",FALSE,TRUE)</formula>
    </cfRule>
    <cfRule type="expression" dxfId="906" priority="254">
      <formula>IF(RIGHT(TEXT(AI600,"0.#"),1)=".",TRUE,FALSE)</formula>
    </cfRule>
  </conditionalFormatting>
  <conditionalFormatting sqref="AI601">
    <cfRule type="expression" dxfId="905" priority="251">
      <formula>IF(RIGHT(TEXT(AI601,"0.#"),1)=".",FALSE,TRUE)</formula>
    </cfRule>
    <cfRule type="expression" dxfId="904" priority="252">
      <formula>IF(RIGHT(TEXT(AI601,"0.#"),1)=".",TRUE,FALSE)</formula>
    </cfRule>
  </conditionalFormatting>
  <conditionalFormatting sqref="AM607">
    <cfRule type="expression" dxfId="903" priority="243">
      <formula>IF(RIGHT(TEXT(AM607,"0.#"),1)=".",FALSE,TRUE)</formula>
    </cfRule>
    <cfRule type="expression" dxfId="902" priority="244">
      <formula>IF(RIGHT(TEXT(AM607,"0.#"),1)=".",TRUE,FALSE)</formula>
    </cfRule>
  </conditionalFormatting>
  <conditionalFormatting sqref="AM605">
    <cfRule type="expression" dxfId="901" priority="247">
      <formula>IF(RIGHT(TEXT(AM605,"0.#"),1)=".",FALSE,TRUE)</formula>
    </cfRule>
    <cfRule type="expression" dxfId="900" priority="248">
      <formula>IF(RIGHT(TEXT(AM605,"0.#"),1)=".",TRUE,FALSE)</formula>
    </cfRule>
  </conditionalFormatting>
  <conditionalFormatting sqref="AM606">
    <cfRule type="expression" dxfId="899" priority="245">
      <formula>IF(RIGHT(TEXT(AM606,"0.#"),1)=".",FALSE,TRUE)</formula>
    </cfRule>
    <cfRule type="expression" dxfId="898" priority="246">
      <formula>IF(RIGHT(TEXT(AM606,"0.#"),1)=".",TRUE,FALSE)</formula>
    </cfRule>
  </conditionalFormatting>
  <conditionalFormatting sqref="AI607">
    <cfRule type="expression" dxfId="897" priority="237">
      <formula>IF(RIGHT(TEXT(AI607,"0.#"),1)=".",FALSE,TRUE)</formula>
    </cfRule>
    <cfRule type="expression" dxfId="896" priority="238">
      <formula>IF(RIGHT(TEXT(AI607,"0.#"),1)=".",TRUE,FALSE)</formula>
    </cfRule>
  </conditionalFormatting>
  <conditionalFormatting sqref="AI605">
    <cfRule type="expression" dxfId="895" priority="241">
      <formula>IF(RIGHT(TEXT(AI605,"0.#"),1)=".",FALSE,TRUE)</formula>
    </cfRule>
    <cfRule type="expression" dxfId="894" priority="242">
      <formula>IF(RIGHT(TEXT(AI605,"0.#"),1)=".",TRUE,FALSE)</formula>
    </cfRule>
  </conditionalFormatting>
  <conditionalFormatting sqref="AI606">
    <cfRule type="expression" dxfId="893" priority="239">
      <formula>IF(RIGHT(TEXT(AI606,"0.#"),1)=".",FALSE,TRUE)</formula>
    </cfRule>
    <cfRule type="expression" dxfId="892" priority="240">
      <formula>IF(RIGHT(TEXT(AI606,"0.#"),1)=".",TRUE,FALSE)</formula>
    </cfRule>
  </conditionalFormatting>
  <conditionalFormatting sqref="AM612">
    <cfRule type="expression" dxfId="891" priority="231">
      <formula>IF(RIGHT(TEXT(AM612,"0.#"),1)=".",FALSE,TRUE)</formula>
    </cfRule>
    <cfRule type="expression" dxfId="890" priority="232">
      <formula>IF(RIGHT(TEXT(AM612,"0.#"),1)=".",TRUE,FALSE)</formula>
    </cfRule>
  </conditionalFormatting>
  <conditionalFormatting sqref="AM610">
    <cfRule type="expression" dxfId="889" priority="235">
      <formula>IF(RIGHT(TEXT(AM610,"0.#"),1)=".",FALSE,TRUE)</formula>
    </cfRule>
    <cfRule type="expression" dxfId="888" priority="236">
      <formula>IF(RIGHT(TEXT(AM610,"0.#"),1)=".",TRUE,FALSE)</formula>
    </cfRule>
  </conditionalFormatting>
  <conditionalFormatting sqref="AM611">
    <cfRule type="expression" dxfId="887" priority="233">
      <formula>IF(RIGHT(TEXT(AM611,"0.#"),1)=".",FALSE,TRUE)</formula>
    </cfRule>
    <cfRule type="expression" dxfId="886" priority="234">
      <formula>IF(RIGHT(TEXT(AM611,"0.#"),1)=".",TRUE,FALSE)</formula>
    </cfRule>
  </conditionalFormatting>
  <conditionalFormatting sqref="AI612">
    <cfRule type="expression" dxfId="885" priority="225">
      <formula>IF(RIGHT(TEXT(AI612,"0.#"),1)=".",FALSE,TRUE)</formula>
    </cfRule>
    <cfRule type="expression" dxfId="884" priority="226">
      <formula>IF(RIGHT(TEXT(AI612,"0.#"),1)=".",TRUE,FALSE)</formula>
    </cfRule>
  </conditionalFormatting>
  <conditionalFormatting sqref="AI610">
    <cfRule type="expression" dxfId="883" priority="229">
      <formula>IF(RIGHT(TEXT(AI610,"0.#"),1)=".",FALSE,TRUE)</formula>
    </cfRule>
    <cfRule type="expression" dxfId="882" priority="230">
      <formula>IF(RIGHT(TEXT(AI610,"0.#"),1)=".",TRUE,FALSE)</formula>
    </cfRule>
  </conditionalFormatting>
  <conditionalFormatting sqref="AI611">
    <cfRule type="expression" dxfId="881" priority="227">
      <formula>IF(RIGHT(TEXT(AI611,"0.#"),1)=".",FALSE,TRUE)</formula>
    </cfRule>
    <cfRule type="expression" dxfId="880" priority="228">
      <formula>IF(RIGHT(TEXT(AI611,"0.#"),1)=".",TRUE,FALSE)</formula>
    </cfRule>
  </conditionalFormatting>
  <conditionalFormatting sqref="AM617">
    <cfRule type="expression" dxfId="879" priority="219">
      <formula>IF(RIGHT(TEXT(AM617,"0.#"),1)=".",FALSE,TRUE)</formula>
    </cfRule>
    <cfRule type="expression" dxfId="878" priority="220">
      <formula>IF(RIGHT(TEXT(AM617,"0.#"),1)=".",TRUE,FALSE)</formula>
    </cfRule>
  </conditionalFormatting>
  <conditionalFormatting sqref="AM615">
    <cfRule type="expression" dxfId="877" priority="223">
      <formula>IF(RIGHT(TEXT(AM615,"0.#"),1)=".",FALSE,TRUE)</formula>
    </cfRule>
    <cfRule type="expression" dxfId="876" priority="224">
      <formula>IF(RIGHT(TEXT(AM615,"0.#"),1)=".",TRUE,FALSE)</formula>
    </cfRule>
  </conditionalFormatting>
  <conditionalFormatting sqref="AM616">
    <cfRule type="expression" dxfId="875" priority="221">
      <formula>IF(RIGHT(TEXT(AM616,"0.#"),1)=".",FALSE,TRUE)</formula>
    </cfRule>
    <cfRule type="expression" dxfId="874" priority="222">
      <formula>IF(RIGHT(TEXT(AM616,"0.#"),1)=".",TRUE,FALSE)</formula>
    </cfRule>
  </conditionalFormatting>
  <conditionalFormatting sqref="AI617">
    <cfRule type="expression" dxfId="873" priority="213">
      <formula>IF(RIGHT(TEXT(AI617,"0.#"),1)=".",FALSE,TRUE)</formula>
    </cfRule>
    <cfRule type="expression" dxfId="872" priority="214">
      <formula>IF(RIGHT(TEXT(AI617,"0.#"),1)=".",TRUE,FALSE)</formula>
    </cfRule>
  </conditionalFormatting>
  <conditionalFormatting sqref="AI615">
    <cfRule type="expression" dxfId="871" priority="217">
      <formula>IF(RIGHT(TEXT(AI615,"0.#"),1)=".",FALSE,TRUE)</formula>
    </cfRule>
    <cfRule type="expression" dxfId="870" priority="218">
      <formula>IF(RIGHT(TEXT(AI615,"0.#"),1)=".",TRUE,FALSE)</formula>
    </cfRule>
  </conditionalFormatting>
  <conditionalFormatting sqref="AI616">
    <cfRule type="expression" dxfId="869" priority="215">
      <formula>IF(RIGHT(TEXT(AI616,"0.#"),1)=".",FALSE,TRUE)</formula>
    </cfRule>
    <cfRule type="expression" dxfId="868" priority="216">
      <formula>IF(RIGHT(TEXT(AI616,"0.#"),1)=".",TRUE,FALSE)</formula>
    </cfRule>
  </conditionalFormatting>
  <conditionalFormatting sqref="AM651">
    <cfRule type="expression" dxfId="867" priority="171">
      <formula>IF(RIGHT(TEXT(AM651,"0.#"),1)=".",FALSE,TRUE)</formula>
    </cfRule>
    <cfRule type="expression" dxfId="866" priority="172">
      <formula>IF(RIGHT(TEXT(AM651,"0.#"),1)=".",TRUE,FALSE)</formula>
    </cfRule>
  </conditionalFormatting>
  <conditionalFormatting sqref="AM649">
    <cfRule type="expression" dxfId="865" priority="175">
      <formula>IF(RIGHT(TEXT(AM649,"0.#"),1)=".",FALSE,TRUE)</formula>
    </cfRule>
    <cfRule type="expression" dxfId="864" priority="176">
      <formula>IF(RIGHT(TEXT(AM649,"0.#"),1)=".",TRUE,FALSE)</formula>
    </cfRule>
  </conditionalFormatting>
  <conditionalFormatting sqref="AM650">
    <cfRule type="expression" dxfId="863" priority="173">
      <formula>IF(RIGHT(TEXT(AM650,"0.#"),1)=".",FALSE,TRUE)</formula>
    </cfRule>
    <cfRule type="expression" dxfId="862" priority="174">
      <formula>IF(RIGHT(TEXT(AM650,"0.#"),1)=".",TRUE,FALSE)</formula>
    </cfRule>
  </conditionalFormatting>
  <conditionalFormatting sqref="AI651">
    <cfRule type="expression" dxfId="861" priority="165">
      <formula>IF(RIGHT(TEXT(AI651,"0.#"),1)=".",FALSE,TRUE)</formula>
    </cfRule>
    <cfRule type="expression" dxfId="860" priority="166">
      <formula>IF(RIGHT(TEXT(AI651,"0.#"),1)=".",TRUE,FALSE)</formula>
    </cfRule>
  </conditionalFormatting>
  <conditionalFormatting sqref="AI649">
    <cfRule type="expression" dxfId="859" priority="169">
      <formula>IF(RIGHT(TEXT(AI649,"0.#"),1)=".",FALSE,TRUE)</formula>
    </cfRule>
    <cfRule type="expression" dxfId="858" priority="170">
      <formula>IF(RIGHT(TEXT(AI649,"0.#"),1)=".",TRUE,FALSE)</formula>
    </cfRule>
  </conditionalFormatting>
  <conditionalFormatting sqref="AI650">
    <cfRule type="expression" dxfId="857" priority="167">
      <formula>IF(RIGHT(TEXT(AI650,"0.#"),1)=".",FALSE,TRUE)</formula>
    </cfRule>
    <cfRule type="expression" dxfId="856" priority="168">
      <formula>IF(RIGHT(TEXT(AI650,"0.#"),1)=".",TRUE,FALSE)</formula>
    </cfRule>
  </conditionalFormatting>
  <conditionalFormatting sqref="AM676">
    <cfRule type="expression" dxfId="855" priority="159">
      <formula>IF(RIGHT(TEXT(AM676,"0.#"),1)=".",FALSE,TRUE)</formula>
    </cfRule>
    <cfRule type="expression" dxfId="854" priority="160">
      <formula>IF(RIGHT(TEXT(AM676,"0.#"),1)=".",TRUE,FALSE)</formula>
    </cfRule>
  </conditionalFormatting>
  <conditionalFormatting sqref="AM674">
    <cfRule type="expression" dxfId="853" priority="163">
      <formula>IF(RIGHT(TEXT(AM674,"0.#"),1)=".",FALSE,TRUE)</formula>
    </cfRule>
    <cfRule type="expression" dxfId="852" priority="164">
      <formula>IF(RIGHT(TEXT(AM674,"0.#"),1)=".",TRUE,FALSE)</formula>
    </cfRule>
  </conditionalFormatting>
  <conditionalFormatting sqref="AM675">
    <cfRule type="expression" dxfId="851" priority="161">
      <formula>IF(RIGHT(TEXT(AM675,"0.#"),1)=".",FALSE,TRUE)</formula>
    </cfRule>
    <cfRule type="expression" dxfId="850" priority="162">
      <formula>IF(RIGHT(TEXT(AM675,"0.#"),1)=".",TRUE,FALSE)</formula>
    </cfRule>
  </conditionalFormatting>
  <conditionalFormatting sqref="AI676">
    <cfRule type="expression" dxfId="849" priority="153">
      <formula>IF(RIGHT(TEXT(AI676,"0.#"),1)=".",FALSE,TRUE)</formula>
    </cfRule>
    <cfRule type="expression" dxfId="848" priority="154">
      <formula>IF(RIGHT(TEXT(AI676,"0.#"),1)=".",TRUE,FALSE)</formula>
    </cfRule>
  </conditionalFormatting>
  <conditionalFormatting sqref="AI674">
    <cfRule type="expression" dxfId="847" priority="157">
      <formula>IF(RIGHT(TEXT(AI674,"0.#"),1)=".",FALSE,TRUE)</formula>
    </cfRule>
    <cfRule type="expression" dxfId="846" priority="158">
      <formula>IF(RIGHT(TEXT(AI674,"0.#"),1)=".",TRUE,FALSE)</formula>
    </cfRule>
  </conditionalFormatting>
  <conditionalFormatting sqref="AI675">
    <cfRule type="expression" dxfId="845" priority="155">
      <formula>IF(RIGHT(TEXT(AI675,"0.#"),1)=".",FALSE,TRUE)</formula>
    </cfRule>
    <cfRule type="expression" dxfId="844" priority="156">
      <formula>IF(RIGHT(TEXT(AI675,"0.#"),1)=".",TRUE,FALSE)</formula>
    </cfRule>
  </conditionalFormatting>
  <conditionalFormatting sqref="AM681">
    <cfRule type="expression" dxfId="843" priority="99">
      <formula>IF(RIGHT(TEXT(AM681,"0.#"),1)=".",FALSE,TRUE)</formula>
    </cfRule>
    <cfRule type="expression" dxfId="842" priority="100">
      <formula>IF(RIGHT(TEXT(AM681,"0.#"),1)=".",TRUE,FALSE)</formula>
    </cfRule>
  </conditionalFormatting>
  <conditionalFormatting sqref="AM679">
    <cfRule type="expression" dxfId="841" priority="103">
      <formula>IF(RIGHT(TEXT(AM679,"0.#"),1)=".",FALSE,TRUE)</formula>
    </cfRule>
    <cfRule type="expression" dxfId="840" priority="104">
      <formula>IF(RIGHT(TEXT(AM679,"0.#"),1)=".",TRUE,FALSE)</formula>
    </cfRule>
  </conditionalFormatting>
  <conditionalFormatting sqref="AM680">
    <cfRule type="expression" dxfId="839" priority="101">
      <formula>IF(RIGHT(TEXT(AM680,"0.#"),1)=".",FALSE,TRUE)</formula>
    </cfRule>
    <cfRule type="expression" dxfId="838" priority="102">
      <formula>IF(RIGHT(TEXT(AM680,"0.#"),1)=".",TRUE,FALSE)</formula>
    </cfRule>
  </conditionalFormatting>
  <conditionalFormatting sqref="AI681">
    <cfRule type="expression" dxfId="837" priority="93">
      <formula>IF(RIGHT(TEXT(AI681,"0.#"),1)=".",FALSE,TRUE)</formula>
    </cfRule>
    <cfRule type="expression" dxfId="836" priority="94">
      <formula>IF(RIGHT(TEXT(AI681,"0.#"),1)=".",TRUE,FALSE)</formula>
    </cfRule>
  </conditionalFormatting>
  <conditionalFormatting sqref="AI679">
    <cfRule type="expression" dxfId="835" priority="97">
      <formula>IF(RIGHT(TEXT(AI679,"0.#"),1)=".",FALSE,TRUE)</formula>
    </cfRule>
    <cfRule type="expression" dxfId="834" priority="98">
      <formula>IF(RIGHT(TEXT(AI679,"0.#"),1)=".",TRUE,FALSE)</formula>
    </cfRule>
  </conditionalFormatting>
  <conditionalFormatting sqref="AI680">
    <cfRule type="expression" dxfId="833" priority="95">
      <formula>IF(RIGHT(TEXT(AI680,"0.#"),1)=".",FALSE,TRUE)</formula>
    </cfRule>
    <cfRule type="expression" dxfId="832" priority="96">
      <formula>IF(RIGHT(TEXT(AI680,"0.#"),1)=".",TRUE,FALSE)</formula>
    </cfRule>
  </conditionalFormatting>
  <conditionalFormatting sqref="AM686">
    <cfRule type="expression" dxfId="831" priority="87">
      <formula>IF(RIGHT(TEXT(AM686,"0.#"),1)=".",FALSE,TRUE)</formula>
    </cfRule>
    <cfRule type="expression" dxfId="830" priority="88">
      <formula>IF(RIGHT(TEXT(AM686,"0.#"),1)=".",TRUE,FALSE)</formula>
    </cfRule>
  </conditionalFormatting>
  <conditionalFormatting sqref="AM684">
    <cfRule type="expression" dxfId="829" priority="91">
      <formula>IF(RIGHT(TEXT(AM684,"0.#"),1)=".",FALSE,TRUE)</formula>
    </cfRule>
    <cfRule type="expression" dxfId="828" priority="92">
      <formula>IF(RIGHT(TEXT(AM684,"0.#"),1)=".",TRUE,FALSE)</formula>
    </cfRule>
  </conditionalFormatting>
  <conditionalFormatting sqref="AM685">
    <cfRule type="expression" dxfId="827" priority="89">
      <formula>IF(RIGHT(TEXT(AM685,"0.#"),1)=".",FALSE,TRUE)</formula>
    </cfRule>
    <cfRule type="expression" dxfId="826" priority="90">
      <formula>IF(RIGHT(TEXT(AM685,"0.#"),1)=".",TRUE,FALSE)</formula>
    </cfRule>
  </conditionalFormatting>
  <conditionalFormatting sqref="AI686">
    <cfRule type="expression" dxfId="825" priority="81">
      <formula>IF(RIGHT(TEXT(AI686,"0.#"),1)=".",FALSE,TRUE)</formula>
    </cfRule>
    <cfRule type="expression" dxfId="824" priority="82">
      <formula>IF(RIGHT(TEXT(AI686,"0.#"),1)=".",TRUE,FALSE)</formula>
    </cfRule>
  </conditionalFormatting>
  <conditionalFormatting sqref="AI684">
    <cfRule type="expression" dxfId="823" priority="85">
      <formula>IF(RIGHT(TEXT(AI684,"0.#"),1)=".",FALSE,TRUE)</formula>
    </cfRule>
    <cfRule type="expression" dxfId="822" priority="86">
      <formula>IF(RIGHT(TEXT(AI684,"0.#"),1)=".",TRUE,FALSE)</formula>
    </cfRule>
  </conditionalFormatting>
  <conditionalFormatting sqref="AI685">
    <cfRule type="expression" dxfId="821" priority="83">
      <formula>IF(RIGHT(TEXT(AI685,"0.#"),1)=".",FALSE,TRUE)</formula>
    </cfRule>
    <cfRule type="expression" dxfId="820" priority="84">
      <formula>IF(RIGHT(TEXT(AI685,"0.#"),1)=".",TRUE,FALSE)</formula>
    </cfRule>
  </conditionalFormatting>
  <conditionalFormatting sqref="AM691">
    <cfRule type="expression" dxfId="819" priority="75">
      <formula>IF(RIGHT(TEXT(AM691,"0.#"),1)=".",FALSE,TRUE)</formula>
    </cfRule>
    <cfRule type="expression" dxfId="818" priority="76">
      <formula>IF(RIGHT(TEXT(AM691,"0.#"),1)=".",TRUE,FALSE)</formula>
    </cfRule>
  </conditionalFormatting>
  <conditionalFormatting sqref="AM689">
    <cfRule type="expression" dxfId="817" priority="79">
      <formula>IF(RIGHT(TEXT(AM689,"0.#"),1)=".",FALSE,TRUE)</formula>
    </cfRule>
    <cfRule type="expression" dxfId="816" priority="80">
      <formula>IF(RIGHT(TEXT(AM689,"0.#"),1)=".",TRUE,FALSE)</formula>
    </cfRule>
  </conditionalFormatting>
  <conditionalFormatting sqref="AM690">
    <cfRule type="expression" dxfId="815" priority="77">
      <formula>IF(RIGHT(TEXT(AM690,"0.#"),1)=".",FALSE,TRUE)</formula>
    </cfRule>
    <cfRule type="expression" dxfId="814" priority="78">
      <formula>IF(RIGHT(TEXT(AM690,"0.#"),1)=".",TRUE,FALSE)</formula>
    </cfRule>
  </conditionalFormatting>
  <conditionalFormatting sqref="AI691">
    <cfRule type="expression" dxfId="813" priority="69">
      <formula>IF(RIGHT(TEXT(AI691,"0.#"),1)=".",FALSE,TRUE)</formula>
    </cfRule>
    <cfRule type="expression" dxfId="812" priority="70">
      <formula>IF(RIGHT(TEXT(AI691,"0.#"),1)=".",TRUE,FALSE)</formula>
    </cfRule>
  </conditionalFormatting>
  <conditionalFormatting sqref="AI689">
    <cfRule type="expression" dxfId="811" priority="73">
      <formula>IF(RIGHT(TEXT(AI689,"0.#"),1)=".",FALSE,TRUE)</formula>
    </cfRule>
    <cfRule type="expression" dxfId="810" priority="74">
      <formula>IF(RIGHT(TEXT(AI689,"0.#"),1)=".",TRUE,FALSE)</formula>
    </cfRule>
  </conditionalFormatting>
  <conditionalFormatting sqref="AI690">
    <cfRule type="expression" dxfId="809" priority="71">
      <formula>IF(RIGHT(TEXT(AI690,"0.#"),1)=".",FALSE,TRUE)</formula>
    </cfRule>
    <cfRule type="expression" dxfId="808" priority="72">
      <formula>IF(RIGHT(TEXT(AI690,"0.#"),1)=".",TRUE,FALSE)</formula>
    </cfRule>
  </conditionalFormatting>
  <conditionalFormatting sqref="AM656">
    <cfRule type="expression" dxfId="807" priority="147">
      <formula>IF(RIGHT(TEXT(AM656,"0.#"),1)=".",FALSE,TRUE)</formula>
    </cfRule>
    <cfRule type="expression" dxfId="806" priority="148">
      <formula>IF(RIGHT(TEXT(AM656,"0.#"),1)=".",TRUE,FALSE)</formula>
    </cfRule>
  </conditionalFormatting>
  <conditionalFormatting sqref="AM654">
    <cfRule type="expression" dxfId="805" priority="151">
      <formula>IF(RIGHT(TEXT(AM654,"0.#"),1)=".",FALSE,TRUE)</formula>
    </cfRule>
    <cfRule type="expression" dxfId="804" priority="152">
      <formula>IF(RIGHT(TEXT(AM654,"0.#"),1)=".",TRUE,FALSE)</formula>
    </cfRule>
  </conditionalFormatting>
  <conditionalFormatting sqref="AM655">
    <cfRule type="expression" dxfId="803" priority="149">
      <formula>IF(RIGHT(TEXT(AM655,"0.#"),1)=".",FALSE,TRUE)</formula>
    </cfRule>
    <cfRule type="expression" dxfId="802" priority="150">
      <formula>IF(RIGHT(TEXT(AM655,"0.#"),1)=".",TRUE,FALSE)</formula>
    </cfRule>
  </conditionalFormatting>
  <conditionalFormatting sqref="AI656">
    <cfRule type="expression" dxfId="801" priority="141">
      <formula>IF(RIGHT(TEXT(AI656,"0.#"),1)=".",FALSE,TRUE)</formula>
    </cfRule>
    <cfRule type="expression" dxfId="800" priority="142">
      <formula>IF(RIGHT(TEXT(AI656,"0.#"),1)=".",TRUE,FALSE)</formula>
    </cfRule>
  </conditionalFormatting>
  <conditionalFormatting sqref="AI654">
    <cfRule type="expression" dxfId="799" priority="145">
      <formula>IF(RIGHT(TEXT(AI654,"0.#"),1)=".",FALSE,TRUE)</formula>
    </cfRule>
    <cfRule type="expression" dxfId="798" priority="146">
      <formula>IF(RIGHT(TEXT(AI654,"0.#"),1)=".",TRUE,FALSE)</formula>
    </cfRule>
  </conditionalFormatting>
  <conditionalFormatting sqref="AI655">
    <cfRule type="expression" dxfId="797" priority="143">
      <formula>IF(RIGHT(TEXT(AI655,"0.#"),1)=".",FALSE,TRUE)</formula>
    </cfRule>
    <cfRule type="expression" dxfId="796" priority="144">
      <formula>IF(RIGHT(TEXT(AI655,"0.#"),1)=".",TRUE,FALSE)</formula>
    </cfRule>
  </conditionalFormatting>
  <conditionalFormatting sqref="AM661">
    <cfRule type="expression" dxfId="795" priority="135">
      <formula>IF(RIGHT(TEXT(AM661,"0.#"),1)=".",FALSE,TRUE)</formula>
    </cfRule>
    <cfRule type="expression" dxfId="794" priority="136">
      <formula>IF(RIGHT(TEXT(AM661,"0.#"),1)=".",TRUE,FALSE)</formula>
    </cfRule>
  </conditionalFormatting>
  <conditionalFormatting sqref="AM659">
    <cfRule type="expression" dxfId="793" priority="139">
      <formula>IF(RIGHT(TEXT(AM659,"0.#"),1)=".",FALSE,TRUE)</formula>
    </cfRule>
    <cfRule type="expression" dxfId="792" priority="140">
      <formula>IF(RIGHT(TEXT(AM659,"0.#"),1)=".",TRUE,FALSE)</formula>
    </cfRule>
  </conditionalFormatting>
  <conditionalFormatting sqref="AM660">
    <cfRule type="expression" dxfId="791" priority="137">
      <formula>IF(RIGHT(TEXT(AM660,"0.#"),1)=".",FALSE,TRUE)</formula>
    </cfRule>
    <cfRule type="expression" dxfId="790" priority="138">
      <formula>IF(RIGHT(TEXT(AM660,"0.#"),1)=".",TRUE,FALSE)</formula>
    </cfRule>
  </conditionalFormatting>
  <conditionalFormatting sqref="AI661">
    <cfRule type="expression" dxfId="789" priority="129">
      <formula>IF(RIGHT(TEXT(AI661,"0.#"),1)=".",FALSE,TRUE)</formula>
    </cfRule>
    <cfRule type="expression" dxfId="788" priority="130">
      <formula>IF(RIGHT(TEXT(AI661,"0.#"),1)=".",TRUE,FALSE)</formula>
    </cfRule>
  </conditionalFormatting>
  <conditionalFormatting sqref="AI659">
    <cfRule type="expression" dxfId="787" priority="133">
      <formula>IF(RIGHT(TEXT(AI659,"0.#"),1)=".",FALSE,TRUE)</formula>
    </cfRule>
    <cfRule type="expression" dxfId="786" priority="134">
      <formula>IF(RIGHT(TEXT(AI659,"0.#"),1)=".",TRUE,FALSE)</formula>
    </cfRule>
  </conditionalFormatting>
  <conditionalFormatting sqref="AI660">
    <cfRule type="expression" dxfId="785" priority="131">
      <formula>IF(RIGHT(TEXT(AI660,"0.#"),1)=".",FALSE,TRUE)</formula>
    </cfRule>
    <cfRule type="expression" dxfId="784" priority="132">
      <formula>IF(RIGHT(TEXT(AI660,"0.#"),1)=".",TRUE,FALSE)</formula>
    </cfRule>
  </conditionalFormatting>
  <conditionalFormatting sqref="AM666">
    <cfRule type="expression" dxfId="783" priority="123">
      <formula>IF(RIGHT(TEXT(AM666,"0.#"),1)=".",FALSE,TRUE)</formula>
    </cfRule>
    <cfRule type="expression" dxfId="782" priority="124">
      <formula>IF(RIGHT(TEXT(AM666,"0.#"),1)=".",TRUE,FALSE)</formula>
    </cfRule>
  </conditionalFormatting>
  <conditionalFormatting sqref="AM664">
    <cfRule type="expression" dxfId="781" priority="127">
      <formula>IF(RIGHT(TEXT(AM664,"0.#"),1)=".",FALSE,TRUE)</formula>
    </cfRule>
    <cfRule type="expression" dxfId="780" priority="128">
      <formula>IF(RIGHT(TEXT(AM664,"0.#"),1)=".",TRUE,FALSE)</formula>
    </cfRule>
  </conditionalFormatting>
  <conditionalFormatting sqref="AM665">
    <cfRule type="expression" dxfId="779" priority="125">
      <formula>IF(RIGHT(TEXT(AM665,"0.#"),1)=".",FALSE,TRUE)</formula>
    </cfRule>
    <cfRule type="expression" dxfId="778" priority="126">
      <formula>IF(RIGHT(TEXT(AM665,"0.#"),1)=".",TRUE,FALSE)</formula>
    </cfRule>
  </conditionalFormatting>
  <conditionalFormatting sqref="AI666">
    <cfRule type="expression" dxfId="777" priority="117">
      <formula>IF(RIGHT(TEXT(AI666,"0.#"),1)=".",FALSE,TRUE)</formula>
    </cfRule>
    <cfRule type="expression" dxfId="776" priority="118">
      <formula>IF(RIGHT(TEXT(AI666,"0.#"),1)=".",TRUE,FALSE)</formula>
    </cfRule>
  </conditionalFormatting>
  <conditionalFormatting sqref="AI664">
    <cfRule type="expression" dxfId="775" priority="121">
      <formula>IF(RIGHT(TEXT(AI664,"0.#"),1)=".",FALSE,TRUE)</formula>
    </cfRule>
    <cfRule type="expression" dxfId="774" priority="122">
      <formula>IF(RIGHT(TEXT(AI664,"0.#"),1)=".",TRUE,FALSE)</formula>
    </cfRule>
  </conditionalFormatting>
  <conditionalFormatting sqref="AI665">
    <cfRule type="expression" dxfId="773" priority="119">
      <formula>IF(RIGHT(TEXT(AI665,"0.#"),1)=".",FALSE,TRUE)</formula>
    </cfRule>
    <cfRule type="expression" dxfId="772" priority="120">
      <formula>IF(RIGHT(TEXT(AI665,"0.#"),1)=".",TRUE,FALSE)</formula>
    </cfRule>
  </conditionalFormatting>
  <conditionalFormatting sqref="AM671">
    <cfRule type="expression" dxfId="771" priority="111">
      <formula>IF(RIGHT(TEXT(AM671,"0.#"),1)=".",FALSE,TRUE)</formula>
    </cfRule>
    <cfRule type="expression" dxfId="770" priority="112">
      <formula>IF(RIGHT(TEXT(AM671,"0.#"),1)=".",TRUE,FALSE)</formula>
    </cfRule>
  </conditionalFormatting>
  <conditionalFormatting sqref="AM669">
    <cfRule type="expression" dxfId="769" priority="115">
      <formula>IF(RIGHT(TEXT(AM669,"0.#"),1)=".",FALSE,TRUE)</formula>
    </cfRule>
    <cfRule type="expression" dxfId="768" priority="116">
      <formula>IF(RIGHT(TEXT(AM669,"0.#"),1)=".",TRUE,FALSE)</formula>
    </cfRule>
  </conditionalFormatting>
  <conditionalFormatting sqref="AM670">
    <cfRule type="expression" dxfId="767" priority="113">
      <formula>IF(RIGHT(TEXT(AM670,"0.#"),1)=".",FALSE,TRUE)</formula>
    </cfRule>
    <cfRule type="expression" dxfId="766" priority="114">
      <formula>IF(RIGHT(TEXT(AM670,"0.#"),1)=".",TRUE,FALSE)</formula>
    </cfRule>
  </conditionalFormatting>
  <conditionalFormatting sqref="AI671">
    <cfRule type="expression" dxfId="765" priority="105">
      <formula>IF(RIGHT(TEXT(AI671,"0.#"),1)=".",FALSE,TRUE)</formula>
    </cfRule>
    <cfRule type="expression" dxfId="764" priority="106">
      <formula>IF(RIGHT(TEXT(AI671,"0.#"),1)=".",TRUE,FALSE)</formula>
    </cfRule>
  </conditionalFormatting>
  <conditionalFormatting sqref="AI669">
    <cfRule type="expression" dxfId="763" priority="109">
      <formula>IF(RIGHT(TEXT(AI669,"0.#"),1)=".",FALSE,TRUE)</formula>
    </cfRule>
    <cfRule type="expression" dxfId="762" priority="110">
      <formula>IF(RIGHT(TEXT(AI669,"0.#"),1)=".",TRUE,FALSE)</formula>
    </cfRule>
  </conditionalFormatting>
  <conditionalFormatting sqref="AI670">
    <cfRule type="expression" dxfId="761" priority="107">
      <formula>IF(RIGHT(TEXT(AI670,"0.#"),1)=".",FALSE,TRUE)</formula>
    </cfRule>
    <cfRule type="expression" dxfId="760" priority="108">
      <formula>IF(RIGHT(TEXT(AI670,"0.#"),1)=".",TRUE,FALSE)</formula>
    </cfRule>
  </conditionalFormatting>
  <conditionalFormatting sqref="P29:AC29">
    <cfRule type="expression" dxfId="759" priority="67">
      <formula>IF(RIGHT(TEXT(P29,"0.#"),1)=".",FALSE,TRUE)</formula>
    </cfRule>
    <cfRule type="expression" dxfId="758" priority="68">
      <formula>IF(RIGHT(TEXT(P29,"0.#"),1)=".",TRUE,FALSE)</formula>
    </cfRule>
  </conditionalFormatting>
  <conditionalFormatting sqref="AI34">
    <cfRule type="expression" dxfId="757" priority="65">
      <formula>IF(RIGHT(TEXT(AI34,"0.#"),1)=".",FALSE,TRUE)</formula>
    </cfRule>
    <cfRule type="expression" dxfId="756" priority="66">
      <formula>IF(RIGHT(TEXT(AI34,"0.#"),1)=".",TRUE,FALSE)</formula>
    </cfRule>
  </conditionalFormatting>
  <conditionalFormatting sqref="AE32">
    <cfRule type="expression" dxfId="755" priority="63">
      <formula>IF(RIGHT(TEXT(AE32,"0.#"),1)=".",FALSE,TRUE)</formula>
    </cfRule>
    <cfRule type="expression" dxfId="754" priority="64">
      <formula>IF(RIGHT(TEXT(AE32,"0.#"),1)=".",TRUE,FALSE)</formula>
    </cfRule>
  </conditionalFormatting>
  <conditionalFormatting sqref="AE33">
    <cfRule type="expression" dxfId="753" priority="61">
      <formula>IF(RIGHT(TEXT(AE33,"0.#"),1)=".",FALSE,TRUE)</formula>
    </cfRule>
    <cfRule type="expression" dxfId="752" priority="62">
      <formula>IF(RIGHT(TEXT(AE33,"0.#"),1)=".",TRUE,FALSE)</formula>
    </cfRule>
  </conditionalFormatting>
  <conditionalFormatting sqref="AE34">
    <cfRule type="expression" dxfId="751" priority="59">
      <formula>IF(RIGHT(TEXT(AE34,"0.#"),1)=".",FALSE,TRUE)</formula>
    </cfRule>
    <cfRule type="expression" dxfId="750" priority="60">
      <formula>IF(RIGHT(TEXT(AE34,"0.#"),1)=".",TRUE,FALSE)</formula>
    </cfRule>
  </conditionalFormatting>
  <conditionalFormatting sqref="AI33">
    <cfRule type="expression" dxfId="749" priority="57">
      <formula>IF(RIGHT(TEXT(AI33,"0.#"),1)=".",FALSE,TRUE)</formula>
    </cfRule>
    <cfRule type="expression" dxfId="748" priority="58">
      <formula>IF(RIGHT(TEXT(AI33,"0.#"),1)=".",TRUE,FALSE)</formula>
    </cfRule>
  </conditionalFormatting>
  <conditionalFormatting sqref="AU33">
    <cfRule type="expression" dxfId="747" priority="55">
      <formula>IF(RIGHT(TEXT(AU33,"0.#"),1)=".",FALSE,TRUE)</formula>
    </cfRule>
    <cfRule type="expression" dxfId="746" priority="56">
      <formula>IF(RIGHT(TEXT(AU33,"0.#"),1)=".",TRUE,FALSE)</formula>
    </cfRule>
  </conditionalFormatting>
  <conditionalFormatting sqref="AM33">
    <cfRule type="expression" dxfId="745" priority="53">
      <formula>IF(RIGHT(TEXT(AM33,"0.#"),1)=".",FALSE,TRUE)</formula>
    </cfRule>
    <cfRule type="expression" dxfId="744" priority="54">
      <formula>IF(RIGHT(TEXT(AM33,"0.#"),1)=".",TRUE,FALSE)</formula>
    </cfRule>
  </conditionalFormatting>
  <conditionalFormatting sqref="AI40">
    <cfRule type="expression" dxfId="743" priority="51">
      <formula>IF(RIGHT(TEXT(AI40,"0.#"),1)=".",FALSE,TRUE)</formula>
    </cfRule>
    <cfRule type="expression" dxfId="742" priority="52">
      <formula>IF(RIGHT(TEXT(AI40,"0.#"),1)=".",TRUE,FALSE)</formula>
    </cfRule>
  </conditionalFormatting>
  <conditionalFormatting sqref="AM40">
    <cfRule type="expression" dxfId="741" priority="49">
      <formula>IF(RIGHT(TEXT(AM40,"0.#"),1)=".",FALSE,TRUE)</formula>
    </cfRule>
    <cfRule type="expression" dxfId="740" priority="50">
      <formula>IF(RIGHT(TEXT(AM40,"0.#"),1)=".",TRUE,FALSE)</formula>
    </cfRule>
  </conditionalFormatting>
  <conditionalFormatting sqref="AU40">
    <cfRule type="expression" dxfId="739" priority="47">
      <formula>IF(RIGHT(TEXT(AU40,"0.#"),1)=".",FALSE,TRUE)</formula>
    </cfRule>
    <cfRule type="expression" dxfId="738" priority="48">
      <formula>IF(RIGHT(TEXT(AU40,"0.#"),1)=".",TRUE,FALSE)</formula>
    </cfRule>
  </conditionalFormatting>
  <conditionalFormatting sqref="Y782">
    <cfRule type="expression" dxfId="737" priority="45">
      <formula>IF(RIGHT(TEXT(Y782,"0.#"),1)=".",FALSE,TRUE)</formula>
    </cfRule>
    <cfRule type="expression" dxfId="736" priority="46">
      <formula>IF(RIGHT(TEXT(Y782,"0.#"),1)=".",TRUE,FALSE)</formula>
    </cfRule>
  </conditionalFormatting>
  <conditionalFormatting sqref="Y783 Y781">
    <cfRule type="expression" dxfId="735" priority="43">
      <formula>IF(RIGHT(TEXT(Y781,"0.#"),1)=".",FALSE,TRUE)</formula>
    </cfRule>
    <cfRule type="expression" dxfId="734" priority="44">
      <formula>IF(RIGHT(TEXT(Y781,"0.#"),1)=".",TRUE,FALSE)</formula>
    </cfRule>
  </conditionalFormatting>
  <conditionalFormatting sqref="Y839:Y846">
    <cfRule type="expression" dxfId="733" priority="41">
      <formula>IF(RIGHT(TEXT(Y839,"0.#"),1)=".",FALSE,TRUE)</formula>
    </cfRule>
    <cfRule type="expression" dxfId="732" priority="42">
      <formula>IF(RIGHT(TEXT(Y839,"0.#"),1)=".",TRUE,FALSE)</formula>
    </cfRule>
  </conditionalFormatting>
  <conditionalFormatting sqref="Y837:Y838">
    <cfRule type="expression" dxfId="731" priority="39">
      <formula>IF(RIGHT(TEXT(Y837,"0.#"),1)=".",FALSE,TRUE)</formula>
    </cfRule>
    <cfRule type="expression" dxfId="730" priority="40">
      <formula>IF(RIGHT(TEXT(Y837,"0.#"),1)=".",TRUE,FALSE)</formula>
    </cfRule>
  </conditionalFormatting>
  <conditionalFormatting sqref="AL1102:AO1102">
    <cfRule type="expression" dxfId="729" priority="35">
      <formula>IF(AND(AL1102&gt;=0, RIGHT(TEXT(AL1102,"0.#"),1)&lt;&gt;"."),TRUE,FALSE)</formula>
    </cfRule>
    <cfRule type="expression" dxfId="728" priority="36">
      <formula>IF(AND(AL1102&gt;=0, RIGHT(TEXT(AL1102,"0.#"),1)="."),TRUE,FALSE)</formula>
    </cfRule>
    <cfRule type="expression" dxfId="727" priority="37">
      <formula>IF(AND(AL1102&lt;0, RIGHT(TEXT(AL1102,"0.#"),1)&lt;&gt;"."),TRUE,FALSE)</formula>
    </cfRule>
    <cfRule type="expression" dxfId="726" priority="38">
      <formula>IF(AND(AL1102&lt;0, RIGHT(TEXT(AL1102,"0.#"),1)="."),TRUE,FALSE)</formula>
    </cfRule>
  </conditionalFormatting>
  <conditionalFormatting sqref="Y1102">
    <cfRule type="expression" dxfId="725" priority="33">
      <formula>IF(RIGHT(TEXT(Y1102,"0.#"),1)=".",FALSE,TRUE)</formula>
    </cfRule>
    <cfRule type="expression" dxfId="724" priority="34">
      <formula>IF(RIGHT(TEXT(Y1102,"0.#"),1)=".",TRUE,FALSE)</formula>
    </cfRule>
  </conditionalFormatting>
  <conditionalFormatting sqref="AE60">
    <cfRule type="expression" dxfId="723" priority="31">
      <formula>IF(RIGHT(TEXT(AE60,"0.#"),1)=".",FALSE,TRUE)</formula>
    </cfRule>
    <cfRule type="expression" dxfId="722" priority="32">
      <formula>IF(RIGHT(TEXT(AE60,"0.#"),1)=".",TRUE,FALSE)</formula>
    </cfRule>
  </conditionalFormatting>
  <conditionalFormatting sqref="AE61">
    <cfRule type="expression" dxfId="721" priority="29">
      <formula>IF(RIGHT(TEXT(AE61,"0.#"),1)=".",FALSE,TRUE)</formula>
    </cfRule>
    <cfRule type="expression" dxfId="720" priority="30">
      <formula>IF(RIGHT(TEXT(AE61,"0.#"),1)=".",TRUE,FALSE)</formula>
    </cfRule>
  </conditionalFormatting>
  <conditionalFormatting sqref="AE62">
    <cfRule type="expression" dxfId="719" priority="27">
      <formula>IF(RIGHT(TEXT(AE62,"0.#"),1)=".",FALSE,TRUE)</formula>
    </cfRule>
    <cfRule type="expression" dxfId="718" priority="28">
      <formula>IF(RIGHT(TEXT(AE62,"0.#"),1)=".",TRUE,FALSE)</formula>
    </cfRule>
  </conditionalFormatting>
  <conditionalFormatting sqref="AI61">
    <cfRule type="expression" dxfId="717" priority="25">
      <formula>IF(RIGHT(TEXT(AI61,"0.#"),1)=".",FALSE,TRUE)</formula>
    </cfRule>
    <cfRule type="expression" dxfId="716" priority="26">
      <formula>IF(RIGHT(TEXT(AI61,"0.#"),1)=".",TRUE,FALSE)</formula>
    </cfRule>
  </conditionalFormatting>
  <conditionalFormatting sqref="AM61">
    <cfRule type="expression" dxfId="715" priority="23">
      <formula>IF(RIGHT(TEXT(AM61,"0.#"),1)=".",FALSE,TRUE)</formula>
    </cfRule>
    <cfRule type="expression" dxfId="714" priority="24">
      <formula>IF(RIGHT(TEXT(AM61,"0.#"),1)=".",TRUE,FALSE)</formula>
    </cfRule>
  </conditionalFormatting>
  <conditionalFormatting sqref="AU61">
    <cfRule type="expression" dxfId="713" priority="21">
      <formula>IF(RIGHT(TEXT(AU61,"0.#"),1)=".",FALSE,TRUE)</formula>
    </cfRule>
    <cfRule type="expression" dxfId="712" priority="22">
      <formula>IF(RIGHT(TEXT(AU61,"0.#"),1)=".",TRUE,FALSE)</formula>
    </cfRule>
  </conditionalFormatting>
  <conditionalFormatting sqref="AE53">
    <cfRule type="expression" dxfId="711" priority="9">
      <formula>IF(RIGHT(TEXT(AE53,"0.#"),1)=".",FALSE,TRUE)</formula>
    </cfRule>
    <cfRule type="expression" dxfId="710" priority="10">
      <formula>IF(RIGHT(TEXT(AE53,"0.#"),1)=".",TRUE,FALSE)</formula>
    </cfRule>
  </conditionalFormatting>
  <conditionalFormatting sqref="AE54">
    <cfRule type="expression" dxfId="709" priority="7">
      <formula>IF(RIGHT(TEXT(AE54,"0.#"),1)=".",FALSE,TRUE)</formula>
    </cfRule>
    <cfRule type="expression" dxfId="708" priority="8">
      <formula>IF(RIGHT(TEXT(AE54,"0.#"),1)=".",TRUE,FALSE)</formula>
    </cfRule>
  </conditionalFormatting>
  <conditionalFormatting sqref="AI54">
    <cfRule type="expression" dxfId="707" priority="5">
      <formula>IF(RIGHT(TEXT(AI54,"0.#"),1)=".",FALSE,TRUE)</formula>
    </cfRule>
    <cfRule type="expression" dxfId="706" priority="6">
      <formula>IF(RIGHT(TEXT(AI54,"0.#"),1)=".",TRUE,FALSE)</formula>
    </cfRule>
  </conditionalFormatting>
  <conditionalFormatting sqref="AM54">
    <cfRule type="expression" dxfId="705" priority="3">
      <formula>IF(RIGHT(TEXT(AM54,"0.#"),1)=".",FALSE,TRUE)</formula>
    </cfRule>
    <cfRule type="expression" dxfId="704" priority="4">
      <formula>IF(RIGHT(TEXT(AM54,"0.#"),1)=".",TRUE,FALSE)</formula>
    </cfRule>
  </conditionalFormatting>
  <conditionalFormatting sqref="AU54">
    <cfRule type="expression" dxfId="703" priority="1">
      <formula>IF(RIGHT(TEXT(AU54,"0.#"),1)=".",FALSE,TRUE)</formula>
    </cfRule>
    <cfRule type="expression" dxfId="702"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3622047244094491" right="0.23622047244094491" top="0.74803149606299213" bottom="0.74803149606299213" header="0.31496062992125984" footer="0.31496062992125984"/>
  <pageSetup paperSize="9" scale="74" fitToHeight="0" orientation="portrait" cellComments="asDisplayed" r:id="rId1"/>
  <headerFooter differentFirst="1" alignWithMargins="0"/>
  <rowBreaks count="5" manualBreakCount="5">
    <brk id="29" max="49" man="1"/>
    <brk id="129" max="49" man="1"/>
    <brk id="699" max="49" man="1"/>
    <brk id="739" max="49" man="1"/>
    <brk id="791" max="49" man="1"/>
  </rowBreaks>
  <colBreaks count="1" manualBreakCount="1">
    <brk id="6" max="1127"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2" sqref="L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H6" sqref="BH6"/>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32"/>
      <c r="AA2" s="833"/>
      <c r="AB2" s="1030" t="s">
        <v>11</v>
      </c>
      <c r="AC2" s="1031"/>
      <c r="AD2" s="1032"/>
      <c r="AE2" s="1036" t="s">
        <v>557</v>
      </c>
      <c r="AF2" s="1036"/>
      <c r="AG2" s="1036"/>
      <c r="AH2" s="1036"/>
      <c r="AI2" s="1036" t="s">
        <v>554</v>
      </c>
      <c r="AJ2" s="1036"/>
      <c r="AK2" s="1036"/>
      <c r="AL2" s="1036"/>
      <c r="AM2" s="1036" t="s">
        <v>528</v>
      </c>
      <c r="AN2" s="1036"/>
      <c r="AO2" s="1036"/>
      <c r="AP2" s="560"/>
      <c r="AQ2" s="159" t="s">
        <v>354</v>
      </c>
      <c r="AR2" s="130"/>
      <c r="AS2" s="130"/>
      <c r="AT2" s="131"/>
      <c r="AU2" s="536" t="s">
        <v>253</v>
      </c>
      <c r="AV2" s="536"/>
      <c r="AW2" s="536"/>
      <c r="AX2" s="537"/>
    </row>
    <row r="3" spans="1:50" ht="18.75" customHeight="1">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v>33</v>
      </c>
      <c r="AV3" s="199"/>
      <c r="AW3" s="401" t="s">
        <v>300</v>
      </c>
      <c r="AX3" s="402"/>
    </row>
    <row r="4" spans="1:50" ht="22.5" customHeight="1">
      <c r="A4" s="406"/>
      <c r="B4" s="404"/>
      <c r="C4" s="404"/>
      <c r="D4" s="404"/>
      <c r="E4" s="404"/>
      <c r="F4" s="405"/>
      <c r="G4" s="574" t="s">
        <v>639</v>
      </c>
      <c r="H4" s="575"/>
      <c r="I4" s="575"/>
      <c r="J4" s="575"/>
      <c r="K4" s="575"/>
      <c r="L4" s="575"/>
      <c r="M4" s="575"/>
      <c r="N4" s="575"/>
      <c r="O4" s="576"/>
      <c r="P4" s="105" t="s">
        <v>640</v>
      </c>
      <c r="Q4" s="105"/>
      <c r="R4" s="105"/>
      <c r="S4" s="105"/>
      <c r="T4" s="105"/>
      <c r="U4" s="105"/>
      <c r="V4" s="105"/>
      <c r="W4" s="105"/>
      <c r="X4" s="106"/>
      <c r="Y4" s="1021" t="s">
        <v>12</v>
      </c>
      <c r="Z4" s="1022"/>
      <c r="AA4" s="1023"/>
      <c r="AB4" s="1037" t="s">
        <v>14</v>
      </c>
      <c r="AC4" s="1038"/>
      <c r="AD4" s="1038"/>
      <c r="AE4" s="218">
        <v>44.7</v>
      </c>
      <c r="AF4" s="219"/>
      <c r="AG4" s="219"/>
      <c r="AH4" s="219"/>
      <c r="AI4" s="218" t="s">
        <v>691</v>
      </c>
      <c r="AJ4" s="219"/>
      <c r="AK4" s="219"/>
      <c r="AL4" s="219"/>
      <c r="AM4" s="218" t="s">
        <v>692</v>
      </c>
      <c r="AN4" s="219"/>
      <c r="AO4" s="219"/>
      <c r="AP4" s="219"/>
      <c r="AQ4" s="340" t="s">
        <v>692</v>
      </c>
      <c r="AR4" s="207"/>
      <c r="AS4" s="207"/>
      <c r="AT4" s="341"/>
      <c r="AU4" s="219" t="s">
        <v>692</v>
      </c>
      <c r="AV4" s="219"/>
      <c r="AW4" s="219"/>
      <c r="AX4" s="221"/>
    </row>
    <row r="5" spans="1:50" ht="22.5" customHeight="1">
      <c r="A5" s="407"/>
      <c r="B5" s="408"/>
      <c r="C5" s="408"/>
      <c r="D5" s="408"/>
      <c r="E5" s="408"/>
      <c r="F5" s="409"/>
      <c r="G5" s="577"/>
      <c r="H5" s="578"/>
      <c r="I5" s="578"/>
      <c r="J5" s="578"/>
      <c r="K5" s="578"/>
      <c r="L5" s="578"/>
      <c r="M5" s="578"/>
      <c r="N5" s="578"/>
      <c r="O5" s="579"/>
      <c r="P5" s="108"/>
      <c r="Q5" s="108"/>
      <c r="R5" s="108"/>
      <c r="S5" s="108"/>
      <c r="T5" s="108"/>
      <c r="U5" s="108"/>
      <c r="V5" s="108"/>
      <c r="W5" s="108"/>
      <c r="X5" s="109"/>
      <c r="Y5" s="418" t="s">
        <v>54</v>
      </c>
      <c r="Z5" s="1018"/>
      <c r="AA5" s="1019"/>
      <c r="AB5" s="1037" t="s">
        <v>14</v>
      </c>
      <c r="AC5" s="1038"/>
      <c r="AD5" s="1038"/>
      <c r="AE5" s="218">
        <v>25</v>
      </c>
      <c r="AF5" s="219"/>
      <c r="AG5" s="219"/>
      <c r="AH5" s="219"/>
      <c r="AI5" s="218">
        <v>25</v>
      </c>
      <c r="AJ5" s="219"/>
      <c r="AK5" s="219"/>
      <c r="AL5" s="219"/>
      <c r="AM5" s="218">
        <v>25</v>
      </c>
      <c r="AN5" s="219"/>
      <c r="AO5" s="219"/>
      <c r="AP5" s="219"/>
      <c r="AQ5" s="340" t="s">
        <v>694</v>
      </c>
      <c r="AR5" s="207"/>
      <c r="AS5" s="207"/>
      <c r="AT5" s="341"/>
      <c r="AU5" s="218">
        <v>25</v>
      </c>
      <c r="AV5" s="219"/>
      <c r="AW5" s="219"/>
      <c r="AX5" s="219"/>
    </row>
    <row r="6" spans="1:50" ht="22.5" customHeight="1">
      <c r="A6" s="407"/>
      <c r="B6" s="408"/>
      <c r="C6" s="408"/>
      <c r="D6" s="408"/>
      <c r="E6" s="408"/>
      <c r="F6" s="409"/>
      <c r="G6" s="580"/>
      <c r="H6" s="581"/>
      <c r="I6" s="581"/>
      <c r="J6" s="581"/>
      <c r="K6" s="581"/>
      <c r="L6" s="581"/>
      <c r="M6" s="581"/>
      <c r="N6" s="581"/>
      <c r="O6" s="582"/>
      <c r="P6" s="111"/>
      <c r="Q6" s="111"/>
      <c r="R6" s="111"/>
      <c r="S6" s="111"/>
      <c r="T6" s="111"/>
      <c r="U6" s="111"/>
      <c r="V6" s="111"/>
      <c r="W6" s="111"/>
      <c r="X6" s="112"/>
      <c r="Y6" s="1017" t="s">
        <v>13</v>
      </c>
      <c r="Z6" s="1018"/>
      <c r="AA6" s="1019"/>
      <c r="AB6" s="597" t="s">
        <v>301</v>
      </c>
      <c r="AC6" s="1020"/>
      <c r="AD6" s="1020"/>
      <c r="AE6" s="218">
        <f>AE5/AE4*100</f>
        <v>55.928411633109619</v>
      </c>
      <c r="AF6" s="219"/>
      <c r="AG6" s="219"/>
      <c r="AH6" s="219"/>
      <c r="AI6" s="218" t="s">
        <v>691</v>
      </c>
      <c r="AJ6" s="219"/>
      <c r="AK6" s="219"/>
      <c r="AL6" s="219"/>
      <c r="AM6" s="218" t="s">
        <v>693</v>
      </c>
      <c r="AN6" s="219"/>
      <c r="AO6" s="219"/>
      <c r="AP6" s="219"/>
      <c r="AQ6" s="340" t="s">
        <v>694</v>
      </c>
      <c r="AR6" s="207"/>
      <c r="AS6" s="207"/>
      <c r="AT6" s="341"/>
      <c r="AU6" s="219" t="s">
        <v>692</v>
      </c>
      <c r="AV6" s="219"/>
      <c r="AW6" s="219"/>
      <c r="AX6" s="221"/>
    </row>
    <row r="7" spans="1:50" customFormat="1" ht="23.25" customHeight="1">
      <c r="A7" s="226" t="s">
        <v>506</v>
      </c>
      <c r="B7" s="227"/>
      <c r="C7" s="227"/>
      <c r="D7" s="227"/>
      <c r="E7" s="227"/>
      <c r="F7" s="228"/>
      <c r="G7" s="232" t="s">
        <v>688</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32"/>
      <c r="AA9" s="833"/>
      <c r="AB9" s="1030" t="s">
        <v>11</v>
      </c>
      <c r="AC9" s="1031"/>
      <c r="AD9" s="1032"/>
      <c r="AE9" s="1036" t="s">
        <v>558</v>
      </c>
      <c r="AF9" s="1036"/>
      <c r="AG9" s="1036"/>
      <c r="AH9" s="1036"/>
      <c r="AI9" s="1036" t="s">
        <v>554</v>
      </c>
      <c r="AJ9" s="1036"/>
      <c r="AK9" s="1036"/>
      <c r="AL9" s="1036"/>
      <c r="AM9" s="1036" t="s">
        <v>528</v>
      </c>
      <c r="AN9" s="1036"/>
      <c r="AO9" s="1036"/>
      <c r="AP9" s="560"/>
      <c r="AQ9" s="159" t="s">
        <v>354</v>
      </c>
      <c r="AR9" s="130"/>
      <c r="AS9" s="130"/>
      <c r="AT9" s="131"/>
      <c r="AU9" s="536" t="s">
        <v>253</v>
      </c>
      <c r="AV9" s="536"/>
      <c r="AW9" s="536"/>
      <c r="AX9" s="537"/>
    </row>
    <row r="10" spans="1:50" ht="18.75" customHeight="1">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c r="A11" s="406"/>
      <c r="B11" s="404"/>
      <c r="C11" s="404"/>
      <c r="D11" s="404"/>
      <c r="E11" s="404"/>
      <c r="F11" s="405"/>
      <c r="G11" s="57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4"/>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32"/>
      <c r="AA16" s="833"/>
      <c r="AB16" s="1030" t="s">
        <v>11</v>
      </c>
      <c r="AC16" s="1031"/>
      <c r="AD16" s="1032"/>
      <c r="AE16" s="1036" t="s">
        <v>557</v>
      </c>
      <c r="AF16" s="1036"/>
      <c r="AG16" s="1036"/>
      <c r="AH16" s="1036"/>
      <c r="AI16" s="1036" t="s">
        <v>555</v>
      </c>
      <c r="AJ16" s="1036"/>
      <c r="AK16" s="1036"/>
      <c r="AL16" s="1036"/>
      <c r="AM16" s="1036" t="s">
        <v>528</v>
      </c>
      <c r="AN16" s="1036"/>
      <c r="AO16" s="1036"/>
      <c r="AP16" s="560"/>
      <c r="AQ16" s="159" t="s">
        <v>354</v>
      </c>
      <c r="AR16" s="130"/>
      <c r="AS16" s="130"/>
      <c r="AT16" s="131"/>
      <c r="AU16" s="536" t="s">
        <v>253</v>
      </c>
      <c r="AV16" s="536"/>
      <c r="AW16" s="536"/>
      <c r="AX16" s="537"/>
    </row>
    <row r="17" spans="1:50" ht="18.75" customHeight="1">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c r="A18" s="406"/>
      <c r="B18" s="404"/>
      <c r="C18" s="404"/>
      <c r="D18" s="404"/>
      <c r="E18" s="404"/>
      <c r="F18" s="405"/>
      <c r="G18" s="57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4"/>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32"/>
      <c r="AA23" s="833"/>
      <c r="AB23" s="1030" t="s">
        <v>11</v>
      </c>
      <c r="AC23" s="1031"/>
      <c r="AD23" s="1032"/>
      <c r="AE23" s="1036" t="s">
        <v>559</v>
      </c>
      <c r="AF23" s="1036"/>
      <c r="AG23" s="1036"/>
      <c r="AH23" s="1036"/>
      <c r="AI23" s="1036" t="s">
        <v>554</v>
      </c>
      <c r="AJ23" s="1036"/>
      <c r="AK23" s="1036"/>
      <c r="AL23" s="1036"/>
      <c r="AM23" s="1036" t="s">
        <v>528</v>
      </c>
      <c r="AN23" s="1036"/>
      <c r="AO23" s="1036"/>
      <c r="AP23" s="560"/>
      <c r="AQ23" s="159" t="s">
        <v>354</v>
      </c>
      <c r="AR23" s="130"/>
      <c r="AS23" s="130"/>
      <c r="AT23" s="131"/>
      <c r="AU23" s="536" t="s">
        <v>253</v>
      </c>
      <c r="AV23" s="536"/>
      <c r="AW23" s="536"/>
      <c r="AX23" s="537"/>
    </row>
    <row r="24" spans="1:50" ht="18.75" customHeight="1">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c r="A25" s="406"/>
      <c r="B25" s="404"/>
      <c r="C25" s="404"/>
      <c r="D25" s="404"/>
      <c r="E25" s="404"/>
      <c r="F25" s="405"/>
      <c r="G25" s="57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4"/>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32"/>
      <c r="AA30" s="833"/>
      <c r="AB30" s="1030" t="s">
        <v>11</v>
      </c>
      <c r="AC30" s="1031"/>
      <c r="AD30" s="1032"/>
      <c r="AE30" s="1036" t="s">
        <v>557</v>
      </c>
      <c r="AF30" s="1036"/>
      <c r="AG30" s="1036"/>
      <c r="AH30" s="1036"/>
      <c r="AI30" s="1036" t="s">
        <v>554</v>
      </c>
      <c r="AJ30" s="1036"/>
      <c r="AK30" s="1036"/>
      <c r="AL30" s="1036"/>
      <c r="AM30" s="1036" t="s">
        <v>552</v>
      </c>
      <c r="AN30" s="1036"/>
      <c r="AO30" s="1036"/>
      <c r="AP30" s="560"/>
      <c r="AQ30" s="159" t="s">
        <v>354</v>
      </c>
      <c r="AR30" s="130"/>
      <c r="AS30" s="130"/>
      <c r="AT30" s="131"/>
      <c r="AU30" s="536" t="s">
        <v>253</v>
      </c>
      <c r="AV30" s="536"/>
      <c r="AW30" s="536"/>
      <c r="AX30" s="537"/>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c r="A32" s="406"/>
      <c r="B32" s="404"/>
      <c r="C32" s="404"/>
      <c r="D32" s="404"/>
      <c r="E32" s="404"/>
      <c r="F32" s="405"/>
      <c r="G32" s="57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4"/>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32"/>
      <c r="AA37" s="833"/>
      <c r="AB37" s="1030" t="s">
        <v>11</v>
      </c>
      <c r="AC37" s="1031"/>
      <c r="AD37" s="1032"/>
      <c r="AE37" s="1036" t="s">
        <v>559</v>
      </c>
      <c r="AF37" s="1036"/>
      <c r="AG37" s="1036"/>
      <c r="AH37" s="1036"/>
      <c r="AI37" s="1036" t="s">
        <v>556</v>
      </c>
      <c r="AJ37" s="1036"/>
      <c r="AK37" s="1036"/>
      <c r="AL37" s="1036"/>
      <c r="AM37" s="1036" t="s">
        <v>553</v>
      </c>
      <c r="AN37" s="1036"/>
      <c r="AO37" s="1036"/>
      <c r="AP37" s="560"/>
      <c r="AQ37" s="159" t="s">
        <v>354</v>
      </c>
      <c r="AR37" s="130"/>
      <c r="AS37" s="130"/>
      <c r="AT37" s="131"/>
      <c r="AU37" s="536" t="s">
        <v>253</v>
      </c>
      <c r="AV37" s="536"/>
      <c r="AW37" s="536"/>
      <c r="AX37" s="537"/>
    </row>
    <row r="38" spans="1:50" ht="18.75"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c r="A39" s="406"/>
      <c r="B39" s="404"/>
      <c r="C39" s="404"/>
      <c r="D39" s="404"/>
      <c r="E39" s="404"/>
      <c r="F39" s="405"/>
      <c r="G39" s="57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4"/>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32"/>
      <c r="AA44" s="833"/>
      <c r="AB44" s="1030" t="s">
        <v>11</v>
      </c>
      <c r="AC44" s="1031"/>
      <c r="AD44" s="1032"/>
      <c r="AE44" s="1036" t="s">
        <v>557</v>
      </c>
      <c r="AF44" s="1036"/>
      <c r="AG44" s="1036"/>
      <c r="AH44" s="1036"/>
      <c r="AI44" s="1036" t="s">
        <v>554</v>
      </c>
      <c r="AJ44" s="1036"/>
      <c r="AK44" s="1036"/>
      <c r="AL44" s="1036"/>
      <c r="AM44" s="1036" t="s">
        <v>528</v>
      </c>
      <c r="AN44" s="1036"/>
      <c r="AO44" s="1036"/>
      <c r="AP44" s="560"/>
      <c r="AQ44" s="159" t="s">
        <v>354</v>
      </c>
      <c r="AR44" s="130"/>
      <c r="AS44" s="130"/>
      <c r="AT44" s="131"/>
      <c r="AU44" s="536" t="s">
        <v>253</v>
      </c>
      <c r="AV44" s="536"/>
      <c r="AW44" s="536"/>
      <c r="AX44" s="537"/>
    </row>
    <row r="45" spans="1:50" ht="18.75"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c r="A46" s="406"/>
      <c r="B46" s="404"/>
      <c r="C46" s="404"/>
      <c r="D46" s="404"/>
      <c r="E46" s="404"/>
      <c r="F46" s="405"/>
      <c r="G46" s="57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4"/>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32"/>
      <c r="AA51" s="833"/>
      <c r="AB51" s="560" t="s">
        <v>11</v>
      </c>
      <c r="AC51" s="1031"/>
      <c r="AD51" s="1032"/>
      <c r="AE51" s="1036" t="s">
        <v>557</v>
      </c>
      <c r="AF51" s="1036"/>
      <c r="AG51" s="1036"/>
      <c r="AH51" s="1036"/>
      <c r="AI51" s="1036" t="s">
        <v>554</v>
      </c>
      <c r="AJ51" s="1036"/>
      <c r="AK51" s="1036"/>
      <c r="AL51" s="1036"/>
      <c r="AM51" s="1036" t="s">
        <v>528</v>
      </c>
      <c r="AN51" s="1036"/>
      <c r="AO51" s="1036"/>
      <c r="AP51" s="560"/>
      <c r="AQ51" s="159" t="s">
        <v>354</v>
      </c>
      <c r="AR51" s="130"/>
      <c r="AS51" s="130"/>
      <c r="AT51" s="131"/>
      <c r="AU51" s="536" t="s">
        <v>253</v>
      </c>
      <c r="AV51" s="536"/>
      <c r="AW51" s="536"/>
      <c r="AX51" s="537"/>
    </row>
    <row r="52" spans="1:50" ht="18.75"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c r="A53" s="406"/>
      <c r="B53" s="404"/>
      <c r="C53" s="404"/>
      <c r="D53" s="404"/>
      <c r="E53" s="404"/>
      <c r="F53" s="405"/>
      <c r="G53" s="57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4"/>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32"/>
      <c r="AA58" s="833"/>
      <c r="AB58" s="1030" t="s">
        <v>11</v>
      </c>
      <c r="AC58" s="1031"/>
      <c r="AD58" s="1032"/>
      <c r="AE58" s="1036" t="s">
        <v>557</v>
      </c>
      <c r="AF58" s="1036"/>
      <c r="AG58" s="1036"/>
      <c r="AH58" s="1036"/>
      <c r="AI58" s="1036" t="s">
        <v>554</v>
      </c>
      <c r="AJ58" s="1036"/>
      <c r="AK58" s="1036"/>
      <c r="AL58" s="1036"/>
      <c r="AM58" s="1036" t="s">
        <v>528</v>
      </c>
      <c r="AN58" s="1036"/>
      <c r="AO58" s="1036"/>
      <c r="AP58" s="560"/>
      <c r="AQ58" s="159" t="s">
        <v>354</v>
      </c>
      <c r="AR58" s="130"/>
      <c r="AS58" s="130"/>
      <c r="AT58" s="131"/>
      <c r="AU58" s="536" t="s">
        <v>253</v>
      </c>
      <c r="AV58" s="536"/>
      <c r="AW58" s="536"/>
      <c r="AX58" s="537"/>
    </row>
    <row r="59" spans="1:50" ht="18.75"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c r="A60" s="406"/>
      <c r="B60" s="404"/>
      <c r="C60" s="404"/>
      <c r="D60" s="404"/>
      <c r="E60" s="404"/>
      <c r="F60" s="405"/>
      <c r="G60" s="57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4"/>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32"/>
      <c r="AA65" s="833"/>
      <c r="AB65" s="1030" t="s">
        <v>11</v>
      </c>
      <c r="AC65" s="1031"/>
      <c r="AD65" s="1032"/>
      <c r="AE65" s="1036" t="s">
        <v>557</v>
      </c>
      <c r="AF65" s="1036"/>
      <c r="AG65" s="1036"/>
      <c r="AH65" s="1036"/>
      <c r="AI65" s="1036" t="s">
        <v>554</v>
      </c>
      <c r="AJ65" s="1036"/>
      <c r="AK65" s="1036"/>
      <c r="AL65" s="1036"/>
      <c r="AM65" s="1036" t="s">
        <v>528</v>
      </c>
      <c r="AN65" s="1036"/>
      <c r="AO65" s="1036"/>
      <c r="AP65" s="560"/>
      <c r="AQ65" s="159" t="s">
        <v>354</v>
      </c>
      <c r="AR65" s="130"/>
      <c r="AS65" s="130"/>
      <c r="AT65" s="131"/>
      <c r="AU65" s="536" t="s">
        <v>253</v>
      </c>
      <c r="AV65" s="536"/>
      <c r="AW65" s="536"/>
      <c r="AX65" s="537"/>
    </row>
    <row r="66" spans="1:50" ht="18.75" customHeight="1">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c r="A67" s="406"/>
      <c r="B67" s="404"/>
      <c r="C67" s="404"/>
      <c r="D67" s="404"/>
      <c r="E67" s="404"/>
      <c r="F67" s="405"/>
      <c r="G67" s="57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4"/>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I6">
    <cfRule type="expression" dxfId="701" priority="333">
      <formula>IF(RIGHT(TEXT(AI6,"0.#"),1)=".",FALSE,TRUE)</formula>
    </cfRule>
    <cfRule type="expression" dxfId="700" priority="334">
      <formula>IF(RIGHT(TEXT(AI6,"0.#"),1)=".",TRUE,FALSE)</formula>
    </cfRule>
  </conditionalFormatting>
  <conditionalFormatting sqref="AI4">
    <cfRule type="expression" dxfId="699" priority="329">
      <formula>IF(RIGHT(TEXT(AI4,"0.#"),1)=".",FALSE,TRUE)</formula>
    </cfRule>
    <cfRule type="expression" dxfId="698" priority="330">
      <formula>IF(RIGHT(TEXT(AI4,"0.#"),1)=".",TRUE,FALSE)</formula>
    </cfRule>
  </conditionalFormatting>
  <conditionalFormatting sqref="AM4">
    <cfRule type="expression" dxfId="697" priority="327">
      <formula>IF(RIGHT(TEXT(AM4,"0.#"),1)=".",FALSE,TRUE)</formula>
    </cfRule>
    <cfRule type="expression" dxfId="696" priority="328">
      <formula>IF(RIGHT(TEXT(AM4,"0.#"),1)=".",TRUE,FALSE)</formula>
    </cfRule>
  </conditionalFormatting>
  <conditionalFormatting sqref="AM6">
    <cfRule type="expression" dxfId="695" priority="323">
      <formula>IF(RIGHT(TEXT(AM6,"0.#"),1)=".",FALSE,TRUE)</formula>
    </cfRule>
    <cfRule type="expression" dxfId="694" priority="324">
      <formula>IF(RIGHT(TEXT(AM6,"0.#"),1)=".",TRUE,FALSE)</formula>
    </cfRule>
  </conditionalFormatting>
  <conditionalFormatting sqref="AQ4:AQ6">
    <cfRule type="expression" dxfId="693" priority="321">
      <formula>IF(RIGHT(TEXT(AQ4,"0.#"),1)=".",FALSE,TRUE)</formula>
    </cfRule>
    <cfRule type="expression" dxfId="692" priority="322">
      <formula>IF(RIGHT(TEXT(AQ4,"0.#"),1)=".",TRUE,FALSE)</formula>
    </cfRule>
  </conditionalFormatting>
  <conditionalFormatting sqref="AU4 AU6">
    <cfRule type="expression" dxfId="691" priority="319">
      <formula>IF(RIGHT(TEXT(AU4,"0.#"),1)=".",FALSE,TRUE)</formula>
    </cfRule>
    <cfRule type="expression" dxfId="690" priority="320">
      <formula>IF(RIGHT(TEXT(AU4,"0.#"),1)=".",TRUE,FALSE)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4">
    <cfRule type="expression" dxfId="491" priority="11">
      <formula>IF(RIGHT(TEXT(AE4,"0.#"),1)=".",FALSE,TRUE)</formula>
    </cfRule>
    <cfRule type="expression" dxfId="490" priority="12">
      <formula>IF(RIGHT(TEXT(AE4,"0.#"),1)=".",TRUE,FALSE)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6">
    <cfRule type="expression" dxfId="487" priority="7">
      <formula>IF(RIGHT(TEXT(AE6,"0.#"),1)=".",FALSE,TRUE)</formula>
    </cfRule>
    <cfRule type="expression" dxfId="486" priority="8">
      <formula>IF(RIGHT(TEXT(AE6,"0.#"),1)=".",TRUE,FALSE)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1"/>
      <c r="B4" s="1052"/>
      <c r="C4" s="1052"/>
      <c r="D4" s="1052"/>
      <c r="E4" s="1052"/>
      <c r="F4" s="1053"/>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c r="A16" s="1051"/>
      <c r="B16" s="1052"/>
      <c r="C16" s="1052"/>
      <c r="D16" s="1052"/>
      <c r="E16" s="1052"/>
      <c r="F16" s="105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c r="A29" s="1051"/>
      <c r="B29" s="1052"/>
      <c r="C29" s="1052"/>
      <c r="D29" s="1052"/>
      <c r="E29" s="1052"/>
      <c r="F29" s="105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c r="A42" s="1051"/>
      <c r="B42" s="1052"/>
      <c r="C42" s="1052"/>
      <c r="D42" s="1052"/>
      <c r="E42" s="1052"/>
      <c r="F42" s="105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c r="A56" s="1051"/>
      <c r="B56" s="1052"/>
      <c r="C56" s="1052"/>
      <c r="D56" s="1052"/>
      <c r="E56" s="1052"/>
      <c r="F56" s="105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c r="A69" s="1051"/>
      <c r="B69" s="1052"/>
      <c r="C69" s="1052"/>
      <c r="D69" s="1052"/>
      <c r="E69" s="1052"/>
      <c r="F69" s="105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c r="A82" s="1051"/>
      <c r="B82" s="1052"/>
      <c r="C82" s="1052"/>
      <c r="D82" s="1052"/>
      <c r="E82" s="1052"/>
      <c r="F82" s="105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c r="A95" s="1051"/>
      <c r="B95" s="1052"/>
      <c r="C95" s="1052"/>
      <c r="D95" s="1052"/>
      <c r="E95" s="1052"/>
      <c r="F95" s="105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c r="A109" s="1051"/>
      <c r="B109" s="1052"/>
      <c r="C109" s="1052"/>
      <c r="D109" s="1052"/>
      <c r="E109" s="1052"/>
      <c r="F109" s="105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c r="A122" s="1051"/>
      <c r="B122" s="1052"/>
      <c r="C122" s="1052"/>
      <c r="D122" s="1052"/>
      <c r="E122" s="1052"/>
      <c r="F122" s="105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c r="A135" s="1051"/>
      <c r="B135" s="1052"/>
      <c r="C135" s="1052"/>
      <c r="D135" s="1052"/>
      <c r="E135" s="1052"/>
      <c r="F135" s="105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c r="A148" s="1051"/>
      <c r="B148" s="1052"/>
      <c r="C148" s="1052"/>
      <c r="D148" s="1052"/>
      <c r="E148" s="1052"/>
      <c r="F148" s="105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c r="A162" s="1051"/>
      <c r="B162" s="1052"/>
      <c r="C162" s="1052"/>
      <c r="D162" s="1052"/>
      <c r="E162" s="1052"/>
      <c r="F162" s="105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c r="A175" s="1051"/>
      <c r="B175" s="1052"/>
      <c r="C175" s="1052"/>
      <c r="D175" s="1052"/>
      <c r="E175" s="1052"/>
      <c r="F175" s="105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c r="A188" s="1051"/>
      <c r="B188" s="1052"/>
      <c r="C188" s="1052"/>
      <c r="D188" s="1052"/>
      <c r="E188" s="1052"/>
      <c r="F188" s="105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c r="A201" s="1051"/>
      <c r="B201" s="1052"/>
      <c r="C201" s="1052"/>
      <c r="D201" s="1052"/>
      <c r="E201" s="1052"/>
      <c r="F201" s="105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c r="A215" s="1051"/>
      <c r="B215" s="1052"/>
      <c r="C215" s="1052"/>
      <c r="D215" s="1052"/>
      <c r="E215" s="1052"/>
      <c r="F215" s="105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c r="A228" s="1051"/>
      <c r="B228" s="1052"/>
      <c r="C228" s="1052"/>
      <c r="D228" s="1052"/>
      <c r="E228" s="1052"/>
      <c r="F228" s="105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c r="A241" s="1051"/>
      <c r="B241" s="1052"/>
      <c r="C241" s="1052"/>
      <c r="D241" s="1052"/>
      <c r="E241" s="1052"/>
      <c r="F241" s="105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c r="A254" s="1051"/>
      <c r="B254" s="1052"/>
      <c r="C254" s="1052"/>
      <c r="D254" s="1052"/>
      <c r="E254" s="1052"/>
      <c r="F254" s="105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2019-05-17T04:17:52Z</cp:lastPrinted>
  <dcterms:created xsi:type="dcterms:W3CDTF">2012-03-13T00:50:25Z</dcterms:created>
  <dcterms:modified xsi:type="dcterms:W3CDTF">2019-05-22T09:38:48Z</dcterms:modified>
</cp:coreProperties>
</file>