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Sheet3" sheetId="10" r:id="rId6"/>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<sst xmlns="http://schemas.openxmlformats.org/spreadsheetml/2006/main" count="2916" uniqueCount="650">
  <si>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</si>
  <si>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</si>
  <si>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</si>
  <si>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</si>
  <si>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</si>
  <si>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</si>
  <si>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</si>
  <si>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</si>
  <si>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</si>
  <si>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</si>
  <si>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</si>
  <si>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</si>
  <si>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</si>
  <si>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</si>
  <si>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</si>
  <si>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</si>
  <si>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</si>
  <si>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</si>
  <si>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</si>
  <si>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</si>
  <si>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</si>
  <si>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</si>
  <si>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</si>
  <si>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</si>
  <si>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</si>
  <si>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</si>
  <si>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</si>
  <si>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</si>
  <si>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</si>
  <si>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</si>
  <si>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</si>
  <si>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</si>
  <si>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</si>
  <si>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</si>
  <si>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</si>
  <si>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</si>
  <si>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</si>
  <si>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</si>
  <si>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</si>
  <si>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</si>
  <si>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</si>
  <si>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</si>
  <si>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</si>
  <si>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</si>
  <si>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</si>
  <si>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</si>
  <si>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</si>
  <si>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</si>
  <si>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</si>
  <si>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</si>
  <si>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</si>
  <si>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</si>
  <si>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</si>
  <si>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</si>
  <si>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</si>
  <si>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</si>
  <si>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</si>
  <si>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</si>
  <si>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</si>
  <si>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</si>
  <si>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</si>
  <si>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</si>
  <si>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</si>
  <si>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</si>
  <si>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</si>
  <si>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</si>
  <si>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</si>
  <si>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</si>
  <si>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</si>
  <si>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</si>
  <si>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</si>
  <si>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</si>
  <si>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</si>
  <si>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</si>
  <si>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</si>
  <si>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</si>
  <si>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</si>
  <si>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</si>
  <si>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</si>
  <si>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</si>
  <si>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</si>
  <si>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</si>
  <si>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</si>
  <si>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</si>
  <si>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</si>
  <si>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</si>
  <si>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</si>
  <si>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</si>
  <si>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</si>
  <si>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</si>
  <si>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</si>
  <si>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</si>
  <si>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</si>
  <si>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</si>
  <si>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</si>
  <si>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</si>
  <si>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</si>
  <si>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</si>
  <si>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</si>
  <si>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</si>
  <si>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</si>
  <si>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</si>
  <si>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</si>
  <si>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</si>
  <si>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</si>
  <si>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</si>
  <si>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</si>
  <si>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</si>
  <si>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</si>
  <si>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</si>
  <si>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</si>
  <si>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</si>
  <si>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</si>
  <si>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</si>
  <si>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</si>
  <si>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</si>
  <si>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</si>
  <si>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</si>
  <si>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</si>
  <si>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</si>
  <si>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</si>
  <si>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</si>
  <si>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</si>
  <si>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</si>
  <si>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</si>
  <si>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</si>
  <si>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</si>
  <si>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</si>
  <si>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</si>
  <si>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</si>
  <si>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</si>
  <si>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</si>
  <si>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</si>
  <si>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</si>
  <si>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</si>
  <si>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</si>
  <si>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</si>
  <si>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</si>
  <si>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</si>
  <si>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</si>
  <si>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</si>
  <si>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</si>
  <si>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</si>
  <si>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</si>
  <si>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</si>
  <si>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</si>
  <si>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</si>
  <si>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</si>
  <si>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</si>
  <si>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</si>
  <si>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</si>
  <si>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</si>
  <si>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</si>
  <si>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</si>
  <si>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</si>
  <si>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</si>
  <si>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</si>
  <si>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</si>
  <si>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</si>
  <si>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</si>
  <si>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</si>
  <si>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</si>
  <si>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</si>
  <si>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</si>
  <si>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</si>
  <si>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</si>
  <si>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</si>
  <si>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</si>
  <si>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</si>
  <si>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</si>
  <si>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</si>
  <si>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</si>
  <si>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</si>
  <si>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</si>
  <si>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</si>
  <si>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</si>
  <si>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</si>
  <si>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</si>
  <si>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</si>
  <si>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</si>
  <si>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</si>
  <si>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</si>
  <si>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</si>
  <si>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</si>
  <si>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</si>
  <si>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</si>
  <si>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</si>
  <si>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</si>
  <si>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</si>
  <si>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</si>
  <si>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</si>
  <si>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</si>
  <si>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</si>
  <si>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</si>
  <si>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</si>
  <si>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</si>
  <si>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</si>
  <si>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</si>
  <si>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</si>
  <si>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</si>
  <si>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</si>
  <si>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</si>
  <si>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</si>
  <si>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</si>
  <si>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</si>
  <si>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</si>
  <si>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</si>
  <si>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</si>
  <si>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</si>
  <si>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</si>
  <si>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</si>
  <si>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</si>
  <si>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</si>
  <si>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</si>
  <si>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</si>
  <si>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</si>
  <si>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</si>
  <si>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</si>
  <si>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</si>
  <si>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</si>
  <si>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</si>
  <si>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</si>
  <si>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</si>
  <si>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</si>
  <si>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</si>
  <si>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</si>
  <si>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</si>
  <si>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</si>
  <si>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</si>
  <si>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</si>
  <si>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</si>
  <si>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</si>
  <si>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</si>
  <si>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</si>
  <si>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</si>
  <si>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</si>
  <si>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</si>
  <si>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</si>
  <si>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</si>
  <si>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</si>
  <si>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</si>
  <si>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</si>
  <si>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</si>
  <si>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</si>
  <si>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</si>
  <si>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</si>
  <si>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</si>
  <si>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</si>
  <si>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</si>
  <si>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</si>
  <si>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</si>
  <si>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</si>
  <si>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</si>
  <si>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</si>
  <si>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</si>
  <si>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</si>
  <si>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</si>
  <si>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</si>
  <si>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</si>
  <si>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</si>
  <si>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</si>
  <si>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</si>
  <si>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</si>
  <si>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</si>
  <si>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</si>
  <si>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</si>
  <si>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</si>
  <si>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</si>
  <si>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</si>
  <si>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</si>
  <si>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</si>
  <si>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</si>
  <si>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</si>
  <si>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</si>
  <si>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</si>
  <si>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</si>
  <si>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</si>
  <si>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</si>
  <si>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</si>
  <si>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</si>
  <si>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</si>
  <si>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</si>
  <si>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</si>
  <si>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</si>
  <si>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</si>
  <si>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</si>
  <si>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</si>
  <si>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</si>
  <si>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</si>
  <si>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</si>
  <si>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</si>
  <si>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</si>
  <si>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</si>
  <si>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</si>
  <si>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</si>
  <si>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</si>
  <si>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</si>
  <si>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</si>
  <si>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</si>
  <si>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</si>
  <si>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</si>
  <si>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</si>
  <si>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</si>
  <si>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</si>
  <si>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</si>
  <si>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</si>
  <si>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</si>
  <si>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</si>
  <si>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</si>
  <si>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</si>
  <si>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</si>
  <si>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</si>
  <si>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</si>
  <si>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</si>
  <si>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</si>
  <si>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</si>
  <si>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</si>
  <si>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</si>
  <si>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</si>
  <si>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</si>
  <si>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</si>
  <si>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</si>
  <si>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</si>
  <si>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</si>
  <si>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</si>
  <si>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</si>
  <si>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</si>
  <si>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</si>
  <si>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</si>
  <si>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</si>
  <si>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</si>
  <si>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</si>
  <si>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</si>
  <si>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</si>
  <si>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</si>
  <si>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</si>
  <si>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</si>
  <si>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</si>
  <si>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</si>
  <si>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</si>
  <si>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</si>
  <si>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</si>
  <si>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</si>
  <si>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</si>
  <si>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</si>
  <si>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</si>
  <si>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</si>
  <si>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</si>
  <si>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</si>
  <si>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</si>
  <si>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</si>
  <si>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</si>
  <si>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</si>
  <si>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</si>
  <si>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</si>
  <si>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</si>
  <si>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</si>
  <si>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</si>
  <si>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</si>
  <si>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</si>
  <si>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</si>
  <si>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</si>
  <si>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</si>
  <si>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</si>
  <si>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</si>
  <si>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</si>
  <si>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</si>
  <si>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</si>
  <si>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</si>
  <si>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</si>
  <si>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</si>
  <si>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</si>
  <si>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</si>
  <si>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</si>
  <si>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</si>
  <si>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</si>
  <si>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</si>
  <si>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</si>
  <si>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</si>
  <si>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</si>
  <si>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</si>
  <si>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</si>
  <si>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</si>
  <si>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</si>
  <si>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</si>
  <si>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</si>
  <si>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</si>
  <si>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</si>
  <si>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</si>
  <si>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</si>
  <si>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</si>
  <si>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</si>
  <si>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</si>
  <si>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</si>
  <si>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</si>
  <si>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</si>
  <si>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</si>
  <si>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</si>
  <si>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</si>
  <si>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</si>
  <si>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</si>
  <si>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</si>
  <si>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</si>
  <si>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</si>
  <si>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</si>
  <si>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</si>
  <si>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</si>
  <si>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</si>
  <si>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</si>
  <si>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</si>
  <si>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</si>
  <si>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</si>
  <si>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</si>
  <si>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</si>
  <si>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</si>
  <si>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</si>
  <si>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</si>
  <si>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</si>
  <si>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</si>
  <si>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</si>
  <si>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</si>
  <si>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</si>
  <si>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</si>
  <si>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</si>
  <si>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</si>
  <si>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</si>
  <si>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</si>
  <si>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</si>
  <si>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</si>
  <si>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</si>
  <si>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</si>
  <si>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</si>
  <si>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</si>
  <si>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</si>
  <si>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</si>
  <si>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</si>
  <si>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</si>
  <si>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</si>
  <si>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</si>
  <si>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</si>
  <si>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</si>
  <si>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</si>
  <si>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</si>
  <si>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</si>
  <si>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</si>
  <si>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</si>
  <si>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</si>
  <si>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</si>
  <si>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</si>
  <si>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</si>
  <si>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</si>
  <si>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</si>
  <si>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</si>
  <si>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</si>
  <si>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</si>
  <si>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</si>
  <si>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</si>
  <si>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</si>
  <si>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</si>
  <si>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</si>
  <si>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</si>
  <si>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</si>
  <si>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</si>
  <si>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</si>
  <si>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</si>
  <si>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</si>
  <si>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</si>
  <si>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</si>
  <si>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</si>
  <si>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</si>
  <si>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</si>
  <si>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</si>
  <si>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</si>
  <si>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</si>
  <si>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</si>
  <si>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</si>
  <si>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</si>
  <si>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</si>
  <si>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</si>
  <si>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</si>
  <si>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</si>
  <si>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</si>
  <si>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</si>
  <si>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</si>
  <si>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</si>
  <si>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</si>
  <si>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</si>
  <si>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</si>
  <si>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</si>
  <si>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</si>
  <si>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</si>
  <si>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</si>
  <si>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</si>
  <si>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</si>
  <si>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</si>
  <si>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</si>
  <si>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</si>
  <si>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</si>
  <si>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</si>
  <si>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</si>
  <si>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</si>
  <si>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</si>
  <si>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</si>
  <si>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</si>
  <si>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</si>
  <si>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</si>
  <si>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</si>
  <si>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</si>
  <si>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</si>
  <si>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</si>
  <si>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</si>
  <si>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</si>
  <si>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</si>
  <si>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</si>
  <si>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</si>
  <si>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</si>
  <si>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</si>
  <si>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</si>
  <si>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</si>
  <si>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</si>
  <si>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</si>
  <si>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</si>
  <si>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</si>
  <si>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</si>
  <si>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</si>
  <si>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</si>
  <si>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</si>
  <si>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</si>
  <si>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</si>
  <si>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</si>
  <si>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</si>
  <si>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</si>
  <si>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</si>
  <si>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</si>
  <si>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</si>
  <si>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</si>
  <si>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</si>
  <si>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</si>
  <si>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</si>
  <si>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</si>
  <si>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</si>
  <si>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</si>
  <si>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</si>
  <si>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</si>
  <si>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</si>
  <si>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</si>
  <si>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</si>
  <si>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</si>
  <si>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</si>
  <si>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</si>
  <si>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</si>
  <si>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</si>
  <si>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</si>
  <si>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</si>
  <si>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</si>
  <si>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</si>
  <si>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</si>
  <si>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</si>
  <si>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</si>
  <si>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</si>
  <si>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</si>
  <si>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</si>
  <si>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</si>
  <si>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</si>
  <si>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</si>
  <si>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</si>
  <si>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</si>
  <si>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</si>
  <si>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</si>
  <si>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</si>
  <si>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小規模法人の財務会計に関する事務処理体制強化研修事業</t>
    <rPh sb="0" eb="3">
      <t>ショウキボ</t>
    </rPh>
    <rPh sb="3" eb="5">
      <t>ホウジン</t>
    </rPh>
    <rPh sb="6" eb="8">
      <t>ザイム</t>
    </rPh>
    <rPh sb="8" eb="10">
      <t>カイケイ</t>
    </rPh>
    <rPh sb="11" eb="12">
      <t>カン</t>
    </rPh>
    <rPh sb="14" eb="16">
      <t>ジム</t>
    </rPh>
    <rPh sb="16" eb="18">
      <t>ショリ</t>
    </rPh>
    <rPh sb="18" eb="20">
      <t>タイセイ</t>
    </rPh>
    <rPh sb="20" eb="22">
      <t>キョウカ</t>
    </rPh>
    <rPh sb="22" eb="24">
      <t>ケンシュウ</t>
    </rPh>
    <rPh sb="24" eb="26">
      <t>ジギョウ</t>
    </rPh>
    <phoneticPr fontId="5"/>
  </si>
  <si>
    <t>社会・援護局</t>
    <rPh sb="0" eb="2">
      <t>シャカイ</t>
    </rPh>
    <rPh sb="3" eb="5">
      <t>エンゴ</t>
    </rPh>
    <rPh sb="5" eb="6">
      <t>キョク</t>
    </rPh>
    <phoneticPr fontId="5"/>
  </si>
  <si>
    <t>福祉基盤課</t>
    <rPh sb="0" eb="2">
      <t>フクシ</t>
    </rPh>
    <rPh sb="2" eb="5">
      <t>キバンカ</t>
    </rPh>
    <phoneticPr fontId="5"/>
  </si>
  <si>
    <t>宇野　禎晃</t>
    <rPh sb="0" eb="2">
      <t>ウノ</t>
    </rPh>
    <rPh sb="3" eb="4">
      <t>ヨシ</t>
    </rPh>
    <rPh sb="4" eb="5">
      <t>アキラ</t>
    </rPh>
    <phoneticPr fontId="5"/>
  </si>
  <si>
    <t>○</t>
  </si>
  <si>
    <t>－</t>
    <phoneticPr fontId="5"/>
  </si>
  <si>
    <t>　社会福祉法人のうち、小規模法人については、大規模法人と比べて人員体制、ITシステムが脆弱なことなどから、財務報告について課題が多く、所轄庁による指導監督の徹底やマニュアルの周知徹底のみでは是正しきれない部分がある。こうした状況を踏まえ、小規模法人の財務会計に関する事務処理体制の強化を図ることを目的とする。</t>
    <phoneticPr fontId="5"/>
  </si>
  <si>
    <t>厚生労働省</t>
  </si>
  <si>
    <t>-</t>
  </si>
  <si>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</si>
  <si>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</si>
  <si>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</si>
  <si>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</si>
  <si>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</si>
  <si>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</si>
  <si>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</si>
  <si>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</si>
  <si>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</si>
  <si>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</si>
  <si>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</si>
  <si>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本事業は、小規模な社会福祉法人の財務会計の事務処理体制向上のための事業であり、直接的な指標を設定することは困難である。</t>
    <rPh sb="5" eb="8">
      <t>ショウキボ</t>
    </rPh>
    <rPh sb="9" eb="11">
      <t>シャカイ</t>
    </rPh>
    <rPh sb="11" eb="13">
      <t>フクシ</t>
    </rPh>
    <rPh sb="13" eb="15">
      <t>ホウジン</t>
    </rPh>
    <rPh sb="16" eb="18">
      <t>ザイム</t>
    </rPh>
    <rPh sb="18" eb="20">
      <t>カイケイ</t>
    </rPh>
    <rPh sb="21" eb="23">
      <t>ジム</t>
    </rPh>
    <rPh sb="23" eb="25">
      <t>ショリ</t>
    </rPh>
    <rPh sb="25" eb="27">
      <t>タイセイ</t>
    </rPh>
    <rPh sb="27" eb="29">
      <t>コウジョウ</t>
    </rPh>
    <phoneticPr fontId="5"/>
  </si>
  <si>
    <t>－</t>
    <phoneticPr fontId="5"/>
  </si>
  <si>
    <t>研修参加法人数</t>
    <rPh sb="0" eb="2">
      <t>ケンシュウ</t>
    </rPh>
    <rPh sb="2" eb="4">
      <t>サンカ</t>
    </rPh>
    <rPh sb="4" eb="7">
      <t>ホウジンスウ</t>
    </rPh>
    <phoneticPr fontId="5"/>
  </si>
  <si>
    <t>小規模法人の財務会計に関する事務処理体制強化研修に参加する法人に対して必要な研修を行う。</t>
    <rPh sb="0" eb="3">
      <t>ショウキボ</t>
    </rPh>
    <rPh sb="3" eb="5">
      <t>ホウジン</t>
    </rPh>
    <rPh sb="6" eb="8">
      <t>ザイム</t>
    </rPh>
    <rPh sb="8" eb="10">
      <t>カイケイ</t>
    </rPh>
    <rPh sb="11" eb="12">
      <t>カン</t>
    </rPh>
    <rPh sb="14" eb="16">
      <t>ジム</t>
    </rPh>
    <rPh sb="16" eb="18">
      <t>ショリ</t>
    </rPh>
    <rPh sb="18" eb="20">
      <t>タイセイ</t>
    </rPh>
    <rPh sb="20" eb="22">
      <t>キョウカ</t>
    </rPh>
    <rPh sb="22" eb="24">
      <t>ケンシュウ</t>
    </rPh>
    <rPh sb="25" eb="27">
      <t>サンカ</t>
    </rPh>
    <rPh sb="29" eb="31">
      <t>ホウジン</t>
    </rPh>
    <rPh sb="32" eb="33">
      <t>タイ</t>
    </rPh>
    <rPh sb="35" eb="37">
      <t>ヒツヨウ</t>
    </rPh>
    <rPh sb="38" eb="40">
      <t>ケンシュウ</t>
    </rPh>
    <rPh sb="41" eb="42">
      <t>オコナ</t>
    </rPh>
    <phoneticPr fontId="5"/>
  </si>
  <si>
    <t>法人</t>
    <rPh sb="0" eb="2">
      <t>ホウジン</t>
    </rPh>
    <phoneticPr fontId="5"/>
  </si>
  <si>
    <t>-</t>
    <phoneticPr fontId="5"/>
  </si>
  <si>
    <t>-</t>
    <phoneticPr fontId="5"/>
  </si>
  <si>
    <t>-</t>
    <phoneticPr fontId="5"/>
  </si>
  <si>
    <t>-</t>
    <phoneticPr fontId="5"/>
  </si>
  <si>
    <t>-</t>
    <phoneticPr fontId="5"/>
  </si>
  <si>
    <t>研修参加法人数</t>
    <rPh sb="0" eb="2">
      <t>ケンシュウ</t>
    </rPh>
    <rPh sb="2" eb="4">
      <t>サンカ</t>
    </rPh>
    <rPh sb="4" eb="6">
      <t>ホウジン</t>
    </rPh>
    <rPh sb="6" eb="7">
      <t>スウ</t>
    </rPh>
    <phoneticPr fontId="5"/>
  </si>
  <si>
    <t>-</t>
    <phoneticPr fontId="5"/>
  </si>
  <si>
    <t>-</t>
    <phoneticPr fontId="5"/>
  </si>
  <si>
    <t>Ｘ/Ｙ</t>
    <phoneticPr fontId="5"/>
  </si>
  <si>
    <t>Ｘ／Ｙ
Ｘ：予算額
Ｙ：研修受講法人数</t>
    <rPh sb="16" eb="18">
      <t>ホウジン</t>
    </rPh>
    <phoneticPr fontId="5"/>
  </si>
  <si>
    <t>円／法人</t>
    <rPh sb="0" eb="1">
      <t>エン</t>
    </rPh>
    <rPh sb="2" eb="4">
      <t>ホウジン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</si>
  <si>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</si>
  <si>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</si>
  <si>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</si>
  <si>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</si>
  <si>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</si>
  <si>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</si>
  <si>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</si>
  <si>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</si>
  <si>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</si>
  <si>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</si>
  <si>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</si>
  <si>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</si>
  <si>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</si>
  <si>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</si>
  <si>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</si>
  <si>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</si>
  <si>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</si>
  <si>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</si>
  <si>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</si>
  <si>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</si>
  <si>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</si>
  <si>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</si>
  <si>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</si>
  <si>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</si>
  <si>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点検対象外</t>
    <rPh sb="0" eb="2">
      <t>テンケン</t>
    </rPh>
    <rPh sb="2" eb="5">
      <t>タイショウガイ</t>
    </rPh>
    <phoneticPr fontId="5"/>
  </si>
  <si>
    <t>－</t>
    <phoneticPr fontId="5"/>
  </si>
  <si>
    <t>－</t>
    <phoneticPr fontId="5"/>
  </si>
  <si>
    <t>－</t>
    <phoneticPr fontId="5"/>
  </si>
  <si>
    <t>受託【随意契約（企画競争）】</t>
    <rPh sb="0" eb="2">
      <t>ジュタク</t>
    </rPh>
    <rPh sb="3" eb="5">
      <t>ズイイ</t>
    </rPh>
    <rPh sb="5" eb="7">
      <t>ケイヤク</t>
    </rPh>
    <rPh sb="8" eb="10">
      <t>キカク</t>
    </rPh>
    <rPh sb="10" eb="12">
      <t>キョウソウ</t>
    </rPh>
    <phoneticPr fontId="5"/>
  </si>
  <si>
    <t>－</t>
    <phoneticPr fontId="5"/>
  </si>
  <si>
    <t>－</t>
    <phoneticPr fontId="5"/>
  </si>
  <si>
    <t>-</t>
    <phoneticPr fontId="5"/>
  </si>
  <si>
    <t>社会福祉法人のうち、大規模法人においては、会計監査人を設置が義務化されていることにより、適正な財務報告の質が制度上担保された一方で、小規模法人については、大規模法人と比べて、人員体制、ITシステムが脆弱なことなどから、「小規模法人の財務会計に関する事務処理体制強化研修」を実施することにより、小規模法人の会計処理方法の適正化を図るとともに、各小規模法人間の交流、情報交換を促進するものである。</t>
    <rPh sb="0" eb="2">
      <t>シャカイ</t>
    </rPh>
    <rPh sb="2" eb="4">
      <t>フクシ</t>
    </rPh>
    <rPh sb="4" eb="6">
      <t>ホウジン</t>
    </rPh>
    <rPh sb="10" eb="13">
      <t>ダイキボ</t>
    </rPh>
    <rPh sb="13" eb="15">
      <t>ホウジン</t>
    </rPh>
    <rPh sb="21" eb="23">
      <t>カイケイ</t>
    </rPh>
    <rPh sb="23" eb="26">
      <t>カンサニン</t>
    </rPh>
    <rPh sb="27" eb="29">
      <t>セッチ</t>
    </rPh>
    <rPh sb="30" eb="33">
      <t>ギムカ</t>
    </rPh>
    <rPh sb="44" eb="46">
      <t>テキセイ</t>
    </rPh>
    <rPh sb="47" eb="49">
      <t>ザイム</t>
    </rPh>
    <rPh sb="49" eb="51">
      <t>ホウコク</t>
    </rPh>
    <rPh sb="52" eb="53">
      <t>シツ</t>
    </rPh>
    <rPh sb="54" eb="57">
      <t>セイドジョウ</t>
    </rPh>
    <rPh sb="57" eb="59">
      <t>タンポ</t>
    </rPh>
    <rPh sb="62" eb="64">
      <t>イッポウ</t>
    </rPh>
    <rPh sb="66" eb="69">
      <t>ショウキボ</t>
    </rPh>
    <rPh sb="69" eb="71">
      <t>ホウジン</t>
    </rPh>
    <rPh sb="77" eb="80">
      <t>ダイキボ</t>
    </rPh>
    <rPh sb="80" eb="82">
      <t>ホウジン</t>
    </rPh>
    <rPh sb="83" eb="84">
      <t>クラ</t>
    </rPh>
    <rPh sb="87" eb="89">
      <t>ジンイン</t>
    </rPh>
    <rPh sb="89" eb="91">
      <t>タイセイ</t>
    </rPh>
    <rPh sb="99" eb="101">
      <t>ゼイジャク</t>
    </rPh>
    <rPh sb="110" eb="113">
      <t>ショウキボ</t>
    </rPh>
    <rPh sb="113" eb="115">
      <t>ホウジン</t>
    </rPh>
    <rPh sb="116" eb="118">
      <t>ザイム</t>
    </rPh>
    <rPh sb="118" eb="120">
      <t>カイケイ</t>
    </rPh>
    <rPh sb="121" eb="122">
      <t>カン</t>
    </rPh>
    <rPh sb="124" eb="126">
      <t>ジム</t>
    </rPh>
    <rPh sb="126" eb="128">
      <t>ショリ</t>
    </rPh>
    <rPh sb="128" eb="130">
      <t>タイセイ</t>
    </rPh>
    <rPh sb="130" eb="132">
      <t>キョウカ</t>
    </rPh>
    <rPh sb="132" eb="134">
      <t>ケンシュウ</t>
    </rPh>
    <rPh sb="136" eb="138">
      <t>ジッシ</t>
    </rPh>
    <rPh sb="146" eb="149">
      <t>ショウキボ</t>
    </rPh>
    <rPh sb="149" eb="151">
      <t>ホウジン</t>
    </rPh>
    <rPh sb="152" eb="154">
      <t>カイケイ</t>
    </rPh>
    <rPh sb="154" eb="156">
      <t>ショリ</t>
    </rPh>
    <rPh sb="156" eb="158">
      <t>ホウホウ</t>
    </rPh>
    <rPh sb="159" eb="162">
      <t>テキセイカ</t>
    </rPh>
    <rPh sb="163" eb="164">
      <t>ハカ</t>
    </rPh>
    <rPh sb="170" eb="171">
      <t>カク</t>
    </rPh>
    <rPh sb="171" eb="174">
      <t>ショウキボ</t>
    </rPh>
    <rPh sb="174" eb="176">
      <t>ホウジン</t>
    </rPh>
    <rPh sb="176" eb="177">
      <t>アイダ</t>
    </rPh>
    <rPh sb="178" eb="180">
      <t>コウリュウ</t>
    </rPh>
    <rPh sb="181" eb="183">
      <t>ジョウホウ</t>
    </rPh>
    <rPh sb="183" eb="185">
      <t>コウカン</t>
    </rPh>
    <rPh sb="186" eb="188">
      <t>ソクシン</t>
    </rPh>
    <phoneticPr fontId="5"/>
  </si>
  <si>
    <t>　社会福祉法人において、日常発生する会計処理の適正化、各小規模法人間の交流や情報交換を促進するための「小規模法人の財務会計に関する事務処理体制強化研修」の開催する。</t>
    <rPh sb="1" eb="3">
      <t>シャカイ</t>
    </rPh>
    <rPh sb="3" eb="5">
      <t>フクシ</t>
    </rPh>
    <rPh sb="5" eb="7">
      <t>ホウジン</t>
    </rPh>
    <rPh sb="12" eb="14">
      <t>ニチジョウ</t>
    </rPh>
    <rPh sb="14" eb="16">
      <t>ハッセイ</t>
    </rPh>
    <rPh sb="18" eb="20">
      <t>カイケイ</t>
    </rPh>
    <rPh sb="20" eb="22">
      <t>ショリ</t>
    </rPh>
    <rPh sb="23" eb="25">
      <t>テキセイ</t>
    </rPh>
    <rPh sb="25" eb="26">
      <t>カ</t>
    </rPh>
    <rPh sb="27" eb="28">
      <t>カク</t>
    </rPh>
    <rPh sb="28" eb="31">
      <t>ショウキボ</t>
    </rPh>
    <rPh sb="31" eb="34">
      <t>ホウジンカン</t>
    </rPh>
    <rPh sb="35" eb="37">
      <t>コウリュウ</t>
    </rPh>
    <rPh sb="38" eb="40">
      <t>ジョウホウ</t>
    </rPh>
    <rPh sb="40" eb="42">
      <t>コウカン</t>
    </rPh>
    <rPh sb="43" eb="45">
      <t>ソクシン</t>
    </rPh>
    <phoneticPr fontId="5"/>
  </si>
  <si>
    <t>事業運営の透明性を図りつつ、安定した福祉サービスを提供をしつづけるため、社会福祉法人の多数を占め、大規模法人と比べて課題の多い、小規模な社会福祉法人における会計処理の適正化を確保することが必要。</t>
    <rPh sb="0" eb="2">
      <t>ジギョウ</t>
    </rPh>
    <rPh sb="2" eb="4">
      <t>ウンエイ</t>
    </rPh>
    <rPh sb="5" eb="8">
      <t>トウメイセイ</t>
    </rPh>
    <rPh sb="9" eb="10">
      <t>ハカ</t>
    </rPh>
    <rPh sb="14" eb="16">
      <t>アンテイ</t>
    </rPh>
    <rPh sb="18" eb="20">
      <t>フクシ</t>
    </rPh>
    <rPh sb="25" eb="27">
      <t>テイキョウ</t>
    </rPh>
    <rPh sb="36" eb="38">
      <t>シャカイ</t>
    </rPh>
    <rPh sb="38" eb="40">
      <t>フクシ</t>
    </rPh>
    <rPh sb="40" eb="42">
      <t>ホウジン</t>
    </rPh>
    <rPh sb="43" eb="45">
      <t>タスウ</t>
    </rPh>
    <rPh sb="46" eb="47">
      <t>シ</t>
    </rPh>
    <rPh sb="49" eb="52">
      <t>ダイキボ</t>
    </rPh>
    <rPh sb="52" eb="54">
      <t>ホウジン</t>
    </rPh>
    <rPh sb="55" eb="56">
      <t>クラ</t>
    </rPh>
    <rPh sb="58" eb="60">
      <t>カダイ</t>
    </rPh>
    <rPh sb="61" eb="62">
      <t>オオ</t>
    </rPh>
    <rPh sb="64" eb="67">
      <t>ショウキボ</t>
    </rPh>
    <rPh sb="68" eb="70">
      <t>シャカイ</t>
    </rPh>
    <rPh sb="70" eb="72">
      <t>フクシ</t>
    </rPh>
    <rPh sb="72" eb="74">
      <t>ホウジン</t>
    </rPh>
    <rPh sb="78" eb="80">
      <t>カイケイ</t>
    </rPh>
    <rPh sb="80" eb="82">
      <t>ショリ</t>
    </rPh>
    <rPh sb="83" eb="85">
      <t>テキセイ</t>
    </rPh>
    <rPh sb="85" eb="86">
      <t>カ</t>
    </rPh>
    <rPh sb="87" eb="89">
      <t>カクホ</t>
    </rPh>
    <rPh sb="94" eb="96">
      <t>ヒツヨウ</t>
    </rPh>
    <phoneticPr fontId="5"/>
  </si>
  <si>
    <t>全国の小規模な社会福祉法人の会計処理の質を一定水準確保しつつ、広域的に各小規模法人間の交流・情報交換を促進するためには、国が実施する必要。</t>
    <rPh sb="0" eb="2">
      <t>ゼンコク</t>
    </rPh>
    <rPh sb="3" eb="6">
      <t>ショウキボ</t>
    </rPh>
    <rPh sb="7" eb="9">
      <t>シャカイ</t>
    </rPh>
    <rPh sb="9" eb="11">
      <t>フクシ</t>
    </rPh>
    <rPh sb="11" eb="13">
      <t>ホウジン</t>
    </rPh>
    <rPh sb="14" eb="16">
      <t>カイケイ</t>
    </rPh>
    <rPh sb="16" eb="18">
      <t>ショリ</t>
    </rPh>
    <rPh sb="19" eb="20">
      <t>シツ</t>
    </rPh>
    <rPh sb="21" eb="23">
      <t>イッテイ</t>
    </rPh>
    <rPh sb="23" eb="25">
      <t>スイジュン</t>
    </rPh>
    <rPh sb="25" eb="27">
      <t>カクホ</t>
    </rPh>
    <rPh sb="31" eb="34">
      <t>コウイキテキ</t>
    </rPh>
    <rPh sb="35" eb="36">
      <t>カク</t>
    </rPh>
    <rPh sb="36" eb="39">
      <t>ショウキボ</t>
    </rPh>
    <rPh sb="39" eb="41">
      <t>ホウジン</t>
    </rPh>
    <rPh sb="41" eb="42">
      <t>アイダ</t>
    </rPh>
    <rPh sb="43" eb="45">
      <t>コウリュウ</t>
    </rPh>
    <rPh sb="46" eb="48">
      <t>ジョウホウ</t>
    </rPh>
    <rPh sb="48" eb="50">
      <t>コウカン</t>
    </rPh>
    <rPh sb="51" eb="53">
      <t>ソクシン</t>
    </rPh>
    <rPh sb="60" eb="61">
      <t>クニ</t>
    </rPh>
    <rPh sb="62" eb="64">
      <t>ジッシ</t>
    </rPh>
    <rPh sb="66" eb="68">
      <t>ヒツヨウ</t>
    </rPh>
    <phoneticPr fontId="5"/>
  </si>
  <si>
    <t>社会福祉法人の公益性、非営利性を担保するべく、会計処理の適正化は不可欠であるが、小規模な社会福祉法人は社会福祉法人の多数を占めるため、所轄庁による指導監督の徹底やマニュアルの周知徹底のみでは是正しきれない部分があることから、優先度は高いと言える。</t>
    <rPh sb="0" eb="2">
      <t>シャカイ</t>
    </rPh>
    <rPh sb="2" eb="4">
      <t>フクシ</t>
    </rPh>
    <rPh sb="4" eb="6">
      <t>ホウジン</t>
    </rPh>
    <rPh sb="7" eb="9">
      <t>コウエキ</t>
    </rPh>
    <rPh sb="9" eb="10">
      <t>セイ</t>
    </rPh>
    <rPh sb="11" eb="14">
      <t>ヒエイリ</t>
    </rPh>
    <rPh sb="14" eb="15">
      <t>セイ</t>
    </rPh>
    <rPh sb="16" eb="18">
      <t>タンポ</t>
    </rPh>
    <rPh sb="23" eb="25">
      <t>カイケイ</t>
    </rPh>
    <rPh sb="25" eb="27">
      <t>ショリ</t>
    </rPh>
    <rPh sb="28" eb="30">
      <t>テキセイ</t>
    </rPh>
    <rPh sb="30" eb="31">
      <t>カ</t>
    </rPh>
    <rPh sb="32" eb="35">
      <t>フカケツ</t>
    </rPh>
    <rPh sb="40" eb="43">
      <t>ショウキボ</t>
    </rPh>
    <rPh sb="44" eb="46">
      <t>シャカイ</t>
    </rPh>
    <rPh sb="46" eb="48">
      <t>フクシ</t>
    </rPh>
    <rPh sb="48" eb="50">
      <t>ホウジン</t>
    </rPh>
    <rPh sb="51" eb="53">
      <t>シャカイ</t>
    </rPh>
    <rPh sb="53" eb="55">
      <t>フクシ</t>
    </rPh>
    <rPh sb="55" eb="57">
      <t>ホウジン</t>
    </rPh>
    <rPh sb="58" eb="60">
      <t>タスウ</t>
    </rPh>
    <rPh sb="61" eb="62">
      <t>シ</t>
    </rPh>
    <rPh sb="67" eb="70">
      <t>ショカツチョウ</t>
    </rPh>
    <rPh sb="73" eb="75">
      <t>シドウ</t>
    </rPh>
    <rPh sb="75" eb="77">
      <t>カントク</t>
    </rPh>
    <rPh sb="78" eb="80">
      <t>テッテイ</t>
    </rPh>
    <rPh sb="87" eb="89">
      <t>シュウチ</t>
    </rPh>
    <rPh sb="89" eb="91">
      <t>テッテイ</t>
    </rPh>
    <rPh sb="95" eb="97">
      <t>ゼセイ</t>
    </rPh>
    <rPh sb="102" eb="104">
      <t>ブブン</t>
    </rPh>
    <rPh sb="112" eb="115">
      <t>ユウセンド</t>
    </rPh>
    <rPh sb="116" eb="117">
      <t>タカ</t>
    </rPh>
    <rPh sb="119" eb="120">
      <t>イ</t>
    </rPh>
    <phoneticPr fontId="5"/>
  </si>
  <si>
    <t>厚生労働省
７百万円</t>
    <rPh sb="0" eb="2">
      <t>コウセイ</t>
    </rPh>
    <rPh sb="2" eb="5">
      <t>ロウドウショウ</t>
    </rPh>
    <rPh sb="7" eb="8">
      <t>ヒャク</t>
    </rPh>
    <rPh sb="8" eb="10">
      <t>マンエン</t>
    </rPh>
    <phoneticPr fontId="5"/>
  </si>
  <si>
    <t>受託団体
７百万円</t>
    <rPh sb="0" eb="2">
      <t>ジュタク</t>
    </rPh>
    <rPh sb="2" eb="4">
      <t>ダンタイ</t>
    </rPh>
    <rPh sb="6" eb="8">
      <t>ヒャクマン</t>
    </rPh>
    <rPh sb="8" eb="9">
      <t>エン</t>
    </rPh>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</si>
  <si>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</si>
  <si>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</si>
  <si>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</si>
  <si>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「新しい日本のための優先課題推進枠」7</t>
    <rPh sb="1" eb="2">
      <t>アタラ</t>
    </rPh>
    <rPh sb="4" eb="6">
      <t>ニホン</t>
    </rPh>
    <rPh sb="10" eb="12">
      <t>ユウセン</t>
    </rPh>
    <rPh sb="12" eb="14">
      <t>カダイ</t>
    </rPh>
    <rPh sb="14" eb="16">
      <t>スイシン</t>
    </rPh>
    <rPh sb="16" eb="17">
      <t>ワク</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</si>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</sst>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游ゴシック"/>
      <family val="3"/>
      <charset val="128"/>
    </font>
    <font>
      <sz val="12"/>
      <name val="游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lignment vertical="center"/>
    </xf>
    <xf numFmtId="0" fontId="32" fillId="5" borderId="1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18</xdr:col>
      <xdr:colOff>115844</xdr:colOff>
      <xdr:row>740</xdr:row>
      <xdr:rowOff>334662</xdr:rowOff>
    </xdr:from>
    <xdr:to>
      <xdr:col>33</xdr:col>
      <xdr:colOff>134894</xdr:colOff>
      <xdr:row>750</xdr:row>
      <xdr:rowOff>215728</xdr:rowOff>
    </xdr:to>
    <xdr:pic>
      <xdr:nvPicPr>
        <xdr:cNvPr id="45" name="図 4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22871" y="36285101"/>
          <a:ext cx="3108239" cy="3356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193074</xdr:colOff>
      <xdr:row>4</xdr:row>
      <xdr:rowOff>115845</xdr:rowOff>
    </xdr:from>
    <xdr:to>
      <xdr:col>11</xdr:col>
      <xdr:colOff>144420</xdr:colOff>
      <xdr:row>4</xdr:row>
      <xdr:rowOff>382545</xdr:rowOff>
    </xdr:to>
    <xdr:sp macro="" textlink="">
      <xdr:nvSpPr>
        <xdr:cNvPr id="4" name="テキスト ボックス 3"/>
        <xdr:cNvSpPr txBox="1"/>
      </xdr:nvSpPr>
      <xdr:spPr>
        <a:xfrm>
          <a:off x="1428750" y="1261419"/>
          <a:ext cx="9810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28574</xdr:colOff>
      <xdr:row>8</xdr:row>
      <xdr:rowOff>47625</xdr:rowOff>
    </xdr:from>
    <xdr:to>
      <xdr:col>4</xdr:col>
      <xdr:colOff>2990849</xdr:colOff>
      <xdr:row>8</xdr:row>
      <xdr:rowOff>752475</xdr:rowOff>
    </xdr:to>
    <xdr:sp macro="" textlink="">
      <xdr:nvSpPr>
        <xdr:cNvPr id="2" name="大かっこ 1"/>
        <xdr:cNvSpPr/>
      </xdr:nvSpPr>
      <xdr:spPr>
        <a:xfrm>
          <a:off x="2771774" y="1962150"/>
          <a:ext cx="2962275" cy="704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事業に関する基本的な政策の企画、立案及び推進事業を企画競争により選定して委託</a:t>
          </a:r>
        </a:p>
      </xdr:txBody>
    </xdr:sp>
    <xdr:clientData/>
  </xdr:twoCellAnchor>
  <xdr:twoCellAnchor>
    <xdr:from>
      <xdr:col>4</xdr:col>
      <xdr:colOff>9524</xdr:colOff>
      <xdr:row>11</xdr:row>
      <xdr:rowOff>76199</xdr:rowOff>
    </xdr:from>
    <xdr:to>
      <xdr:col>4</xdr:col>
      <xdr:colOff>2971799</xdr:colOff>
      <xdr:row>11</xdr:row>
      <xdr:rowOff>752475</xdr:rowOff>
    </xdr:to>
    <xdr:sp macro="" textlink="">
      <xdr:nvSpPr>
        <xdr:cNvPr id="3" name="大かっこ 2"/>
        <xdr:cNvSpPr/>
      </xdr:nvSpPr>
      <xdr:spPr>
        <a:xfrm>
          <a:off x="2752724" y="3514724"/>
          <a:ext cx="2962275" cy="6762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小規模法人の財務会計に関する事務処理体制強化研修事業の実施</a:t>
          </a:r>
        </a:p>
      </xdr:txBody>
    </xdr:sp>
    <xdr:clientData/>
  </xdr:twoCellAnchor>
  <xdr:twoCellAnchor>
    <xdr:from>
      <xdr:col>4</xdr:col>
      <xdr:colOff>1514475</xdr:colOff>
      <xdr:row>8</xdr:row>
      <xdr:rowOff>819150</xdr:rowOff>
    </xdr:from>
    <xdr:to>
      <xdr:col>4</xdr:col>
      <xdr:colOff>1514475</xdr:colOff>
      <xdr:row>8</xdr:row>
      <xdr:rowOff>1266825</xdr:rowOff>
    </xdr:to>
    <xdr:cxnSp macro="">
      <xdr:nvCxnSpPr>
        <xdr:cNvPr id="5" name="直線矢印コネクタ 4"/>
        <xdr:cNvCxnSpPr/>
      </xdr:nvCxnSpPr>
      <xdr:spPr>
        <a:xfrm>
          <a:off x="4257675" y="2495550"/>
          <a:ext cx="0" cy="447675"/>
        </a:xfrm>
        <a:prstGeom prst="straightConnector1">
          <a:avLst/>
        </a:prstGeom>
        <a:ln w="571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4" zoomScaleNormal="75" zoomScaleSheetLayoutView="74"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t="s">
        <v>545</v>
      </c>
      <c r="AP2" s="941"/>
      <c r="AQ2" s="941"/>
      <c r="AR2" s="79" t="str">
        <f>IF(OR(AO2="　", AO2=""), "", "-")</f>
        <v>-</v>
      </c>
      <c r="AS2" s="942">
        <v>41</v>
      </c>
      <c r="AT2" s="942"/>
      <c r="AU2" s="942"/>
      <c r="AV2" s="52" t="str">
        <f>IF(AW2="", "", "-")</f>
        <v/>
      </c>
      <c r="AW2" s="913"/>
      <c r="AX2" s="913"/>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c r="H5" s="842"/>
      <c r="I5" s="842"/>
      <c r="J5" s="842"/>
      <c r="K5" s="842"/>
      <c r="L5" s="842"/>
      <c r="M5" s="843" t="s">
        <v>66</v>
      </c>
      <c r="N5" s="844"/>
      <c r="O5" s="844"/>
      <c r="P5" s="844"/>
      <c r="Q5" s="844"/>
      <c r="R5" s="845"/>
      <c r="S5" s="846" t="s">
        <v>131</v>
      </c>
      <c r="T5" s="842"/>
      <c r="U5" s="842"/>
      <c r="V5" s="842"/>
      <c r="W5" s="842"/>
      <c r="X5" s="847"/>
      <c r="Y5" s="700" t="s">
        <v>3</v>
      </c>
      <c r="Z5" s="545"/>
      <c r="AA5" s="545"/>
      <c r="AB5" s="545"/>
      <c r="AC5" s="545"/>
      <c r="AD5" s="546"/>
      <c r="AE5" s="701" t="s">
        <v>572</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575</v>
      </c>
      <c r="H7" s="501"/>
      <c r="I7" s="501"/>
      <c r="J7" s="501"/>
      <c r="K7" s="501"/>
      <c r="L7" s="501"/>
      <c r="M7" s="501"/>
      <c r="N7" s="501"/>
      <c r="O7" s="501"/>
      <c r="P7" s="501"/>
      <c r="Q7" s="501"/>
      <c r="R7" s="501"/>
      <c r="S7" s="501"/>
      <c r="T7" s="501"/>
      <c r="U7" s="501"/>
      <c r="V7" s="501"/>
      <c r="W7" s="501"/>
      <c r="X7" s="502"/>
      <c r="Y7" s="924" t="s">
        <v>516</v>
      </c>
      <c r="Z7" s="445"/>
      <c r="AA7" s="445"/>
      <c r="AB7" s="445"/>
      <c r="AC7" s="445"/>
      <c r="AD7" s="925"/>
      <c r="AE7" s="914" t="s">
        <v>581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378</v>
      </c>
      <c r="B8" s="498"/>
      <c r="C8" s="498"/>
      <c r="D8" s="498"/>
      <c r="E8" s="498"/>
      <c r="F8" s="499"/>
      <c r="G8" s="943" t="str">
        <f>入力規則等!A28</f>
        <v>高齢社会対策</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639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579</v>
      </c>
      <c r="Q13" s="660"/>
      <c r="R13" s="660"/>
      <c r="S13" s="660"/>
      <c r="T13" s="660"/>
      <c r="U13" s="660"/>
      <c r="V13" s="661"/>
      <c r="W13" s="659" t="s">
        <v>581</v>
      </c>
      <c r="X13" s="660"/>
      <c r="Y13" s="660"/>
      <c r="Z13" s="660"/>
      <c r="AA13" s="660"/>
      <c r="AB13" s="660"/>
      <c r="AC13" s="661"/>
      <c r="AD13" s="659" t="s">
        <v>582</v>
      </c>
      <c r="AE13" s="660"/>
      <c r="AF13" s="660"/>
      <c r="AG13" s="660"/>
      <c r="AH13" s="660"/>
      <c r="AI13" s="660"/>
      <c r="AJ13" s="661"/>
      <c r="AK13" s="659" t="s">
        <v>583</v>
      </c>
      <c r="AL13" s="660"/>
      <c r="AM13" s="660"/>
      <c r="AN13" s="660"/>
      <c r="AO13" s="660"/>
      <c r="AP13" s="660"/>
      <c r="AQ13" s="661"/>
      <c r="AR13" s="921">
        <v>7</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580</v>
      </c>
      <c r="Q14" s="660"/>
      <c r="R14" s="660"/>
      <c r="S14" s="660"/>
      <c r="T14" s="660"/>
      <c r="U14" s="660"/>
      <c r="V14" s="661"/>
      <c r="W14" s="659" t="s">
        <v>581</v>
      </c>
      <c r="X14" s="660"/>
      <c r="Y14" s="660"/>
      <c r="Z14" s="660"/>
      <c r="AA14" s="660"/>
      <c r="AB14" s="660"/>
      <c r="AC14" s="661"/>
      <c r="AD14" s="659" t="s">
        <v>581</v>
      </c>
      <c r="AE14" s="660"/>
      <c r="AF14" s="660"/>
      <c r="AG14" s="660"/>
      <c r="AH14" s="660"/>
      <c r="AI14" s="660"/>
      <c r="AJ14" s="661"/>
      <c r="AK14" s="659" t="s">
        <v>581</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581</v>
      </c>
      <c r="Q15" s="660"/>
      <c r="R15" s="660"/>
      <c r="S15" s="660"/>
      <c r="T15" s="660"/>
      <c r="U15" s="660"/>
      <c r="V15" s="661"/>
      <c r="W15" s="659" t="s">
        <v>579</v>
      </c>
      <c r="X15" s="660"/>
      <c r="Y15" s="660"/>
      <c r="Z15" s="660"/>
      <c r="AA15" s="660"/>
      <c r="AB15" s="660"/>
      <c r="AC15" s="661"/>
      <c r="AD15" s="659" t="s">
        <v>583</v>
      </c>
      <c r="AE15" s="660"/>
      <c r="AF15" s="660"/>
      <c r="AG15" s="660"/>
      <c r="AH15" s="660"/>
      <c r="AI15" s="660"/>
      <c r="AJ15" s="661"/>
      <c r="AK15" s="659" t="s">
        <v>581</v>
      </c>
      <c r="AL15" s="660"/>
      <c r="AM15" s="660"/>
      <c r="AN15" s="660"/>
      <c r="AO15" s="660"/>
      <c r="AP15" s="660"/>
      <c r="AQ15" s="661"/>
      <c r="AR15" s="659" t="s">
        <v>637</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582</v>
      </c>
      <c r="Q16" s="660"/>
      <c r="R16" s="660"/>
      <c r="S16" s="660"/>
      <c r="T16" s="660"/>
      <c r="U16" s="660"/>
      <c r="V16" s="661"/>
      <c r="W16" s="659" t="s">
        <v>579</v>
      </c>
      <c r="X16" s="660"/>
      <c r="Y16" s="660"/>
      <c r="Z16" s="660"/>
      <c r="AA16" s="660"/>
      <c r="AB16" s="660"/>
      <c r="AC16" s="661"/>
      <c r="AD16" s="659" t="s">
        <v>581</v>
      </c>
      <c r="AE16" s="660"/>
      <c r="AF16" s="660"/>
      <c r="AG16" s="660"/>
      <c r="AH16" s="660"/>
      <c r="AI16" s="660"/>
      <c r="AJ16" s="661"/>
      <c r="AK16" s="659" t="s">
        <v>582</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581</v>
      </c>
      <c r="Q17" s="660"/>
      <c r="R17" s="660"/>
      <c r="S17" s="660"/>
      <c r="T17" s="660"/>
      <c r="U17" s="660"/>
      <c r="V17" s="661"/>
      <c r="W17" s="659" t="s">
        <v>579</v>
      </c>
      <c r="X17" s="660"/>
      <c r="Y17" s="660"/>
      <c r="Z17" s="660"/>
      <c r="AA17" s="660"/>
      <c r="AB17" s="660"/>
      <c r="AC17" s="661"/>
      <c r="AD17" s="659" t="s">
        <v>583</v>
      </c>
      <c r="AE17" s="660"/>
      <c r="AF17" s="660"/>
      <c r="AG17" s="660"/>
      <c r="AH17" s="660"/>
      <c r="AI17" s="660"/>
      <c r="AJ17" s="661"/>
      <c r="AK17" s="659" t="s">
        <v>584</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7</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c r="Q19" s="660"/>
      <c r="R19" s="660"/>
      <c r="S19" s="660"/>
      <c r="T19" s="660"/>
      <c r="U19" s="660"/>
      <c r="V19" s="661"/>
      <c r="W19" s="659"/>
      <c r="X19" s="660"/>
      <c r="Y19" s="660"/>
      <c r="Z19" s="660"/>
      <c r="AA19" s="660"/>
      <c r="AB19" s="660"/>
      <c r="AC19" s="661"/>
      <c r="AD19" s="659"/>
      <c r="AE19" s="660"/>
      <c r="AF19" s="660"/>
      <c r="AG19" s="660"/>
      <c r="AH19" s="660"/>
      <c r="AI19" s="660"/>
      <c r="AJ19" s="661"/>
      <c r="AK19" s="332"/>
      <c r="AL19" s="332"/>
      <c r="AM19" s="332"/>
      <c r="AN19" s="332"/>
      <c r="AO19" s="332"/>
      <c r="AP19" s="332"/>
      <c r="AQ19" s="332"/>
      <c r="AR19" s="332"/>
      <c r="AS19" s="332"/>
      <c r="AT19" s="332"/>
      <c r="AU19" s="332"/>
      <c r="AV19" s="332"/>
      <c r="AW19" s="332"/>
      <c r="AX19" s="334"/>
    </row>
    <row r="20" spans="1:50" ht="24.75" customHeight="1" x14ac:dyDescent="0.15">
      <c r="A20" s="616"/>
      <c r="B20" s="617"/>
      <c r="C20" s="617"/>
      <c r="D20" s="617"/>
      <c r="E20" s="617"/>
      <c r="F20" s="618"/>
      <c r="G20" s="878" t="s">
        <v>10</v>
      </c>
      <c r="H20" s="879"/>
      <c r="I20" s="879"/>
      <c r="J20" s="879"/>
      <c r="K20" s="879"/>
      <c r="L20" s="879"/>
      <c r="M20" s="879"/>
      <c r="N20" s="879"/>
      <c r="O20" s="879"/>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1"/>
      <c r="B21" s="852"/>
      <c r="C21" s="852"/>
      <c r="D21" s="852"/>
      <c r="E21" s="852"/>
      <c r="F21" s="948"/>
      <c r="G21" s="318" t="s">
        <v>478</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t="str">
        <f t="shared" ref="AD21" si="3">IF(AD19=0, "-", SUM(AD19)/SUM(AD13,AD14))</f>
        <v>-</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66" t="s">
        <v>560</v>
      </c>
      <c r="B22" s="967"/>
      <c r="C22" s="967"/>
      <c r="D22" s="967"/>
      <c r="E22" s="967"/>
      <c r="F22" s="968"/>
      <c r="G22" s="953" t="s">
        <v>457</v>
      </c>
      <c r="H22" s="224"/>
      <c r="I22" s="224"/>
      <c r="J22" s="224"/>
      <c r="K22" s="224"/>
      <c r="L22" s="224"/>
      <c r="M22" s="224"/>
      <c r="N22" s="224"/>
      <c r="O22" s="225"/>
      <c r="P22" s="938" t="s">
        <v>521</v>
      </c>
      <c r="Q22" s="224"/>
      <c r="R22" s="224"/>
      <c r="S22" s="224"/>
      <c r="T22" s="224"/>
      <c r="U22" s="224"/>
      <c r="V22" s="225"/>
      <c r="W22" s="938" t="s">
        <v>517</v>
      </c>
      <c r="X22" s="224"/>
      <c r="Y22" s="224"/>
      <c r="Z22" s="224"/>
      <c r="AA22" s="224"/>
      <c r="AB22" s="224"/>
      <c r="AC22" s="225"/>
      <c r="AD22" s="938" t="s">
        <v>456</v>
      </c>
      <c r="AE22" s="224"/>
      <c r="AF22" s="224"/>
      <c r="AG22" s="224"/>
      <c r="AH22" s="224"/>
      <c r="AI22" s="224"/>
      <c r="AJ22" s="224"/>
      <c r="AK22" s="224"/>
      <c r="AL22" s="224"/>
      <c r="AM22" s="224"/>
      <c r="AN22" s="224"/>
      <c r="AO22" s="224"/>
      <c r="AP22" s="224"/>
      <c r="AQ22" s="224"/>
      <c r="AR22" s="224"/>
      <c r="AS22" s="224"/>
      <c r="AT22" s="224"/>
      <c r="AU22" s="224"/>
      <c r="AV22" s="224"/>
      <c r="AW22" s="224"/>
      <c r="AX22" s="975"/>
    </row>
    <row r="23" spans="1:50" ht="25.5" customHeight="1" x14ac:dyDescent="0.15">
      <c r="A23" s="969"/>
      <c r="B23" s="970"/>
      <c r="C23" s="970"/>
      <c r="D23" s="970"/>
      <c r="E23" s="970"/>
      <c r="F23" s="971"/>
      <c r="G23" s="954" t="s">
        <v>585</v>
      </c>
      <c r="H23" s="955"/>
      <c r="I23" s="955"/>
      <c r="J23" s="955"/>
      <c r="K23" s="955"/>
      <c r="L23" s="955"/>
      <c r="M23" s="955"/>
      <c r="N23" s="955"/>
      <c r="O23" s="956"/>
      <c r="P23" s="921" t="s">
        <v>579</v>
      </c>
      <c r="Q23" s="922"/>
      <c r="R23" s="922"/>
      <c r="S23" s="922"/>
      <c r="T23" s="922"/>
      <c r="U23" s="922"/>
      <c r="V23" s="939"/>
      <c r="W23" s="921">
        <v>7</v>
      </c>
      <c r="X23" s="922"/>
      <c r="Y23" s="922"/>
      <c r="Z23" s="922"/>
      <c r="AA23" s="922"/>
      <c r="AB23" s="922"/>
      <c r="AC23" s="939"/>
      <c r="AD23" s="976" t="s">
        <v>648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9"/>
      <c r="Q24" s="660"/>
      <c r="R24" s="660"/>
      <c r="S24" s="660"/>
      <c r="T24" s="660"/>
      <c r="U24" s="660"/>
      <c r="V24" s="661"/>
      <c r="W24" s="659"/>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9"/>
      <c r="Q25" s="660"/>
      <c r="R25" s="660"/>
      <c r="S25" s="660"/>
      <c r="T25" s="660"/>
      <c r="U25" s="660"/>
      <c r="V25" s="661"/>
      <c r="W25" s="659"/>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9"/>
      <c r="Q26" s="660"/>
      <c r="R26" s="660"/>
      <c r="S26" s="660"/>
      <c r="T26" s="660"/>
      <c r="U26" s="660"/>
      <c r="V26" s="661"/>
      <c r="W26" s="659"/>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t="e">
        <f>P29-SUM(P23:P27)</f>
        <v>#VALUE!</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9" t="str">
        <f>AK13</f>
        <v>-</v>
      </c>
      <c r="Q29" s="660"/>
      <c r="R29" s="660"/>
      <c r="S29" s="660"/>
      <c r="T29" s="660"/>
      <c r="U29" s="660"/>
      <c r="V29" s="661"/>
      <c r="W29" s="935">
        <f>AR13</f>
        <v>7</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536</v>
      </c>
      <c r="AF30" s="861"/>
      <c r="AG30" s="861"/>
      <c r="AH30" s="862"/>
      <c r="AI30" s="860" t="s">
        <v>533</v>
      </c>
      <c r="AJ30" s="861"/>
      <c r="AK30" s="861"/>
      <c r="AL30" s="862"/>
      <c r="AM30" s="917" t="s">
        <v>528</v>
      </c>
      <c r="AN30" s="917"/>
      <c r="AO30" s="917"/>
      <c r="AP30" s="860"/>
      <c r="AQ30" s="769" t="s">
        <v>354</v>
      </c>
      <c r="AR30" s="770"/>
      <c r="AS30" s="770"/>
      <c r="AT30" s="771"/>
      <c r="AU30" s="776" t="s">
        <v>253</v>
      </c>
      <c r="AV30" s="776"/>
      <c r="AW30" s="776"/>
      <c r="AX30" s="918"/>
    </row>
    <row r="31" spans="1:50" ht="18.75" hidden="1"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2"/>
      <c r="AR31" s="202"/>
      <c r="AS31" s="135" t="s">
        <v>355</v>
      </c>
      <c r="AT31" s="136"/>
      <c r="AU31" s="201"/>
      <c r="AV31" s="201"/>
      <c r="AW31" s="400" t="s">
        <v>300</v>
      </c>
      <c r="AX31" s="401"/>
    </row>
    <row r="32" spans="1:50" ht="23.25" hidden="1" customHeight="1" x14ac:dyDescent="0.15">
      <c r="A32" s="405"/>
      <c r="B32" s="403"/>
      <c r="C32" s="403"/>
      <c r="D32" s="403"/>
      <c r="E32" s="403"/>
      <c r="F32" s="404"/>
      <c r="G32" s="566"/>
      <c r="H32" s="567"/>
      <c r="I32" s="567"/>
      <c r="J32" s="567"/>
      <c r="K32" s="567"/>
      <c r="L32" s="567"/>
      <c r="M32" s="567"/>
      <c r="N32" s="567"/>
      <c r="O32" s="568"/>
      <c r="P32" s="107"/>
      <c r="Q32" s="107"/>
      <c r="R32" s="107"/>
      <c r="S32" s="107"/>
      <c r="T32" s="107"/>
      <c r="U32" s="107"/>
      <c r="V32" s="107"/>
      <c r="W32" s="107"/>
      <c r="X32" s="108"/>
      <c r="Y32" s="473" t="s">
        <v>12</v>
      </c>
      <c r="Z32" s="533"/>
      <c r="AA32" s="534"/>
      <c r="AB32" s="463"/>
      <c r="AC32" s="463"/>
      <c r="AD32" s="463"/>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3.25" hidden="1" customHeight="1" x14ac:dyDescent="0.15">
      <c r="A33" s="406"/>
      <c r="B33" s="407"/>
      <c r="C33" s="407"/>
      <c r="D33" s="407"/>
      <c r="E33" s="407"/>
      <c r="F33" s="408"/>
      <c r="G33" s="569"/>
      <c r="H33" s="570"/>
      <c r="I33" s="570"/>
      <c r="J33" s="570"/>
      <c r="K33" s="570"/>
      <c r="L33" s="570"/>
      <c r="M33" s="570"/>
      <c r="N33" s="570"/>
      <c r="O33" s="571"/>
      <c r="P33" s="110"/>
      <c r="Q33" s="110"/>
      <c r="R33" s="110"/>
      <c r="S33" s="110"/>
      <c r="T33" s="110"/>
      <c r="U33" s="110"/>
      <c r="V33" s="110"/>
      <c r="W33" s="110"/>
      <c r="X33" s="111"/>
      <c r="Y33" s="417" t="s">
        <v>54</v>
      </c>
      <c r="Z33" s="418"/>
      <c r="AA33" s="419"/>
      <c r="AB33" s="525"/>
      <c r="AC33" s="525"/>
      <c r="AD33" s="525"/>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3.25" hidden="1" customHeight="1" x14ac:dyDescent="0.15">
      <c r="A34" s="405"/>
      <c r="B34" s="403"/>
      <c r="C34" s="403"/>
      <c r="D34" s="403"/>
      <c r="E34" s="403"/>
      <c r="F34" s="404"/>
      <c r="G34" s="572"/>
      <c r="H34" s="573"/>
      <c r="I34" s="573"/>
      <c r="J34" s="573"/>
      <c r="K34" s="573"/>
      <c r="L34" s="573"/>
      <c r="M34" s="573"/>
      <c r="N34" s="573"/>
      <c r="O34" s="574"/>
      <c r="P34" s="113"/>
      <c r="Q34" s="113"/>
      <c r="R34" s="113"/>
      <c r="S34" s="113"/>
      <c r="T34" s="113"/>
      <c r="U34" s="113"/>
      <c r="V34" s="113"/>
      <c r="W34" s="113"/>
      <c r="X34" s="114"/>
      <c r="Y34" s="417" t="s">
        <v>13</v>
      </c>
      <c r="Z34" s="418"/>
      <c r="AA34" s="419"/>
      <c r="AB34" s="558" t="s">
        <v>301</v>
      </c>
      <c r="AC34" s="558"/>
      <c r="AD34" s="558"/>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ht="23.25" hidden="1" customHeight="1" x14ac:dyDescent="0.15">
      <c r="A35" s="228" t="s">
        <v>506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72" t="s">
        <v>473</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536</v>
      </c>
      <c r="AF37" s="247"/>
      <c r="AG37" s="247"/>
      <c r="AH37" s="248"/>
      <c r="AI37" s="246" t="s">
        <v>533</v>
      </c>
      <c r="AJ37" s="247"/>
      <c r="AK37" s="247"/>
      <c r="AL37" s="248"/>
      <c r="AM37" s="252" t="s">
        <v>528</v>
      </c>
      <c r="AN37" s="252"/>
      <c r="AO37" s="252"/>
      <c r="AP37" s="246"/>
      <c r="AQ37" s="153" t="s">
        <v>354</v>
      </c>
      <c r="AR37" s="154"/>
      <c r="AS37" s="154"/>
      <c r="AT37" s="155"/>
      <c r="AU37" s="413" t="s">
        <v>253</v>
      </c>
      <c r="AV37" s="413"/>
      <c r="AW37" s="413"/>
      <c r="AX37" s="912"/>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2"/>
      <c r="AR38" s="202"/>
      <c r="AS38" s="135" t="s">
        <v>355</v>
      </c>
      <c r="AT38" s="136"/>
      <c r="AU38" s="201"/>
      <c r="AV38" s="201"/>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7"/>
      <c r="Q39" s="107"/>
      <c r="R39" s="107"/>
      <c r="S39" s="107"/>
      <c r="T39" s="107"/>
      <c r="U39" s="107"/>
      <c r="V39" s="107"/>
      <c r="W39" s="107"/>
      <c r="X39" s="108"/>
      <c r="Y39" s="473" t="s">
        <v>12</v>
      </c>
      <c r="Z39" s="533"/>
      <c r="AA39" s="534"/>
      <c r="AB39" s="463"/>
      <c r="AC39" s="463"/>
      <c r="AD39" s="46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3.25" hidden="1" customHeight="1" x14ac:dyDescent="0.15">
      <c r="A40" s="406"/>
      <c r="B40" s="407"/>
      <c r="C40" s="407"/>
      <c r="D40" s="407"/>
      <c r="E40" s="407"/>
      <c r="F40" s="408"/>
      <c r="G40" s="569"/>
      <c r="H40" s="570"/>
      <c r="I40" s="570"/>
      <c r="J40" s="570"/>
      <c r="K40" s="570"/>
      <c r="L40" s="570"/>
      <c r="M40" s="570"/>
      <c r="N40" s="570"/>
      <c r="O40" s="571"/>
      <c r="P40" s="110"/>
      <c r="Q40" s="110"/>
      <c r="R40" s="110"/>
      <c r="S40" s="110"/>
      <c r="T40" s="110"/>
      <c r="U40" s="110"/>
      <c r="V40" s="110"/>
      <c r="W40" s="110"/>
      <c r="X40" s="111"/>
      <c r="Y40" s="417" t="s">
        <v>54</v>
      </c>
      <c r="Z40" s="418"/>
      <c r="AA40" s="419"/>
      <c r="AB40" s="525"/>
      <c r="AC40" s="525"/>
      <c r="AD40" s="525"/>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3.25" hidden="1" customHeight="1" x14ac:dyDescent="0.15">
      <c r="A41" s="409"/>
      <c r="B41" s="410"/>
      <c r="C41" s="410"/>
      <c r="D41" s="410"/>
      <c r="E41" s="410"/>
      <c r="F41" s="411"/>
      <c r="G41" s="572"/>
      <c r="H41" s="573"/>
      <c r="I41" s="573"/>
      <c r="J41" s="573"/>
      <c r="K41" s="573"/>
      <c r="L41" s="573"/>
      <c r="M41" s="573"/>
      <c r="N41" s="573"/>
      <c r="O41" s="574"/>
      <c r="P41" s="113"/>
      <c r="Q41" s="113"/>
      <c r="R41" s="113"/>
      <c r="S41" s="113"/>
      <c r="T41" s="113"/>
      <c r="U41" s="113"/>
      <c r="V41" s="113"/>
      <c r="W41" s="113"/>
      <c r="X41" s="114"/>
      <c r="Y41" s="417" t="s">
        <v>13</v>
      </c>
      <c r="Z41" s="418"/>
      <c r="AA41" s="419"/>
      <c r="AB41" s="558" t="s">
        <v>301</v>
      </c>
      <c r="AC41" s="558"/>
      <c r="AD41" s="55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ht="23.25" hidden="1"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72" t="s">
        <v>473</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536</v>
      </c>
      <c r="AF44" s="247"/>
      <c r="AG44" s="247"/>
      <c r="AH44" s="248"/>
      <c r="AI44" s="246" t="s">
        <v>533</v>
      </c>
      <c r="AJ44" s="247"/>
      <c r="AK44" s="247"/>
      <c r="AL44" s="248"/>
      <c r="AM44" s="252" t="s">
        <v>528</v>
      </c>
      <c r="AN44" s="252"/>
      <c r="AO44" s="252"/>
      <c r="AP44" s="246"/>
      <c r="AQ44" s="153" t="s">
        <v>354</v>
      </c>
      <c r="AR44" s="154"/>
      <c r="AS44" s="154"/>
      <c r="AT44" s="155"/>
      <c r="AU44" s="413" t="s">
        <v>253</v>
      </c>
      <c r="AV44" s="413"/>
      <c r="AW44" s="413"/>
      <c r="AX44" s="912"/>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2"/>
      <c r="AR45" s="202"/>
      <c r="AS45" s="135" t="s">
        <v>355</v>
      </c>
      <c r="AT45" s="136"/>
      <c r="AU45" s="201"/>
      <c r="AV45" s="20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7"/>
      <c r="Q46" s="107"/>
      <c r="R46" s="107"/>
      <c r="S46" s="107"/>
      <c r="T46" s="107"/>
      <c r="U46" s="107"/>
      <c r="V46" s="107"/>
      <c r="W46" s="107"/>
      <c r="X46" s="108"/>
      <c r="Y46" s="473" t="s">
        <v>12</v>
      </c>
      <c r="Z46" s="533"/>
      <c r="AA46" s="534"/>
      <c r="AB46" s="463"/>
      <c r="AC46" s="463"/>
      <c r="AD46" s="46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3.25" hidden="1" customHeight="1" x14ac:dyDescent="0.15">
      <c r="A47" s="406"/>
      <c r="B47" s="407"/>
      <c r="C47" s="407"/>
      <c r="D47" s="407"/>
      <c r="E47" s="407"/>
      <c r="F47" s="408"/>
      <c r="G47" s="569"/>
      <c r="H47" s="570"/>
      <c r="I47" s="570"/>
      <c r="J47" s="570"/>
      <c r="K47" s="570"/>
      <c r="L47" s="570"/>
      <c r="M47" s="570"/>
      <c r="N47" s="570"/>
      <c r="O47" s="571"/>
      <c r="P47" s="110"/>
      <c r="Q47" s="110"/>
      <c r="R47" s="110"/>
      <c r="S47" s="110"/>
      <c r="T47" s="110"/>
      <c r="U47" s="110"/>
      <c r="V47" s="110"/>
      <c r="W47" s="110"/>
      <c r="X47" s="111"/>
      <c r="Y47" s="417" t="s">
        <v>54</v>
      </c>
      <c r="Z47" s="418"/>
      <c r="AA47" s="419"/>
      <c r="AB47" s="525"/>
      <c r="AC47" s="525"/>
      <c r="AD47" s="525"/>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3.25" hidden="1" customHeight="1" x14ac:dyDescent="0.15">
      <c r="A48" s="409"/>
      <c r="B48" s="410"/>
      <c r="C48" s="410"/>
      <c r="D48" s="410"/>
      <c r="E48" s="410"/>
      <c r="F48" s="411"/>
      <c r="G48" s="572"/>
      <c r="H48" s="573"/>
      <c r="I48" s="573"/>
      <c r="J48" s="573"/>
      <c r="K48" s="573"/>
      <c r="L48" s="573"/>
      <c r="M48" s="573"/>
      <c r="N48" s="573"/>
      <c r="O48" s="574"/>
      <c r="P48" s="113"/>
      <c r="Q48" s="113"/>
      <c r="R48" s="113"/>
      <c r="S48" s="113"/>
      <c r="T48" s="113"/>
      <c r="U48" s="113"/>
      <c r="V48" s="113"/>
      <c r="W48" s="113"/>
      <c r="X48" s="114"/>
      <c r="Y48" s="417" t="s">
        <v>13</v>
      </c>
      <c r="Z48" s="418"/>
      <c r="AA48" s="419"/>
      <c r="AB48" s="558" t="s">
        <v>301</v>
      </c>
      <c r="AC48" s="558"/>
      <c r="AD48" s="55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ht="23.25" hidden="1"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536</v>
      </c>
      <c r="AF51" s="247"/>
      <c r="AG51" s="247"/>
      <c r="AH51" s="248"/>
      <c r="AI51" s="246" t="s">
        <v>533</v>
      </c>
      <c r="AJ51" s="247"/>
      <c r="AK51" s="247"/>
      <c r="AL51" s="248"/>
      <c r="AM51" s="252" t="s">
        <v>529</v>
      </c>
      <c r="AN51" s="252"/>
      <c r="AO51" s="252"/>
      <c r="AP51" s="246"/>
      <c r="AQ51" s="153" t="s">
        <v>354</v>
      </c>
      <c r="AR51" s="154"/>
      <c r="AS51" s="154"/>
      <c r="AT51" s="155"/>
      <c r="AU51" s="926" t="s">
        <v>253</v>
      </c>
      <c r="AV51" s="926"/>
      <c r="AW51" s="926"/>
      <c r="AX51" s="927"/>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2"/>
      <c r="AR52" s="202"/>
      <c r="AS52" s="135" t="s">
        <v>355</v>
      </c>
      <c r="AT52" s="136"/>
      <c r="AU52" s="201"/>
      <c r="AV52" s="20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7"/>
      <c r="Q53" s="107"/>
      <c r="R53" s="107"/>
      <c r="S53" s="107"/>
      <c r="T53" s="107"/>
      <c r="U53" s="107"/>
      <c r="V53" s="107"/>
      <c r="W53" s="107"/>
      <c r="X53" s="108"/>
      <c r="Y53" s="473" t="s">
        <v>12</v>
      </c>
      <c r="Z53" s="533"/>
      <c r="AA53" s="534"/>
      <c r="AB53" s="463"/>
      <c r="AC53" s="463"/>
      <c r="AD53" s="46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3.25" hidden="1" customHeight="1" x14ac:dyDescent="0.15">
      <c r="A54" s="406"/>
      <c r="B54" s="407"/>
      <c r="C54" s="407"/>
      <c r="D54" s="407"/>
      <c r="E54" s="407"/>
      <c r="F54" s="408"/>
      <c r="G54" s="569"/>
      <c r="H54" s="570"/>
      <c r="I54" s="570"/>
      <c r="J54" s="570"/>
      <c r="K54" s="570"/>
      <c r="L54" s="570"/>
      <c r="M54" s="570"/>
      <c r="N54" s="570"/>
      <c r="O54" s="571"/>
      <c r="P54" s="110"/>
      <c r="Q54" s="110"/>
      <c r="R54" s="110"/>
      <c r="S54" s="110"/>
      <c r="T54" s="110"/>
      <c r="U54" s="110"/>
      <c r="V54" s="110"/>
      <c r="W54" s="110"/>
      <c r="X54" s="111"/>
      <c r="Y54" s="417" t="s">
        <v>54</v>
      </c>
      <c r="Z54" s="418"/>
      <c r="AA54" s="419"/>
      <c r="AB54" s="525"/>
      <c r="AC54" s="525"/>
      <c r="AD54" s="525"/>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3.25" hidden="1" customHeight="1" x14ac:dyDescent="0.15">
      <c r="A55" s="409"/>
      <c r="B55" s="410"/>
      <c r="C55" s="410"/>
      <c r="D55" s="410"/>
      <c r="E55" s="410"/>
      <c r="F55" s="411"/>
      <c r="G55" s="572"/>
      <c r="H55" s="573"/>
      <c r="I55" s="573"/>
      <c r="J55" s="573"/>
      <c r="K55" s="573"/>
      <c r="L55" s="573"/>
      <c r="M55" s="573"/>
      <c r="N55" s="573"/>
      <c r="O55" s="574"/>
      <c r="P55" s="113"/>
      <c r="Q55" s="113"/>
      <c r="R55" s="113"/>
      <c r="S55" s="113"/>
      <c r="T55" s="113"/>
      <c r="U55" s="113"/>
      <c r="V55" s="113"/>
      <c r="W55" s="113"/>
      <c r="X55" s="114"/>
      <c r="Y55" s="417" t="s">
        <v>13</v>
      </c>
      <c r="Z55" s="418"/>
      <c r="AA55" s="419"/>
      <c r="AB55" s="596" t="s">
        <v>14</v>
      </c>
      <c r="AC55" s="596"/>
      <c r="AD55" s="596"/>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ht="23.25" hidden="1"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537</v>
      </c>
      <c r="AF58" s="247"/>
      <c r="AG58" s="247"/>
      <c r="AH58" s="248"/>
      <c r="AI58" s="246" t="s">
        <v>533</v>
      </c>
      <c r="AJ58" s="247"/>
      <c r="AK58" s="247"/>
      <c r="AL58" s="248"/>
      <c r="AM58" s="252" t="s">
        <v>528</v>
      </c>
      <c r="AN58" s="252"/>
      <c r="AO58" s="252"/>
      <c r="AP58" s="246"/>
      <c r="AQ58" s="153" t="s">
        <v>354</v>
      </c>
      <c r="AR58" s="154"/>
      <c r="AS58" s="154"/>
      <c r="AT58" s="155"/>
      <c r="AU58" s="926" t="s">
        <v>253</v>
      </c>
      <c r="AV58" s="926"/>
      <c r="AW58" s="926"/>
      <c r="AX58" s="927"/>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2"/>
      <c r="AR59" s="202"/>
      <c r="AS59" s="135" t="s">
        <v>355</v>
      </c>
      <c r="AT59" s="136"/>
      <c r="AU59" s="201"/>
      <c r="AV59" s="20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7"/>
      <c r="Q60" s="107"/>
      <c r="R60" s="107"/>
      <c r="S60" s="107"/>
      <c r="T60" s="107"/>
      <c r="U60" s="107"/>
      <c r="V60" s="107"/>
      <c r="W60" s="107"/>
      <c r="X60" s="108"/>
      <c r="Y60" s="473" t="s">
        <v>12</v>
      </c>
      <c r="Z60" s="533"/>
      <c r="AA60" s="534"/>
      <c r="AB60" s="463"/>
      <c r="AC60" s="463"/>
      <c r="AD60" s="46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3.25" hidden="1" customHeight="1" x14ac:dyDescent="0.15">
      <c r="A61" s="406"/>
      <c r="B61" s="407"/>
      <c r="C61" s="407"/>
      <c r="D61" s="407"/>
      <c r="E61" s="407"/>
      <c r="F61" s="408"/>
      <c r="G61" s="569"/>
      <c r="H61" s="570"/>
      <c r="I61" s="570"/>
      <c r="J61" s="570"/>
      <c r="K61" s="570"/>
      <c r="L61" s="570"/>
      <c r="M61" s="570"/>
      <c r="N61" s="570"/>
      <c r="O61" s="571"/>
      <c r="P61" s="110"/>
      <c r="Q61" s="110"/>
      <c r="R61" s="110"/>
      <c r="S61" s="110"/>
      <c r="T61" s="110"/>
      <c r="U61" s="110"/>
      <c r="V61" s="110"/>
      <c r="W61" s="110"/>
      <c r="X61" s="111"/>
      <c r="Y61" s="417" t="s">
        <v>54</v>
      </c>
      <c r="Z61" s="418"/>
      <c r="AA61" s="419"/>
      <c r="AB61" s="525"/>
      <c r="AC61" s="525"/>
      <c r="AD61" s="525"/>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3.25" hidden="1" customHeight="1" x14ac:dyDescent="0.15">
      <c r="A62" s="406"/>
      <c r="B62" s="407"/>
      <c r="C62" s="407"/>
      <c r="D62" s="407"/>
      <c r="E62" s="407"/>
      <c r="F62" s="408"/>
      <c r="G62" s="572"/>
      <c r="H62" s="573"/>
      <c r="I62" s="573"/>
      <c r="J62" s="573"/>
      <c r="K62" s="573"/>
      <c r="L62" s="573"/>
      <c r="M62" s="573"/>
      <c r="N62" s="573"/>
      <c r="O62" s="574"/>
      <c r="P62" s="113"/>
      <c r="Q62" s="113"/>
      <c r="R62" s="113"/>
      <c r="S62" s="113"/>
      <c r="T62" s="113"/>
      <c r="U62" s="113"/>
      <c r="V62" s="113"/>
      <c r="W62" s="113"/>
      <c r="X62" s="114"/>
      <c r="Y62" s="417" t="s">
        <v>13</v>
      </c>
      <c r="Z62" s="418"/>
      <c r="AA62" s="419"/>
      <c r="AB62" s="558" t="s">
        <v>14</v>
      </c>
      <c r="AC62" s="558"/>
      <c r="AD62" s="55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ht="23.25" hidden="1"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536</v>
      </c>
      <c r="AF65" s="247"/>
      <c r="AG65" s="247"/>
      <c r="AH65" s="248"/>
      <c r="AI65" s="246" t="s">
        <v>533</v>
      </c>
      <c r="AJ65" s="247"/>
      <c r="AK65" s="247"/>
      <c r="AL65" s="248"/>
      <c r="AM65" s="252" t="s">
        <v>528</v>
      </c>
      <c r="AN65" s="252"/>
      <c r="AO65" s="252"/>
      <c r="AP65" s="246"/>
      <c r="AQ65" s="240" t="s">
        <v>354</v>
      </c>
      <c r="AR65" s="241"/>
      <c r="AS65" s="241"/>
      <c r="AT65" s="242"/>
      <c r="AU65" s="254" t="s">
        <v>253</v>
      </c>
      <c r="AV65" s="254"/>
      <c r="AW65" s="254"/>
      <c r="AX65" s="255"/>
    </row>
    <row r="66" spans="1:50" ht="18.75" hidden="1" customHeight="1" x14ac:dyDescent="0.15">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200"/>
      <c r="AR66" s="201"/>
      <c r="AS66" s="244" t="s">
        <v>355</v>
      </c>
      <c r="AT66" s="245"/>
      <c r="AU66" s="201"/>
      <c r="AV66" s="201"/>
      <c r="AW66" s="244" t="s">
        <v>472</v>
      </c>
      <c r="AX66" s="256"/>
    </row>
    <row r="67" spans="1:50" ht="23.25" hidden="1" customHeight="1" x14ac:dyDescent="0.15">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496</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496</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497</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495</v>
      </c>
      <c r="X70" s="313"/>
      <c r="Y70" s="272" t="s">
        <v>12</v>
      </c>
      <c r="Z70" s="272"/>
      <c r="AA70" s="273"/>
      <c r="AB70" s="274" t="s">
        <v>496</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496</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497</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08" t="s">
        <v>474</v>
      </c>
      <c r="B73" s="509"/>
      <c r="C73" s="509"/>
      <c r="D73" s="509"/>
      <c r="E73" s="509"/>
      <c r="F73" s="510"/>
      <c r="G73" s="584"/>
      <c r="H73" s="132" t="s">
        <v>265</v>
      </c>
      <c r="I73" s="132"/>
      <c r="J73" s="132"/>
      <c r="K73" s="132"/>
      <c r="L73" s="132"/>
      <c r="M73" s="132"/>
      <c r="N73" s="132"/>
      <c r="O73" s="133"/>
      <c r="P73" s="161" t="s">
        <v>59</v>
      </c>
      <c r="Q73" s="132"/>
      <c r="R73" s="132"/>
      <c r="S73" s="132"/>
      <c r="T73" s="132"/>
      <c r="U73" s="132"/>
      <c r="V73" s="132"/>
      <c r="W73" s="132"/>
      <c r="X73" s="133"/>
      <c r="Y73" s="586"/>
      <c r="Z73" s="587"/>
      <c r="AA73" s="588"/>
      <c r="AB73" s="161" t="s">
        <v>11</v>
      </c>
      <c r="AC73" s="132"/>
      <c r="AD73" s="133"/>
      <c r="AE73" s="246" t="s">
        <v>536</v>
      </c>
      <c r="AF73" s="247"/>
      <c r="AG73" s="247"/>
      <c r="AH73" s="248"/>
      <c r="AI73" s="246" t="s">
        <v>533</v>
      </c>
      <c r="AJ73" s="247"/>
      <c r="AK73" s="247"/>
      <c r="AL73" s="248"/>
      <c r="AM73" s="252" t="s">
        <v>528</v>
      </c>
      <c r="AN73" s="252"/>
      <c r="AO73" s="252"/>
      <c r="AP73" s="246"/>
      <c r="AQ73" s="161" t="s">
        <v>354</v>
      </c>
      <c r="AR73" s="132"/>
      <c r="AS73" s="132"/>
      <c r="AT73" s="133"/>
      <c r="AU73" s="137" t="s">
        <v>253</v>
      </c>
      <c r="AV73" s="138"/>
      <c r="AW73" s="138"/>
      <c r="AX73" s="139"/>
    </row>
    <row r="74" spans="1:50" ht="18.75" hidden="1" customHeight="1" x14ac:dyDescent="0.15">
      <c r="A74" s="511"/>
      <c r="B74" s="512"/>
      <c r="C74" s="512"/>
      <c r="D74" s="512"/>
      <c r="E74" s="512"/>
      <c r="F74" s="513"/>
      <c r="G74" s="585"/>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9"/>
      <c r="AF74" s="250"/>
      <c r="AG74" s="250"/>
      <c r="AH74" s="251"/>
      <c r="AI74" s="249"/>
      <c r="AJ74" s="250"/>
      <c r="AK74" s="250"/>
      <c r="AL74" s="251"/>
      <c r="AM74" s="253"/>
      <c r="AN74" s="253"/>
      <c r="AO74" s="253"/>
      <c r="AP74" s="249"/>
      <c r="AQ74" s="592"/>
      <c r="AR74" s="202"/>
      <c r="AS74" s="135" t="s">
        <v>355</v>
      </c>
      <c r="AT74" s="136"/>
      <c r="AU74" s="592"/>
      <c r="AV74" s="202"/>
      <c r="AW74" s="135" t="s">
        <v>300</v>
      </c>
      <c r="AX74" s="197"/>
    </row>
    <row r="75" spans="1:50" ht="23.25" hidden="1" customHeight="1" x14ac:dyDescent="0.15">
      <c r="A75" s="511"/>
      <c r="B75" s="512"/>
      <c r="C75" s="512"/>
      <c r="D75" s="512"/>
      <c r="E75" s="512"/>
      <c r="F75" s="513"/>
      <c r="G75" s="611"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1"/>
      <c r="AV75" s="221"/>
      <c r="AW75" s="221"/>
      <c r="AX75" s="223"/>
    </row>
    <row r="76" spans="1:50" ht="23.25" hidden="1" customHeight="1" x14ac:dyDescent="0.15">
      <c r="A76" s="511"/>
      <c r="B76" s="512"/>
      <c r="C76" s="512"/>
      <c r="D76" s="512"/>
      <c r="E76" s="512"/>
      <c r="F76" s="513"/>
      <c r="G76" s="612"/>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1"/>
      <c r="AV76" s="221"/>
      <c r="AW76" s="221"/>
      <c r="AX76" s="223"/>
    </row>
    <row r="77" spans="1:50" ht="23.25" hidden="1" customHeight="1" x14ac:dyDescent="0.15">
      <c r="A77" s="511"/>
      <c r="B77" s="512"/>
      <c r="C77" s="512"/>
      <c r="D77" s="512"/>
      <c r="E77" s="512"/>
      <c r="F77" s="513"/>
      <c r="G77" s="613"/>
      <c r="H77" s="113"/>
      <c r="I77" s="113"/>
      <c r="J77" s="113"/>
      <c r="K77" s="113"/>
      <c r="L77" s="113"/>
      <c r="M77" s="113"/>
      <c r="N77" s="113"/>
      <c r="O77" s="114"/>
      <c r="P77" s="110"/>
      <c r="Q77" s="110"/>
      <c r="R77" s="110"/>
      <c r="S77" s="110"/>
      <c r="T77" s="110"/>
      <c r="U77" s="110"/>
      <c r="V77" s="110"/>
      <c r="W77" s="110"/>
      <c r="X77" s="111"/>
      <c r="Y77" s="161" t="s">
        <v>13</v>
      </c>
      <c r="Z77" s="132"/>
      <c r="AA77" s="133"/>
      <c r="AB77" s="581" t="s">
        <v>14</v>
      </c>
      <c r="AC77" s="581"/>
      <c r="AD77" s="581"/>
      <c r="AE77" s="892"/>
      <c r="AF77" s="893"/>
      <c r="AG77" s="893"/>
      <c r="AH77" s="893"/>
      <c r="AI77" s="892"/>
      <c r="AJ77" s="893"/>
      <c r="AK77" s="893"/>
      <c r="AL77" s="893"/>
      <c r="AM77" s="892"/>
      <c r="AN77" s="893"/>
      <c r="AO77" s="893"/>
      <c r="AP77" s="893"/>
      <c r="AQ77" s="342"/>
      <c r="AR77" s="209"/>
      <c r="AS77" s="209"/>
      <c r="AT77" s="343"/>
      <c r="AU77" s="221"/>
      <c r="AV77" s="221"/>
      <c r="AW77" s="221"/>
      <c r="AX77" s="223"/>
    </row>
    <row r="78" spans="1:50" ht="69.75" hidden="1" customHeight="1" x14ac:dyDescent="0.15">
      <c r="A78" s="337" t="s">
        <v>509</v>
      </c>
      <c r="B78" s="338"/>
      <c r="C78" s="338"/>
      <c r="D78" s="338"/>
      <c r="E78" s="335" t="s">
        <v>451</v>
      </c>
      <c r="F78" s="336"/>
      <c r="G78" s="57" t="s">
        <v>357</v>
      </c>
      <c r="H78" s="589"/>
      <c r="I78" s="590"/>
      <c r="J78" s="590"/>
      <c r="K78" s="590"/>
      <c r="L78" s="590"/>
      <c r="M78" s="590"/>
      <c r="N78" s="590"/>
      <c r="O78" s="591"/>
      <c r="P78" s="149"/>
      <c r="Q78" s="149"/>
      <c r="R78" s="149"/>
      <c r="S78" s="149"/>
      <c r="T78" s="149"/>
      <c r="U78" s="149"/>
      <c r="V78" s="149"/>
      <c r="W78" s="149"/>
      <c r="X78" s="149"/>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80" t="s">
        <v>468</v>
      </c>
      <c r="AP79" s="281"/>
      <c r="AQ79" s="281"/>
      <c r="AR79" s="81" t="s">
        <v>466</v>
      </c>
      <c r="AS79" s="280"/>
      <c r="AT79" s="281"/>
      <c r="AU79" s="281"/>
      <c r="AV79" s="281"/>
      <c r="AW79" s="281"/>
      <c r="AX79" s="949"/>
    </row>
    <row r="80" spans="1:50" ht="18.75" customHeight="1" x14ac:dyDescent="0.15">
      <c r="A80" s="866"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67"/>
      <c r="B82" s="529"/>
      <c r="C82" s="430"/>
      <c r="D82" s="430"/>
      <c r="E82" s="430"/>
      <c r="F82" s="431"/>
      <c r="G82" s="678" t="s">
        <v>590</v>
      </c>
      <c r="H82" s="678"/>
      <c r="I82" s="678"/>
      <c r="J82" s="678"/>
      <c r="K82" s="678"/>
      <c r="L82" s="678"/>
      <c r="M82" s="678"/>
      <c r="N82" s="678"/>
      <c r="O82" s="678"/>
      <c r="P82" s="678"/>
      <c r="Q82" s="678"/>
      <c r="R82" s="678"/>
      <c r="S82" s="678"/>
      <c r="T82" s="678"/>
      <c r="U82" s="678"/>
      <c r="V82" s="678"/>
      <c r="W82" s="678"/>
      <c r="X82" s="678"/>
      <c r="Y82" s="678"/>
      <c r="Z82" s="678"/>
      <c r="AA82" s="679"/>
      <c r="AB82" s="886" t="s">
        <v>591</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customHeight="1" x14ac:dyDescent="0.15">
      <c r="A83" s="867"/>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customHeight="1" x14ac:dyDescent="0.15">
      <c r="A84" s="867"/>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6"/>
      <c r="Z85" s="167"/>
      <c r="AA85" s="168"/>
      <c r="AB85" s="559" t="s">
        <v>11</v>
      </c>
      <c r="AC85" s="560"/>
      <c r="AD85" s="561"/>
      <c r="AE85" s="246" t="s">
        <v>536</v>
      </c>
      <c r="AF85" s="247"/>
      <c r="AG85" s="247"/>
      <c r="AH85" s="248"/>
      <c r="AI85" s="246" t="s">
        <v>533</v>
      </c>
      <c r="AJ85" s="247"/>
      <c r="AK85" s="247"/>
      <c r="AL85" s="248"/>
      <c r="AM85" s="252" t="s">
        <v>528</v>
      </c>
      <c r="AN85" s="252"/>
      <c r="AO85" s="252"/>
      <c r="AP85" s="246"/>
      <c r="AQ85" s="161" t="s">
        <v>354</v>
      </c>
      <c r="AR85" s="132"/>
      <c r="AS85" s="132"/>
      <c r="AT85" s="133"/>
      <c r="AU85" s="535" t="s">
        <v>253</v>
      </c>
      <c r="AV85" s="535"/>
      <c r="AW85" s="535"/>
      <c r="AX85" s="536"/>
      <c r="AY85" s="10"/>
      <c r="AZ85" s="10"/>
      <c r="BA85" s="10"/>
      <c r="BB85" s="10"/>
      <c r="BC85" s="10"/>
    </row>
    <row r="86" spans="1:60" ht="18.75" customHeight="1" x14ac:dyDescent="0.15">
      <c r="A86" s="86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6"/>
      <c r="Z86" s="167"/>
      <c r="AA86" s="168"/>
      <c r="AB86" s="249"/>
      <c r="AC86" s="250"/>
      <c r="AD86" s="251"/>
      <c r="AE86" s="249"/>
      <c r="AF86" s="250"/>
      <c r="AG86" s="250"/>
      <c r="AH86" s="251"/>
      <c r="AI86" s="249"/>
      <c r="AJ86" s="250"/>
      <c r="AK86" s="250"/>
      <c r="AL86" s="251"/>
      <c r="AM86" s="253"/>
      <c r="AN86" s="253"/>
      <c r="AO86" s="253"/>
      <c r="AP86" s="249"/>
      <c r="AQ86" s="200" t="s">
        <v>613</v>
      </c>
      <c r="AR86" s="201"/>
      <c r="AS86" s="135" t="s">
        <v>355</v>
      </c>
      <c r="AT86" s="136"/>
      <c r="AU86" s="201">
        <v>32</v>
      </c>
      <c r="AV86" s="201"/>
      <c r="AW86" s="400" t="s">
        <v>300</v>
      </c>
      <c r="AX86" s="401"/>
      <c r="AY86" s="10"/>
      <c r="AZ86" s="10"/>
      <c r="BA86" s="10"/>
      <c r="BB86" s="10"/>
      <c r="BC86" s="10"/>
      <c r="BD86" s="10"/>
      <c r="BE86" s="10"/>
      <c r="BF86" s="10"/>
      <c r="BG86" s="10"/>
      <c r="BH86" s="10"/>
    </row>
    <row r="87" spans="1:60" ht="23.25" customHeight="1" x14ac:dyDescent="0.15">
      <c r="A87" s="867"/>
      <c r="B87" s="430"/>
      <c r="C87" s="430"/>
      <c r="D87" s="430"/>
      <c r="E87" s="430"/>
      <c r="F87" s="431"/>
      <c r="G87" s="106" t="s">
        <v>593</v>
      </c>
      <c r="H87" s="107"/>
      <c r="I87" s="107"/>
      <c r="J87" s="107"/>
      <c r="K87" s="107"/>
      <c r="L87" s="107"/>
      <c r="M87" s="107"/>
      <c r="N87" s="107"/>
      <c r="O87" s="108"/>
      <c r="P87" s="107" t="s">
        <v>592</v>
      </c>
      <c r="Q87" s="516"/>
      <c r="R87" s="516"/>
      <c r="S87" s="516"/>
      <c r="T87" s="516"/>
      <c r="U87" s="516"/>
      <c r="V87" s="516"/>
      <c r="W87" s="516"/>
      <c r="X87" s="517"/>
      <c r="Y87" s="563" t="s">
        <v>62</v>
      </c>
      <c r="Z87" s="564"/>
      <c r="AA87" s="565"/>
      <c r="AB87" s="463" t="s">
        <v>594</v>
      </c>
      <c r="AC87" s="463"/>
      <c r="AD87" s="463"/>
      <c r="AE87" s="220" t="s">
        <v>581</v>
      </c>
      <c r="AF87" s="221"/>
      <c r="AG87" s="221"/>
      <c r="AH87" s="221"/>
      <c r="AI87" s="220" t="s">
        <v>579</v>
      </c>
      <c r="AJ87" s="221"/>
      <c r="AK87" s="221"/>
      <c r="AL87" s="221"/>
      <c r="AM87" s="220" t="s">
        <v>581</v>
      </c>
      <c r="AN87" s="221"/>
      <c r="AO87" s="221"/>
      <c r="AP87" s="221"/>
      <c r="AQ87" s="342" t="s">
        <v>579</v>
      </c>
      <c r="AR87" s="209"/>
      <c r="AS87" s="209"/>
      <c r="AT87" s="343"/>
      <c r="AU87" s="221" t="s">
        <v>599</v>
      </c>
      <c r="AV87" s="221"/>
      <c r="AW87" s="221"/>
      <c r="AX87" s="223"/>
    </row>
    <row r="88" spans="1:60" ht="23.25" customHeight="1" x14ac:dyDescent="0.15">
      <c r="A88" s="867"/>
      <c r="B88" s="430"/>
      <c r="C88" s="430"/>
      <c r="D88" s="430"/>
      <c r="E88" s="430"/>
      <c r="F88" s="431"/>
      <c r="G88" s="109"/>
      <c r="H88" s="110"/>
      <c r="I88" s="110"/>
      <c r="J88" s="110"/>
      <c r="K88" s="110"/>
      <c r="L88" s="110"/>
      <c r="M88" s="110"/>
      <c r="N88" s="110"/>
      <c r="O88" s="111"/>
      <c r="P88" s="518"/>
      <c r="Q88" s="518"/>
      <c r="R88" s="518"/>
      <c r="S88" s="518"/>
      <c r="T88" s="518"/>
      <c r="U88" s="518"/>
      <c r="V88" s="518"/>
      <c r="W88" s="518"/>
      <c r="X88" s="519"/>
      <c r="Y88" s="460" t="s">
        <v>54</v>
      </c>
      <c r="Z88" s="461"/>
      <c r="AA88" s="462"/>
      <c r="AB88" s="525" t="s">
        <v>594</v>
      </c>
      <c r="AC88" s="525"/>
      <c r="AD88" s="525"/>
      <c r="AE88" s="220" t="s">
        <v>583</v>
      </c>
      <c r="AF88" s="221"/>
      <c r="AG88" s="221"/>
      <c r="AH88" s="221"/>
      <c r="AI88" s="220" t="s">
        <v>595</v>
      </c>
      <c r="AJ88" s="221"/>
      <c r="AK88" s="221"/>
      <c r="AL88" s="221"/>
      <c r="AM88" s="220" t="s">
        <v>596</v>
      </c>
      <c r="AN88" s="221"/>
      <c r="AO88" s="221"/>
      <c r="AP88" s="221"/>
      <c r="AQ88" s="342" t="s">
        <v>597</v>
      </c>
      <c r="AR88" s="209"/>
      <c r="AS88" s="209"/>
      <c r="AT88" s="343"/>
      <c r="AU88" s="221">
        <v>240</v>
      </c>
      <c r="AV88" s="221"/>
      <c r="AW88" s="221"/>
      <c r="AX88" s="223"/>
      <c r="AY88" s="10"/>
      <c r="AZ88" s="10"/>
      <c r="BA88" s="10"/>
      <c r="BB88" s="10"/>
      <c r="BC88" s="10"/>
    </row>
    <row r="89" spans="1:60" ht="23.25" customHeight="1" thickBot="1" x14ac:dyDescent="0.2">
      <c r="A89" s="867"/>
      <c r="B89" s="531"/>
      <c r="C89" s="531"/>
      <c r="D89" s="531"/>
      <c r="E89" s="531"/>
      <c r="F89" s="532"/>
      <c r="G89" s="112"/>
      <c r="H89" s="113"/>
      <c r="I89" s="113"/>
      <c r="J89" s="113"/>
      <c r="K89" s="113"/>
      <c r="L89" s="113"/>
      <c r="M89" s="113"/>
      <c r="N89" s="113"/>
      <c r="O89" s="114"/>
      <c r="P89" s="178"/>
      <c r="Q89" s="178"/>
      <c r="R89" s="178"/>
      <c r="S89" s="178"/>
      <c r="T89" s="178"/>
      <c r="U89" s="178"/>
      <c r="V89" s="178"/>
      <c r="W89" s="178"/>
      <c r="X89" s="562"/>
      <c r="Y89" s="460" t="s">
        <v>13</v>
      </c>
      <c r="Z89" s="461"/>
      <c r="AA89" s="462"/>
      <c r="AB89" s="596" t="s">
        <v>14</v>
      </c>
      <c r="AC89" s="596"/>
      <c r="AD89" s="596"/>
      <c r="AE89" s="220" t="s">
        <v>581</v>
      </c>
      <c r="AF89" s="221"/>
      <c r="AG89" s="221"/>
      <c r="AH89" s="221"/>
      <c r="AI89" s="220" t="s">
        <v>581</v>
      </c>
      <c r="AJ89" s="221"/>
      <c r="AK89" s="221"/>
      <c r="AL89" s="221"/>
      <c r="AM89" s="220" t="s">
        <v>581</v>
      </c>
      <c r="AN89" s="221"/>
      <c r="AO89" s="221"/>
      <c r="AP89" s="221"/>
      <c r="AQ89" s="342" t="s">
        <v>598</v>
      </c>
      <c r="AR89" s="209"/>
      <c r="AS89" s="209"/>
      <c r="AT89" s="343"/>
      <c r="AU89" s="221" t="s">
        <v>581</v>
      </c>
      <c r="AV89" s="221"/>
      <c r="AW89" s="221"/>
      <c r="AX89" s="223"/>
      <c r="AY89" s="10"/>
      <c r="AZ89" s="10"/>
      <c r="BA89" s="10"/>
      <c r="BB89" s="10"/>
      <c r="BC89" s="10"/>
      <c r="BD89" s="10"/>
      <c r="BE89" s="10"/>
      <c r="BF89" s="10"/>
      <c r="BG89" s="10"/>
      <c r="BH89" s="10"/>
    </row>
    <row r="90" spans="1:60" ht="18.75" hidden="1" customHeight="1" x14ac:dyDescent="0.15">
      <c r="A90" s="86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6"/>
      <c r="Z90" s="167"/>
      <c r="AA90" s="168"/>
      <c r="AB90" s="559" t="s">
        <v>11</v>
      </c>
      <c r="AC90" s="560"/>
      <c r="AD90" s="561"/>
      <c r="AE90" s="246" t="s">
        <v>536</v>
      </c>
      <c r="AF90" s="247"/>
      <c r="AG90" s="247"/>
      <c r="AH90" s="248"/>
      <c r="AI90" s="246" t="s">
        <v>533</v>
      </c>
      <c r="AJ90" s="247"/>
      <c r="AK90" s="247"/>
      <c r="AL90" s="248"/>
      <c r="AM90" s="252" t="s">
        <v>528</v>
      </c>
      <c r="AN90" s="252"/>
      <c r="AO90" s="252"/>
      <c r="AP90" s="246"/>
      <c r="AQ90" s="161" t="s">
        <v>354</v>
      </c>
      <c r="AR90" s="132"/>
      <c r="AS90" s="132"/>
      <c r="AT90" s="133"/>
      <c r="AU90" s="535" t="s">
        <v>253</v>
      </c>
      <c r="AV90" s="535"/>
      <c r="AW90" s="535"/>
      <c r="AX90" s="536"/>
    </row>
    <row r="91" spans="1:60" ht="18.75" hidden="1" customHeight="1" x14ac:dyDescent="0.15">
      <c r="A91" s="86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6"/>
      <c r="Z91" s="167"/>
      <c r="AA91" s="168"/>
      <c r="AB91" s="249"/>
      <c r="AC91" s="250"/>
      <c r="AD91" s="251"/>
      <c r="AE91" s="249"/>
      <c r="AF91" s="250"/>
      <c r="AG91" s="250"/>
      <c r="AH91" s="251"/>
      <c r="AI91" s="249"/>
      <c r="AJ91" s="250"/>
      <c r="AK91" s="250"/>
      <c r="AL91" s="251"/>
      <c r="AM91" s="253"/>
      <c r="AN91" s="253"/>
      <c r="AO91" s="253"/>
      <c r="AP91" s="249"/>
      <c r="AQ91" s="200"/>
      <c r="AR91" s="201"/>
      <c r="AS91" s="135" t="s">
        <v>355</v>
      </c>
      <c r="AT91" s="136"/>
      <c r="AU91" s="201"/>
      <c r="AV91" s="201"/>
      <c r="AW91" s="400" t="s">
        <v>300</v>
      </c>
      <c r="AX91" s="401"/>
      <c r="AY91" s="10"/>
      <c r="AZ91" s="10"/>
      <c r="BA91" s="10"/>
      <c r="BB91" s="10"/>
      <c r="BC91" s="10"/>
    </row>
    <row r="92" spans="1:60" ht="23.25" hidden="1" customHeight="1" x14ac:dyDescent="0.15">
      <c r="A92" s="867"/>
      <c r="B92" s="430"/>
      <c r="C92" s="430"/>
      <c r="D92" s="430"/>
      <c r="E92" s="430"/>
      <c r="F92" s="431"/>
      <c r="G92" s="106"/>
      <c r="H92" s="107"/>
      <c r="I92" s="107"/>
      <c r="J92" s="107"/>
      <c r="K92" s="107"/>
      <c r="L92" s="107"/>
      <c r="M92" s="107"/>
      <c r="N92" s="107"/>
      <c r="O92" s="108"/>
      <c r="P92" s="107"/>
      <c r="Q92" s="516"/>
      <c r="R92" s="516"/>
      <c r="S92" s="516"/>
      <c r="T92" s="516"/>
      <c r="U92" s="516"/>
      <c r="V92" s="516"/>
      <c r="W92" s="516"/>
      <c r="X92" s="517"/>
      <c r="Y92" s="563" t="s">
        <v>62</v>
      </c>
      <c r="Z92" s="564"/>
      <c r="AA92" s="565"/>
      <c r="AB92" s="463"/>
      <c r="AC92" s="463"/>
      <c r="AD92" s="463"/>
      <c r="AE92" s="220"/>
      <c r="AF92" s="221"/>
      <c r="AG92" s="221"/>
      <c r="AH92" s="221"/>
      <c r="AI92" s="220"/>
      <c r="AJ92" s="221"/>
      <c r="AK92" s="221"/>
      <c r="AL92" s="221"/>
      <c r="AM92" s="220"/>
      <c r="AN92" s="221"/>
      <c r="AO92" s="221"/>
      <c r="AP92" s="221"/>
      <c r="AQ92" s="342"/>
      <c r="AR92" s="209"/>
      <c r="AS92" s="209"/>
      <c r="AT92" s="343"/>
      <c r="AU92" s="221"/>
      <c r="AV92" s="221"/>
      <c r="AW92" s="221"/>
      <c r="AX92" s="223"/>
      <c r="AY92" s="10"/>
      <c r="AZ92" s="10"/>
      <c r="BA92" s="10"/>
      <c r="BB92" s="10"/>
      <c r="BC92" s="10"/>
      <c r="BD92" s="10"/>
      <c r="BE92" s="10"/>
      <c r="BF92" s="10"/>
      <c r="BG92" s="10"/>
      <c r="BH92" s="10"/>
    </row>
    <row r="93" spans="1:60" ht="23.25" hidden="1" customHeight="1" x14ac:dyDescent="0.15">
      <c r="A93" s="867"/>
      <c r="B93" s="430"/>
      <c r="C93" s="430"/>
      <c r="D93" s="430"/>
      <c r="E93" s="430"/>
      <c r="F93" s="431"/>
      <c r="G93" s="109"/>
      <c r="H93" s="110"/>
      <c r="I93" s="110"/>
      <c r="J93" s="110"/>
      <c r="K93" s="110"/>
      <c r="L93" s="110"/>
      <c r="M93" s="110"/>
      <c r="N93" s="110"/>
      <c r="O93" s="111"/>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209"/>
      <c r="AS93" s="209"/>
      <c r="AT93" s="343"/>
      <c r="AU93" s="221"/>
      <c r="AV93" s="221"/>
      <c r="AW93" s="221"/>
      <c r="AX93" s="223"/>
    </row>
    <row r="94" spans="1:60" ht="23.25" hidden="1" customHeight="1" x14ac:dyDescent="0.15">
      <c r="A94" s="867"/>
      <c r="B94" s="531"/>
      <c r="C94" s="531"/>
      <c r="D94" s="531"/>
      <c r="E94" s="531"/>
      <c r="F94" s="532"/>
      <c r="G94" s="112"/>
      <c r="H94" s="113"/>
      <c r="I94" s="113"/>
      <c r="J94" s="113"/>
      <c r="K94" s="113"/>
      <c r="L94" s="113"/>
      <c r="M94" s="113"/>
      <c r="N94" s="113"/>
      <c r="O94" s="114"/>
      <c r="P94" s="178"/>
      <c r="Q94" s="178"/>
      <c r="R94" s="178"/>
      <c r="S94" s="178"/>
      <c r="T94" s="178"/>
      <c r="U94" s="178"/>
      <c r="V94" s="178"/>
      <c r="W94" s="178"/>
      <c r="X94" s="562"/>
      <c r="Y94" s="460" t="s">
        <v>13</v>
      </c>
      <c r="Z94" s="461"/>
      <c r="AA94" s="462"/>
      <c r="AB94" s="596" t="s">
        <v>14</v>
      </c>
      <c r="AC94" s="596"/>
      <c r="AD94" s="596"/>
      <c r="AE94" s="220"/>
      <c r="AF94" s="221"/>
      <c r="AG94" s="221"/>
      <c r="AH94" s="221"/>
      <c r="AI94" s="220"/>
      <c r="AJ94" s="221"/>
      <c r="AK94" s="221"/>
      <c r="AL94" s="221"/>
      <c r="AM94" s="220"/>
      <c r="AN94" s="221"/>
      <c r="AO94" s="221"/>
      <c r="AP94" s="221"/>
      <c r="AQ94" s="342"/>
      <c r="AR94" s="209"/>
      <c r="AS94" s="209"/>
      <c r="AT94" s="343"/>
      <c r="AU94" s="221"/>
      <c r="AV94" s="221"/>
      <c r="AW94" s="221"/>
      <c r="AX94" s="223"/>
      <c r="AY94" s="10"/>
      <c r="AZ94" s="10"/>
      <c r="BA94" s="10"/>
      <c r="BB94" s="10"/>
      <c r="BC94" s="10"/>
    </row>
    <row r="95" spans="1:60" ht="18.75" hidden="1" customHeight="1" x14ac:dyDescent="0.15">
      <c r="A95" s="86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6"/>
      <c r="Z95" s="167"/>
      <c r="AA95" s="168"/>
      <c r="AB95" s="559" t="s">
        <v>11</v>
      </c>
      <c r="AC95" s="560"/>
      <c r="AD95" s="561"/>
      <c r="AE95" s="246" t="s">
        <v>536</v>
      </c>
      <c r="AF95" s="247"/>
      <c r="AG95" s="247"/>
      <c r="AH95" s="248"/>
      <c r="AI95" s="246" t="s">
        <v>533</v>
      </c>
      <c r="AJ95" s="247"/>
      <c r="AK95" s="247"/>
      <c r="AL95" s="248"/>
      <c r="AM95" s="252" t="s">
        <v>528</v>
      </c>
      <c r="AN95" s="252"/>
      <c r="AO95" s="252"/>
      <c r="AP95" s="246"/>
      <c r="AQ95" s="161" t="s">
        <v>354</v>
      </c>
      <c r="AR95" s="132"/>
      <c r="AS95" s="132"/>
      <c r="AT95" s="133"/>
      <c r="AU95" s="535" t="s">
        <v>253</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6"/>
      <c r="Z96" s="167"/>
      <c r="AA96" s="168"/>
      <c r="AB96" s="249"/>
      <c r="AC96" s="250"/>
      <c r="AD96" s="251"/>
      <c r="AE96" s="249"/>
      <c r="AF96" s="250"/>
      <c r="AG96" s="250"/>
      <c r="AH96" s="251"/>
      <c r="AI96" s="249"/>
      <c r="AJ96" s="250"/>
      <c r="AK96" s="250"/>
      <c r="AL96" s="251"/>
      <c r="AM96" s="253"/>
      <c r="AN96" s="253"/>
      <c r="AO96" s="253"/>
      <c r="AP96" s="249"/>
      <c r="AQ96" s="200"/>
      <c r="AR96" s="201"/>
      <c r="AS96" s="135" t="s">
        <v>355</v>
      </c>
      <c r="AT96" s="136"/>
      <c r="AU96" s="201"/>
      <c r="AV96" s="201"/>
      <c r="AW96" s="400" t="s">
        <v>300</v>
      </c>
      <c r="AX96" s="401"/>
    </row>
    <row r="97" spans="1:60" ht="23.25" hidden="1" customHeight="1" x14ac:dyDescent="0.15">
      <c r="A97" s="867"/>
      <c r="B97" s="430"/>
      <c r="C97" s="430"/>
      <c r="D97" s="430"/>
      <c r="E97" s="430"/>
      <c r="F97" s="431"/>
      <c r="G97" s="106"/>
      <c r="H97" s="107"/>
      <c r="I97" s="107"/>
      <c r="J97" s="107"/>
      <c r="K97" s="107"/>
      <c r="L97" s="107"/>
      <c r="M97" s="107"/>
      <c r="N97" s="107"/>
      <c r="O97" s="108"/>
      <c r="P97" s="107"/>
      <c r="Q97" s="516"/>
      <c r="R97" s="516"/>
      <c r="S97" s="516"/>
      <c r="T97" s="516"/>
      <c r="U97" s="516"/>
      <c r="V97" s="516"/>
      <c r="W97" s="516"/>
      <c r="X97" s="517"/>
      <c r="Y97" s="563" t="s">
        <v>62</v>
      </c>
      <c r="Z97" s="564"/>
      <c r="AA97" s="565"/>
      <c r="AB97" s="470"/>
      <c r="AC97" s="471"/>
      <c r="AD97" s="472"/>
      <c r="AE97" s="220"/>
      <c r="AF97" s="221"/>
      <c r="AG97" s="221"/>
      <c r="AH97" s="222"/>
      <c r="AI97" s="220"/>
      <c r="AJ97" s="221"/>
      <c r="AK97" s="221"/>
      <c r="AL97" s="222"/>
      <c r="AM97" s="220"/>
      <c r="AN97" s="221"/>
      <c r="AO97" s="221"/>
      <c r="AP97" s="221"/>
      <c r="AQ97" s="342"/>
      <c r="AR97" s="209"/>
      <c r="AS97" s="209"/>
      <c r="AT97" s="343"/>
      <c r="AU97" s="221"/>
      <c r="AV97" s="221"/>
      <c r="AW97" s="221"/>
      <c r="AX97" s="223"/>
      <c r="AY97" s="10"/>
      <c r="AZ97" s="10"/>
      <c r="BA97" s="10"/>
      <c r="BB97" s="10"/>
      <c r="BC97" s="10"/>
    </row>
    <row r="98" spans="1:60" ht="23.25" hidden="1" customHeight="1" x14ac:dyDescent="0.15">
      <c r="A98" s="867"/>
      <c r="B98" s="430"/>
      <c r="C98" s="430"/>
      <c r="D98" s="430"/>
      <c r="E98" s="430"/>
      <c r="F98" s="431"/>
      <c r="G98" s="109"/>
      <c r="H98" s="110"/>
      <c r="I98" s="110"/>
      <c r="J98" s="110"/>
      <c r="K98" s="110"/>
      <c r="L98" s="110"/>
      <c r="M98" s="110"/>
      <c r="N98" s="110"/>
      <c r="O98" s="111"/>
      <c r="P98" s="518"/>
      <c r="Q98" s="518"/>
      <c r="R98" s="518"/>
      <c r="S98" s="518"/>
      <c r="T98" s="518"/>
      <c r="U98" s="518"/>
      <c r="V98" s="518"/>
      <c r="W98" s="518"/>
      <c r="X98" s="519"/>
      <c r="Y98" s="460" t="s">
        <v>54</v>
      </c>
      <c r="Z98" s="461"/>
      <c r="AA98" s="462"/>
      <c r="AB98" s="464"/>
      <c r="AC98" s="465"/>
      <c r="AD98" s="466"/>
      <c r="AE98" s="220"/>
      <c r="AF98" s="221"/>
      <c r="AG98" s="221"/>
      <c r="AH98" s="222"/>
      <c r="AI98" s="220"/>
      <c r="AJ98" s="221"/>
      <c r="AK98" s="221"/>
      <c r="AL98" s="222"/>
      <c r="AM98" s="220"/>
      <c r="AN98" s="221"/>
      <c r="AO98" s="221"/>
      <c r="AP98" s="221"/>
      <c r="AQ98" s="342"/>
      <c r="AR98" s="209"/>
      <c r="AS98" s="209"/>
      <c r="AT98" s="343"/>
      <c r="AU98" s="221"/>
      <c r="AV98" s="221"/>
      <c r="AW98" s="221"/>
      <c r="AX98" s="223"/>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2"/>
      <c r="H99" s="217"/>
      <c r="I99" s="217"/>
      <c r="J99" s="217"/>
      <c r="K99" s="217"/>
      <c r="L99" s="217"/>
      <c r="M99" s="217"/>
      <c r="N99" s="217"/>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536</v>
      </c>
      <c r="AF100" s="542"/>
      <c r="AG100" s="542"/>
      <c r="AH100" s="543"/>
      <c r="AI100" s="541" t="s">
        <v>533</v>
      </c>
      <c r="AJ100" s="542"/>
      <c r="AK100" s="542"/>
      <c r="AL100" s="543"/>
      <c r="AM100" s="541" t="s">
        <v>529</v>
      </c>
      <c r="AN100" s="542"/>
      <c r="AO100" s="542"/>
      <c r="AP100" s="543"/>
      <c r="AQ100" s="322" t="s">
        <v>522</v>
      </c>
      <c r="AR100" s="323"/>
      <c r="AS100" s="323"/>
      <c r="AT100" s="324"/>
      <c r="AU100" s="322" t="s">
        <v>519</v>
      </c>
      <c r="AV100" s="323"/>
      <c r="AW100" s="323"/>
      <c r="AX100" s="325"/>
    </row>
    <row r="101" spans="1:60" ht="23.25" customHeight="1" x14ac:dyDescent="0.15">
      <c r="A101" s="424"/>
      <c r="B101" s="425"/>
      <c r="C101" s="425"/>
      <c r="D101" s="425"/>
      <c r="E101" s="425"/>
      <c r="F101" s="426"/>
      <c r="G101" s="107" t="s">
        <v>600</v>
      </c>
      <c r="H101" s="107"/>
      <c r="I101" s="107"/>
      <c r="J101" s="107"/>
      <c r="K101" s="107"/>
      <c r="L101" s="107"/>
      <c r="M101" s="107"/>
      <c r="N101" s="107"/>
      <c r="O101" s="107"/>
      <c r="P101" s="107"/>
      <c r="Q101" s="107"/>
      <c r="R101" s="107"/>
      <c r="S101" s="107"/>
      <c r="T101" s="107"/>
      <c r="U101" s="107"/>
      <c r="V101" s="107"/>
      <c r="W101" s="107"/>
      <c r="X101" s="108"/>
      <c r="Y101" s="544" t="s">
        <v>55</v>
      </c>
      <c r="Z101" s="545"/>
      <c r="AA101" s="546"/>
      <c r="AB101" s="463" t="s">
        <v>594</v>
      </c>
      <c r="AC101" s="463"/>
      <c r="AD101" s="463"/>
      <c r="AE101" s="220" t="s">
        <v>579</v>
      </c>
      <c r="AF101" s="221"/>
      <c r="AG101" s="221"/>
      <c r="AH101" s="222"/>
      <c r="AI101" s="220" t="s">
        <v>579</v>
      </c>
      <c r="AJ101" s="221"/>
      <c r="AK101" s="221"/>
      <c r="AL101" s="222"/>
      <c r="AM101" s="220" t="s">
        <v>582</v>
      </c>
      <c r="AN101" s="221"/>
      <c r="AO101" s="221"/>
      <c r="AP101" s="222"/>
      <c r="AQ101" s="220" t="s">
        <v>602</v>
      </c>
      <c r="AR101" s="221"/>
      <c r="AS101" s="221"/>
      <c r="AT101" s="222"/>
      <c r="AU101" s="220" t="s">
        <v>579</v>
      </c>
      <c r="AV101" s="221"/>
      <c r="AW101" s="221"/>
      <c r="AX101" s="222"/>
    </row>
    <row r="102" spans="1:60" ht="23.25" customHeight="1" x14ac:dyDescent="0.15">
      <c r="A102" s="427"/>
      <c r="B102" s="428"/>
      <c r="C102" s="428"/>
      <c r="D102" s="428"/>
      <c r="E102" s="428"/>
      <c r="F102" s="429"/>
      <c r="G102" s="113"/>
      <c r="H102" s="113"/>
      <c r="I102" s="113"/>
      <c r="J102" s="113"/>
      <c r="K102" s="113"/>
      <c r="L102" s="113"/>
      <c r="M102" s="113"/>
      <c r="N102" s="113"/>
      <c r="O102" s="113"/>
      <c r="P102" s="113"/>
      <c r="Q102" s="113"/>
      <c r="R102" s="113"/>
      <c r="S102" s="113"/>
      <c r="T102" s="113"/>
      <c r="U102" s="113"/>
      <c r="V102" s="113"/>
      <c r="W102" s="113"/>
      <c r="X102" s="114"/>
      <c r="Y102" s="447" t="s">
        <v>56</v>
      </c>
      <c r="Z102" s="448"/>
      <c r="AA102" s="449"/>
      <c r="AB102" s="463" t="s">
        <v>594</v>
      </c>
      <c r="AC102" s="463"/>
      <c r="AD102" s="463"/>
      <c r="AE102" s="420" t="s">
        <v>582</v>
      </c>
      <c r="AF102" s="420"/>
      <c r="AG102" s="420"/>
      <c r="AH102" s="420"/>
      <c r="AI102" s="420" t="s">
        <v>601</v>
      </c>
      <c r="AJ102" s="420"/>
      <c r="AK102" s="420"/>
      <c r="AL102" s="420"/>
      <c r="AM102" s="420" t="s">
        <v>581</v>
      </c>
      <c r="AN102" s="420"/>
      <c r="AO102" s="420"/>
      <c r="AP102" s="420"/>
      <c r="AQ102" s="275" t="s">
        <v>580</v>
      </c>
      <c r="AR102" s="276"/>
      <c r="AS102" s="276"/>
      <c r="AT102" s="321"/>
      <c r="AU102" s="275">
        <v>240</v>
      </c>
      <c r="AV102" s="276"/>
      <c r="AW102" s="276"/>
      <c r="AX102" s="321"/>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6" t="s">
        <v>522</v>
      </c>
      <c r="AR103" s="287"/>
      <c r="AS103" s="287"/>
      <c r="AT103" s="326"/>
      <c r="AU103" s="286" t="s">
        <v>519</v>
      </c>
      <c r="AV103" s="287"/>
      <c r="AW103" s="287"/>
      <c r="AX103" s="288"/>
    </row>
    <row r="104" spans="1:60" ht="23.25" hidden="1" customHeight="1" x14ac:dyDescent="0.15">
      <c r="A104" s="424"/>
      <c r="B104" s="425"/>
      <c r="C104" s="425"/>
      <c r="D104" s="425"/>
      <c r="E104" s="425"/>
      <c r="F104" s="426"/>
      <c r="G104" s="107"/>
      <c r="H104" s="107"/>
      <c r="I104" s="107"/>
      <c r="J104" s="107"/>
      <c r="K104" s="107"/>
      <c r="L104" s="107"/>
      <c r="M104" s="107"/>
      <c r="N104" s="107"/>
      <c r="O104" s="107"/>
      <c r="P104" s="107"/>
      <c r="Q104" s="107"/>
      <c r="R104" s="107"/>
      <c r="S104" s="107"/>
      <c r="T104" s="107"/>
      <c r="U104" s="107"/>
      <c r="V104" s="107"/>
      <c r="W104" s="107"/>
      <c r="X104" s="108"/>
      <c r="Y104" s="467" t="s">
        <v>55</v>
      </c>
      <c r="Z104" s="468"/>
      <c r="AA104" s="469"/>
      <c r="AB104" s="547"/>
      <c r="AC104" s="548"/>
      <c r="AD104" s="549"/>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7"/>
      <c r="B105" s="428"/>
      <c r="C105" s="428"/>
      <c r="D105" s="428"/>
      <c r="E105" s="428"/>
      <c r="F105" s="429"/>
      <c r="G105" s="113"/>
      <c r="H105" s="113"/>
      <c r="I105" s="113"/>
      <c r="J105" s="113"/>
      <c r="K105" s="113"/>
      <c r="L105" s="113"/>
      <c r="M105" s="113"/>
      <c r="N105" s="113"/>
      <c r="O105" s="113"/>
      <c r="P105" s="113"/>
      <c r="Q105" s="113"/>
      <c r="R105" s="113"/>
      <c r="S105" s="113"/>
      <c r="T105" s="113"/>
      <c r="U105" s="113"/>
      <c r="V105" s="113"/>
      <c r="W105" s="113"/>
      <c r="X105" s="114"/>
      <c r="Y105" s="447" t="s">
        <v>56</v>
      </c>
      <c r="Z105" s="550"/>
      <c r="AA105" s="551"/>
      <c r="AB105" s="470"/>
      <c r="AC105" s="471"/>
      <c r="AD105" s="472"/>
      <c r="AE105" s="420"/>
      <c r="AF105" s="420"/>
      <c r="AG105" s="420"/>
      <c r="AH105" s="420"/>
      <c r="AI105" s="420"/>
      <c r="AJ105" s="420"/>
      <c r="AK105" s="420"/>
      <c r="AL105" s="420"/>
      <c r="AM105" s="420"/>
      <c r="AN105" s="420"/>
      <c r="AO105" s="420"/>
      <c r="AP105" s="420"/>
      <c r="AQ105" s="220"/>
      <c r="AR105" s="221"/>
      <c r="AS105" s="221"/>
      <c r="AT105" s="222"/>
      <c r="AU105" s="275"/>
      <c r="AV105" s="276"/>
      <c r="AW105" s="276"/>
      <c r="AX105" s="321"/>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6" t="s">
        <v>522</v>
      </c>
      <c r="AR106" s="287"/>
      <c r="AS106" s="287"/>
      <c r="AT106" s="326"/>
      <c r="AU106" s="286" t="s">
        <v>519</v>
      </c>
      <c r="AV106" s="287"/>
      <c r="AW106" s="287"/>
      <c r="AX106" s="288"/>
    </row>
    <row r="107" spans="1:60" ht="23.25" hidden="1" customHeight="1" x14ac:dyDescent="0.15">
      <c r="A107" s="424"/>
      <c r="B107" s="425"/>
      <c r="C107" s="425"/>
      <c r="D107" s="425"/>
      <c r="E107" s="425"/>
      <c r="F107" s="426"/>
      <c r="G107" s="107"/>
      <c r="H107" s="107"/>
      <c r="I107" s="107"/>
      <c r="J107" s="107"/>
      <c r="K107" s="107"/>
      <c r="L107" s="107"/>
      <c r="M107" s="107"/>
      <c r="N107" s="107"/>
      <c r="O107" s="107"/>
      <c r="P107" s="107"/>
      <c r="Q107" s="107"/>
      <c r="R107" s="107"/>
      <c r="S107" s="107"/>
      <c r="T107" s="107"/>
      <c r="U107" s="107"/>
      <c r="V107" s="107"/>
      <c r="W107" s="107"/>
      <c r="X107" s="108"/>
      <c r="Y107" s="467" t="s">
        <v>55</v>
      </c>
      <c r="Z107" s="468"/>
      <c r="AA107" s="469"/>
      <c r="AB107" s="547"/>
      <c r="AC107" s="548"/>
      <c r="AD107" s="549"/>
      <c r="AE107" s="420"/>
      <c r="AF107" s="420"/>
      <c r="AG107" s="420"/>
      <c r="AH107" s="420"/>
      <c r="AI107" s="420"/>
      <c r="AJ107" s="420"/>
      <c r="AK107" s="420"/>
      <c r="AL107" s="420"/>
      <c r="AM107" s="420"/>
      <c r="AN107" s="420"/>
      <c r="AO107" s="420"/>
      <c r="AP107" s="420"/>
      <c r="AQ107" s="220"/>
      <c r="AR107" s="221"/>
      <c r="AS107" s="221"/>
      <c r="AT107" s="222"/>
      <c r="AU107" s="220"/>
      <c r="AV107" s="221"/>
      <c r="AW107" s="221"/>
      <c r="AX107" s="222"/>
    </row>
    <row r="108" spans="1:60" ht="23.25" hidden="1" customHeight="1" x14ac:dyDescent="0.15">
      <c r="A108" s="427"/>
      <c r="B108" s="428"/>
      <c r="C108" s="428"/>
      <c r="D108" s="428"/>
      <c r="E108" s="428"/>
      <c r="F108" s="429"/>
      <c r="G108" s="113"/>
      <c r="H108" s="113"/>
      <c r="I108" s="113"/>
      <c r="J108" s="113"/>
      <c r="K108" s="113"/>
      <c r="L108" s="113"/>
      <c r="M108" s="113"/>
      <c r="N108" s="113"/>
      <c r="O108" s="113"/>
      <c r="P108" s="113"/>
      <c r="Q108" s="113"/>
      <c r="R108" s="113"/>
      <c r="S108" s="113"/>
      <c r="T108" s="113"/>
      <c r="U108" s="113"/>
      <c r="V108" s="113"/>
      <c r="W108" s="113"/>
      <c r="X108" s="114"/>
      <c r="Y108" s="447" t="s">
        <v>56</v>
      </c>
      <c r="Z108" s="550"/>
      <c r="AA108" s="551"/>
      <c r="AB108" s="470"/>
      <c r="AC108" s="471"/>
      <c r="AD108" s="472"/>
      <c r="AE108" s="420"/>
      <c r="AF108" s="420"/>
      <c r="AG108" s="420"/>
      <c r="AH108" s="420"/>
      <c r="AI108" s="420"/>
      <c r="AJ108" s="420"/>
      <c r="AK108" s="420"/>
      <c r="AL108" s="420"/>
      <c r="AM108" s="420"/>
      <c r="AN108" s="420"/>
      <c r="AO108" s="420"/>
      <c r="AP108" s="420"/>
      <c r="AQ108" s="220"/>
      <c r="AR108" s="221"/>
      <c r="AS108" s="221"/>
      <c r="AT108" s="222"/>
      <c r="AU108" s="275"/>
      <c r="AV108" s="276"/>
      <c r="AW108" s="276"/>
      <c r="AX108" s="321"/>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6" t="s">
        <v>522</v>
      </c>
      <c r="AR109" s="287"/>
      <c r="AS109" s="287"/>
      <c r="AT109" s="326"/>
      <c r="AU109" s="286" t="s">
        <v>519</v>
      </c>
      <c r="AV109" s="287"/>
      <c r="AW109" s="287"/>
      <c r="AX109" s="288"/>
    </row>
    <row r="110" spans="1:60" ht="23.25" hidden="1" customHeight="1" x14ac:dyDescent="0.15">
      <c r="A110" s="424"/>
      <c r="B110" s="425"/>
      <c r="C110" s="425"/>
      <c r="D110" s="425"/>
      <c r="E110" s="425"/>
      <c r="F110" s="426"/>
      <c r="G110" s="107"/>
      <c r="H110" s="107"/>
      <c r="I110" s="107"/>
      <c r="J110" s="107"/>
      <c r="K110" s="107"/>
      <c r="L110" s="107"/>
      <c r="M110" s="107"/>
      <c r="N110" s="107"/>
      <c r="O110" s="107"/>
      <c r="P110" s="107"/>
      <c r="Q110" s="107"/>
      <c r="R110" s="107"/>
      <c r="S110" s="107"/>
      <c r="T110" s="107"/>
      <c r="U110" s="107"/>
      <c r="V110" s="107"/>
      <c r="W110" s="107"/>
      <c r="X110" s="108"/>
      <c r="Y110" s="467" t="s">
        <v>55</v>
      </c>
      <c r="Z110" s="468"/>
      <c r="AA110" s="469"/>
      <c r="AB110" s="547"/>
      <c r="AC110" s="548"/>
      <c r="AD110" s="549"/>
      <c r="AE110" s="420"/>
      <c r="AF110" s="420"/>
      <c r="AG110" s="420"/>
      <c r="AH110" s="420"/>
      <c r="AI110" s="420"/>
      <c r="AJ110" s="420"/>
      <c r="AK110" s="420"/>
      <c r="AL110" s="420"/>
      <c r="AM110" s="420"/>
      <c r="AN110" s="420"/>
      <c r="AO110" s="420"/>
      <c r="AP110" s="420"/>
      <c r="AQ110" s="220"/>
      <c r="AR110" s="221"/>
      <c r="AS110" s="221"/>
      <c r="AT110" s="222"/>
      <c r="AU110" s="220"/>
      <c r="AV110" s="221"/>
      <c r="AW110" s="221"/>
      <c r="AX110" s="222"/>
    </row>
    <row r="111" spans="1:60" ht="23.25" hidden="1" customHeight="1" x14ac:dyDescent="0.15">
      <c r="A111" s="427"/>
      <c r="B111" s="428"/>
      <c r="C111" s="428"/>
      <c r="D111" s="428"/>
      <c r="E111" s="428"/>
      <c r="F111" s="429"/>
      <c r="G111" s="113"/>
      <c r="H111" s="113"/>
      <c r="I111" s="113"/>
      <c r="J111" s="113"/>
      <c r="K111" s="113"/>
      <c r="L111" s="113"/>
      <c r="M111" s="113"/>
      <c r="N111" s="113"/>
      <c r="O111" s="113"/>
      <c r="P111" s="113"/>
      <c r="Q111" s="113"/>
      <c r="R111" s="113"/>
      <c r="S111" s="113"/>
      <c r="T111" s="113"/>
      <c r="U111" s="113"/>
      <c r="V111" s="113"/>
      <c r="W111" s="113"/>
      <c r="X111" s="114"/>
      <c r="Y111" s="447" t="s">
        <v>56</v>
      </c>
      <c r="Z111" s="550"/>
      <c r="AA111" s="551"/>
      <c r="AB111" s="470"/>
      <c r="AC111" s="471"/>
      <c r="AD111" s="472"/>
      <c r="AE111" s="420"/>
      <c r="AF111" s="420"/>
      <c r="AG111" s="420"/>
      <c r="AH111" s="420"/>
      <c r="AI111" s="420"/>
      <c r="AJ111" s="420"/>
      <c r="AK111" s="420"/>
      <c r="AL111" s="420"/>
      <c r="AM111" s="420"/>
      <c r="AN111" s="420"/>
      <c r="AO111" s="420"/>
      <c r="AP111" s="420"/>
      <c r="AQ111" s="220"/>
      <c r="AR111" s="221"/>
      <c r="AS111" s="221"/>
      <c r="AT111" s="222"/>
      <c r="AU111" s="275"/>
      <c r="AV111" s="276"/>
      <c r="AW111" s="276"/>
      <c r="AX111" s="321"/>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6" t="s">
        <v>522</v>
      </c>
      <c r="AR112" s="287"/>
      <c r="AS112" s="287"/>
      <c r="AT112" s="326"/>
      <c r="AU112" s="286" t="s">
        <v>519</v>
      </c>
      <c r="AV112" s="287"/>
      <c r="AW112" s="287"/>
      <c r="AX112" s="288"/>
    </row>
    <row r="113" spans="1:50" ht="23.25" hidden="1" customHeight="1" x14ac:dyDescent="0.15">
      <c r="A113" s="424"/>
      <c r="B113" s="425"/>
      <c r="C113" s="425"/>
      <c r="D113" s="425"/>
      <c r="E113" s="425"/>
      <c r="F113" s="426"/>
      <c r="G113" s="107"/>
      <c r="H113" s="107"/>
      <c r="I113" s="107"/>
      <c r="J113" s="107"/>
      <c r="K113" s="107"/>
      <c r="L113" s="107"/>
      <c r="M113" s="107"/>
      <c r="N113" s="107"/>
      <c r="O113" s="107"/>
      <c r="P113" s="107"/>
      <c r="Q113" s="107"/>
      <c r="R113" s="107"/>
      <c r="S113" s="107"/>
      <c r="T113" s="107"/>
      <c r="U113" s="107"/>
      <c r="V113" s="107"/>
      <c r="W113" s="107"/>
      <c r="X113" s="108"/>
      <c r="Y113" s="467" t="s">
        <v>55</v>
      </c>
      <c r="Z113" s="468"/>
      <c r="AA113" s="469"/>
      <c r="AB113" s="547"/>
      <c r="AC113" s="548"/>
      <c r="AD113" s="549"/>
      <c r="AE113" s="420"/>
      <c r="AF113" s="420"/>
      <c r="AG113" s="420"/>
      <c r="AH113" s="420"/>
      <c r="AI113" s="420"/>
      <c r="AJ113" s="420"/>
      <c r="AK113" s="420"/>
      <c r="AL113" s="420"/>
      <c r="AM113" s="420"/>
      <c r="AN113" s="420"/>
      <c r="AO113" s="420"/>
      <c r="AP113" s="420"/>
      <c r="AQ113" s="220"/>
      <c r="AR113" s="221"/>
      <c r="AS113" s="221"/>
      <c r="AT113" s="222"/>
      <c r="AU113" s="220"/>
      <c r="AV113" s="221"/>
      <c r="AW113" s="221"/>
      <c r="AX113" s="222"/>
    </row>
    <row r="114" spans="1:50" ht="23.25" hidden="1" customHeight="1" x14ac:dyDescent="0.15">
      <c r="A114" s="427"/>
      <c r="B114" s="428"/>
      <c r="C114" s="428"/>
      <c r="D114" s="428"/>
      <c r="E114" s="428"/>
      <c r="F114" s="429"/>
      <c r="G114" s="113"/>
      <c r="H114" s="113"/>
      <c r="I114" s="113"/>
      <c r="J114" s="113"/>
      <c r="K114" s="113"/>
      <c r="L114" s="113"/>
      <c r="M114" s="113"/>
      <c r="N114" s="113"/>
      <c r="O114" s="113"/>
      <c r="P114" s="113"/>
      <c r="Q114" s="113"/>
      <c r="R114" s="113"/>
      <c r="S114" s="113"/>
      <c r="T114" s="113"/>
      <c r="U114" s="113"/>
      <c r="V114" s="113"/>
      <c r="W114" s="113"/>
      <c r="X114" s="114"/>
      <c r="Y114" s="447" t="s">
        <v>56</v>
      </c>
      <c r="Z114" s="550"/>
      <c r="AA114" s="551"/>
      <c r="AB114" s="470"/>
      <c r="AC114" s="471"/>
      <c r="AD114" s="472"/>
      <c r="AE114" s="420"/>
      <c r="AF114" s="420"/>
      <c r="AG114" s="420"/>
      <c r="AH114" s="420"/>
      <c r="AI114" s="420"/>
      <c r="AJ114" s="420"/>
      <c r="AK114" s="420"/>
      <c r="AL114" s="420"/>
      <c r="AM114" s="420"/>
      <c r="AN114" s="420"/>
      <c r="AO114" s="420"/>
      <c r="AP114" s="420"/>
      <c r="AQ114" s="220"/>
      <c r="AR114" s="221"/>
      <c r="AS114" s="221"/>
      <c r="AT114" s="222"/>
      <c r="AU114" s="220"/>
      <c r="AV114" s="221"/>
      <c r="AW114" s="221"/>
      <c r="AX114" s="222"/>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3" t="s">
        <v>523</v>
      </c>
      <c r="AR115" s="594"/>
      <c r="AS115" s="594"/>
      <c r="AT115" s="594"/>
      <c r="AU115" s="594"/>
      <c r="AV115" s="594"/>
      <c r="AW115" s="594"/>
      <c r="AX115" s="595"/>
    </row>
    <row r="116" spans="1:50" ht="23.25" customHeight="1" x14ac:dyDescent="0.15">
      <c r="A116" s="441"/>
      <c r="B116" s="442"/>
      <c r="C116" s="442"/>
      <c r="D116" s="442"/>
      <c r="E116" s="442"/>
      <c r="F116" s="443"/>
      <c r="G116" s="395" t="s">
        <v>604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605</v>
      </c>
      <c r="AC116" s="465"/>
      <c r="AD116" s="466"/>
      <c r="AE116" s="420" t="s">
        <v>581</v>
      </c>
      <c r="AF116" s="420"/>
      <c r="AG116" s="420"/>
      <c r="AH116" s="420"/>
      <c r="AI116" s="420" t="s">
        <v>581</v>
      </c>
      <c r="AJ116" s="420"/>
      <c r="AK116" s="420"/>
      <c r="AL116" s="420"/>
      <c r="AM116" s="420" t="s">
        <v>581</v>
      </c>
      <c r="AN116" s="420"/>
      <c r="AO116" s="420"/>
      <c r="AP116" s="420"/>
      <c r="AQ116" s="220" t="s">
        <v>581</v>
      </c>
      <c r="AR116" s="221"/>
      <c r="AS116" s="221"/>
      <c r="AT116" s="221"/>
      <c r="AU116" s="221"/>
      <c r="AV116" s="221"/>
      <c r="AW116" s="221"/>
      <c r="AX116" s="223"/>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603</v>
      </c>
      <c r="AC117" s="475"/>
      <c r="AD117" s="476"/>
      <c r="AE117" s="553" t="s">
        <v>606</v>
      </c>
      <c r="AF117" s="553"/>
      <c r="AG117" s="553"/>
      <c r="AH117" s="553"/>
      <c r="AI117" s="553" t="s">
        <v>581</v>
      </c>
      <c r="AJ117" s="553"/>
      <c r="AK117" s="553"/>
      <c r="AL117" s="553"/>
      <c r="AM117" s="553" t="s">
        <v>582</v>
      </c>
      <c r="AN117" s="553"/>
      <c r="AO117" s="553"/>
      <c r="AP117" s="553"/>
      <c r="AQ117" s="553" t="s">
        <v>580</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3" t="s">
        <v>523</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3" t="s">
        <v>523</v>
      </c>
      <c r="AR121" s="594"/>
      <c r="AS121" s="594"/>
      <c r="AT121" s="594"/>
      <c r="AU121" s="594"/>
      <c r="AV121" s="594"/>
      <c r="AW121" s="594"/>
      <c r="AX121" s="59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3" t="s">
        <v>523</v>
      </c>
      <c r="AR124" s="594"/>
      <c r="AS124" s="594"/>
      <c r="AT124" s="594"/>
      <c r="AU124" s="594"/>
      <c r="AV124" s="594"/>
      <c r="AW124" s="594"/>
      <c r="AX124" s="59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1"/>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2"/>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28"/>
      <c r="Z127" s="929"/>
      <c r="AA127" s="930"/>
      <c r="AB127" s="249" t="s">
        <v>11</v>
      </c>
      <c r="AC127" s="250"/>
      <c r="AD127" s="251"/>
      <c r="AE127" s="417" t="s">
        <v>536</v>
      </c>
      <c r="AF127" s="418"/>
      <c r="AG127" s="418"/>
      <c r="AH127" s="419"/>
      <c r="AI127" s="417" t="s">
        <v>533</v>
      </c>
      <c r="AJ127" s="418"/>
      <c r="AK127" s="418"/>
      <c r="AL127" s="419"/>
      <c r="AM127" s="417" t="s">
        <v>528</v>
      </c>
      <c r="AN127" s="418"/>
      <c r="AO127" s="418"/>
      <c r="AP127" s="419"/>
      <c r="AQ127" s="593" t="s">
        <v>523</v>
      </c>
      <c r="AR127" s="594"/>
      <c r="AS127" s="594"/>
      <c r="AT127" s="594"/>
      <c r="AU127" s="594"/>
      <c r="AV127" s="594"/>
      <c r="AW127" s="594"/>
      <c r="AX127" s="59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90" t="s">
        <v>566</v>
      </c>
      <c r="B130" s="187"/>
      <c r="C130" s="186" t="s">
        <v>358</v>
      </c>
      <c r="D130" s="187"/>
      <c r="E130" s="171" t="s">
        <v>387</v>
      </c>
      <c r="F130" s="172"/>
      <c r="G130" s="173" t="s">
        <v>645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386</v>
      </c>
      <c r="F131" s="177"/>
      <c r="G131" s="112" t="s">
        <v>646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536</v>
      </c>
      <c r="AF132" s="157"/>
      <c r="AG132" s="157"/>
      <c r="AH132" s="157"/>
      <c r="AI132" s="157" t="s">
        <v>533</v>
      </c>
      <c r="AJ132" s="157"/>
      <c r="AK132" s="157"/>
      <c r="AL132" s="157"/>
      <c r="AM132" s="157" t="s">
        <v>528</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579</v>
      </c>
      <c r="AR133" s="201"/>
      <c r="AS133" s="135" t="s">
        <v>355</v>
      </c>
      <c r="AT133" s="136"/>
      <c r="AU133" s="202" t="s">
        <v>580</v>
      </c>
      <c r="AV133" s="202"/>
      <c r="AW133" s="135" t="s">
        <v>300</v>
      </c>
      <c r="AX133" s="197"/>
    </row>
    <row r="134" spans="1:50" ht="39.75" customHeight="1" x14ac:dyDescent="0.15">
      <c r="A134" s="191"/>
      <c r="B134" s="188"/>
      <c r="C134" s="182"/>
      <c r="D134" s="188"/>
      <c r="E134" s="182"/>
      <c r="F134" s="183"/>
      <c r="G134" s="106" t="s">
        <v>587</v>
      </c>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t="s">
        <v>607</v>
      </c>
      <c r="AC134" s="207"/>
      <c r="AD134" s="207"/>
      <c r="AE134" s="208" t="s">
        <v>609</v>
      </c>
      <c r="AF134" s="209"/>
      <c r="AG134" s="209"/>
      <c r="AH134" s="209"/>
      <c r="AI134" s="208" t="s">
        <v>581</v>
      </c>
      <c r="AJ134" s="209"/>
      <c r="AK134" s="209"/>
      <c r="AL134" s="209"/>
      <c r="AM134" s="208" t="s">
        <v>581</v>
      </c>
      <c r="AN134" s="209"/>
      <c r="AO134" s="209"/>
      <c r="AP134" s="209"/>
      <c r="AQ134" s="208" t="s">
        <v>579</v>
      </c>
      <c r="AR134" s="209"/>
      <c r="AS134" s="209"/>
      <c r="AT134" s="209"/>
      <c r="AU134" s="208" t="s">
        <v>611</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608</v>
      </c>
      <c r="AC135" s="215"/>
      <c r="AD135" s="215"/>
      <c r="AE135" s="208" t="s">
        <v>612</v>
      </c>
      <c r="AF135" s="209"/>
      <c r="AG135" s="209"/>
      <c r="AH135" s="209"/>
      <c r="AI135" s="208" t="s">
        <v>610</v>
      </c>
      <c r="AJ135" s="209"/>
      <c r="AK135" s="209"/>
      <c r="AL135" s="209"/>
      <c r="AM135" s="208" t="s">
        <v>610</v>
      </c>
      <c r="AN135" s="209"/>
      <c r="AO135" s="209"/>
      <c r="AP135" s="209"/>
      <c r="AQ135" s="208" t="s">
        <v>581</v>
      </c>
      <c r="AR135" s="209"/>
      <c r="AS135" s="209"/>
      <c r="AT135" s="209"/>
      <c r="AU135" s="208" t="s">
        <v>588</v>
      </c>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536</v>
      </c>
      <c r="AF136" s="157"/>
      <c r="AG136" s="157"/>
      <c r="AH136" s="157"/>
      <c r="AI136" s="157" t="s">
        <v>533</v>
      </c>
      <c r="AJ136" s="157"/>
      <c r="AK136" s="157"/>
      <c r="AL136" s="157"/>
      <c r="AM136" s="157" t="s">
        <v>528</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536</v>
      </c>
      <c r="AF140" s="157"/>
      <c r="AG140" s="157"/>
      <c r="AH140" s="157"/>
      <c r="AI140" s="157" t="s">
        <v>533</v>
      </c>
      <c r="AJ140" s="157"/>
      <c r="AK140" s="157"/>
      <c r="AL140" s="157"/>
      <c r="AM140" s="157" t="s">
        <v>528</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536</v>
      </c>
      <c r="AF144" s="157"/>
      <c r="AG144" s="157"/>
      <c r="AH144" s="157"/>
      <c r="AI144" s="157" t="s">
        <v>533</v>
      </c>
      <c r="AJ144" s="157"/>
      <c r="AK144" s="157"/>
      <c r="AL144" s="157"/>
      <c r="AM144" s="157" t="s">
        <v>528</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536</v>
      </c>
      <c r="AF148" s="157"/>
      <c r="AG148" s="157"/>
      <c r="AH148" s="157"/>
      <c r="AI148" s="157" t="s">
        <v>533</v>
      </c>
      <c r="AJ148" s="157"/>
      <c r="AK148" s="157"/>
      <c r="AL148" s="157"/>
      <c r="AM148" s="157" t="s">
        <v>528</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x14ac:dyDescent="0.15">
      <c r="A154" s="191"/>
      <c r="B154" s="188"/>
      <c r="C154" s="182"/>
      <c r="D154" s="188"/>
      <c r="E154" s="182"/>
      <c r="F154" s="183"/>
      <c r="G154" s="106" t="s">
        <v>607</v>
      </c>
      <c r="H154" s="107"/>
      <c r="I154" s="107"/>
      <c r="J154" s="107"/>
      <c r="K154" s="107"/>
      <c r="L154" s="107"/>
      <c r="M154" s="107"/>
      <c r="N154" s="107"/>
      <c r="O154" s="107"/>
      <c r="P154" s="108"/>
      <c r="Q154" s="127" t="s">
        <v>586</v>
      </c>
      <c r="R154" s="107"/>
      <c r="S154" s="107"/>
      <c r="T154" s="107"/>
      <c r="U154" s="107"/>
      <c r="V154" s="107"/>
      <c r="W154" s="107"/>
      <c r="X154" s="107"/>
      <c r="Y154" s="107"/>
      <c r="Z154" s="107"/>
      <c r="AA154" s="295"/>
      <c r="AB154" s="143" t="s">
        <v>614</v>
      </c>
      <c r="AC154" s="144"/>
      <c r="AD154" s="144"/>
      <c r="AE154" s="149" t="s">
        <v>602</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t="s">
        <v>598</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638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536</v>
      </c>
      <c r="AF192" s="157"/>
      <c r="AG192" s="157"/>
      <c r="AH192" s="157"/>
      <c r="AI192" s="157" t="s">
        <v>533</v>
      </c>
      <c r="AJ192" s="157"/>
      <c r="AK192" s="157"/>
      <c r="AL192" s="157"/>
      <c r="AM192" s="157" t="s">
        <v>528</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537</v>
      </c>
      <c r="AF196" s="157"/>
      <c r="AG196" s="157"/>
      <c r="AH196" s="157"/>
      <c r="AI196" s="157" t="s">
        <v>533</v>
      </c>
      <c r="AJ196" s="157"/>
      <c r="AK196" s="157"/>
      <c r="AL196" s="157"/>
      <c r="AM196" s="157" t="s">
        <v>528</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536</v>
      </c>
      <c r="AF200" s="157"/>
      <c r="AG200" s="157"/>
      <c r="AH200" s="157"/>
      <c r="AI200" s="157" t="s">
        <v>533</v>
      </c>
      <c r="AJ200" s="157"/>
      <c r="AK200" s="157"/>
      <c r="AL200" s="157"/>
      <c r="AM200" s="157" t="s">
        <v>528</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536</v>
      </c>
      <c r="AF204" s="157"/>
      <c r="AG204" s="157"/>
      <c r="AH204" s="157"/>
      <c r="AI204" s="157" t="s">
        <v>533</v>
      </c>
      <c r="AJ204" s="157"/>
      <c r="AK204" s="157"/>
      <c r="AL204" s="157"/>
      <c r="AM204" s="157" t="s">
        <v>528</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536</v>
      </c>
      <c r="AF208" s="157"/>
      <c r="AG208" s="157"/>
      <c r="AH208" s="157"/>
      <c r="AI208" s="157" t="s">
        <v>533</v>
      </c>
      <c r="AJ208" s="157"/>
      <c r="AK208" s="157"/>
      <c r="AL208" s="157"/>
      <c r="AM208" s="157" t="s">
        <v>528</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536</v>
      </c>
      <c r="AF252" s="157"/>
      <c r="AG252" s="157"/>
      <c r="AH252" s="157"/>
      <c r="AI252" s="157" t="s">
        <v>533</v>
      </c>
      <c r="AJ252" s="157"/>
      <c r="AK252" s="157"/>
      <c r="AL252" s="157"/>
      <c r="AM252" s="157" t="s">
        <v>528</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536</v>
      </c>
      <c r="AF256" s="157"/>
      <c r="AG256" s="157"/>
      <c r="AH256" s="157"/>
      <c r="AI256" s="157" t="s">
        <v>533</v>
      </c>
      <c r="AJ256" s="157"/>
      <c r="AK256" s="157"/>
      <c r="AL256" s="157"/>
      <c r="AM256" s="157" t="s">
        <v>529</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536</v>
      </c>
      <c r="AF260" s="157"/>
      <c r="AG260" s="157"/>
      <c r="AH260" s="157"/>
      <c r="AI260" s="157" t="s">
        <v>533</v>
      </c>
      <c r="AJ260" s="157"/>
      <c r="AK260" s="157"/>
      <c r="AL260" s="157"/>
      <c r="AM260" s="157" t="s">
        <v>529</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536</v>
      </c>
      <c r="AF264" s="219"/>
      <c r="AG264" s="219"/>
      <c r="AH264" s="219"/>
      <c r="AI264" s="219" t="s">
        <v>533</v>
      </c>
      <c r="AJ264" s="219"/>
      <c r="AK264" s="219"/>
      <c r="AL264" s="219"/>
      <c r="AM264" s="219" t="s">
        <v>528</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537</v>
      </c>
      <c r="AF268" s="157"/>
      <c r="AG268" s="157"/>
      <c r="AH268" s="157"/>
      <c r="AI268" s="157" t="s">
        <v>533</v>
      </c>
      <c r="AJ268" s="157"/>
      <c r="AK268" s="157"/>
      <c r="AL268" s="157"/>
      <c r="AM268" s="157" t="s">
        <v>528</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536</v>
      </c>
      <c r="AF312" s="157"/>
      <c r="AG312" s="157"/>
      <c r="AH312" s="157"/>
      <c r="AI312" s="157" t="s">
        <v>533</v>
      </c>
      <c r="AJ312" s="157"/>
      <c r="AK312" s="157"/>
      <c r="AL312" s="157"/>
      <c r="AM312" s="157" t="s">
        <v>528</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536</v>
      </c>
      <c r="AF316" s="157"/>
      <c r="AG316" s="157"/>
      <c r="AH316" s="157"/>
      <c r="AI316" s="157" t="s">
        <v>533</v>
      </c>
      <c r="AJ316" s="157"/>
      <c r="AK316" s="157"/>
      <c r="AL316" s="157"/>
      <c r="AM316" s="157" t="s">
        <v>528</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536</v>
      </c>
      <c r="AF320" s="157"/>
      <c r="AG320" s="157"/>
      <c r="AH320" s="157"/>
      <c r="AI320" s="157" t="s">
        <v>533</v>
      </c>
      <c r="AJ320" s="157"/>
      <c r="AK320" s="157"/>
      <c r="AL320" s="157"/>
      <c r="AM320" s="157" t="s">
        <v>529</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536</v>
      </c>
      <c r="AF324" s="157"/>
      <c r="AG324" s="157"/>
      <c r="AH324" s="157"/>
      <c r="AI324" s="157" t="s">
        <v>533</v>
      </c>
      <c r="AJ324" s="157"/>
      <c r="AK324" s="157"/>
      <c r="AL324" s="157"/>
      <c r="AM324" s="157" t="s">
        <v>528</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537</v>
      </c>
      <c r="AF328" s="157"/>
      <c r="AG328" s="157"/>
      <c r="AH328" s="157"/>
      <c r="AI328" s="157" t="s">
        <v>533</v>
      </c>
      <c r="AJ328" s="157"/>
      <c r="AK328" s="157"/>
      <c r="AL328" s="157"/>
      <c r="AM328" s="157" t="s">
        <v>529</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536</v>
      </c>
      <c r="AF372" s="157"/>
      <c r="AG372" s="157"/>
      <c r="AH372" s="157"/>
      <c r="AI372" s="157" t="s">
        <v>533</v>
      </c>
      <c r="AJ372" s="157"/>
      <c r="AK372" s="157"/>
      <c r="AL372" s="157"/>
      <c r="AM372" s="157" t="s">
        <v>528</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536</v>
      </c>
      <c r="AF376" s="157"/>
      <c r="AG376" s="157"/>
      <c r="AH376" s="157"/>
      <c r="AI376" s="157" t="s">
        <v>533</v>
      </c>
      <c r="AJ376" s="157"/>
      <c r="AK376" s="157"/>
      <c r="AL376" s="157"/>
      <c r="AM376" s="157" t="s">
        <v>528</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536</v>
      </c>
      <c r="AF380" s="157"/>
      <c r="AG380" s="157"/>
      <c r="AH380" s="157"/>
      <c r="AI380" s="157" t="s">
        <v>533</v>
      </c>
      <c r="AJ380" s="157"/>
      <c r="AK380" s="157"/>
      <c r="AL380" s="157"/>
      <c r="AM380" s="157" t="s">
        <v>528</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536</v>
      </c>
      <c r="AF384" s="157"/>
      <c r="AG384" s="157"/>
      <c r="AH384" s="157"/>
      <c r="AI384" s="157" t="s">
        <v>533</v>
      </c>
      <c r="AJ384" s="157"/>
      <c r="AK384" s="157"/>
      <c r="AL384" s="157"/>
      <c r="AM384" s="157" t="s">
        <v>528</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536</v>
      </c>
      <c r="AF388" s="157"/>
      <c r="AG388" s="157"/>
      <c r="AH388" s="157"/>
      <c r="AI388" s="157" t="s">
        <v>533</v>
      </c>
      <c r="AJ388" s="157"/>
      <c r="AK388" s="157"/>
      <c r="AL388" s="157"/>
      <c r="AM388" s="157" t="s">
        <v>528</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x14ac:dyDescent="0.15">
      <c r="A430" s="191"/>
      <c r="B430" s="188"/>
      <c r="C430" s="180" t="s">
        <v>562</v>
      </c>
      <c r="D430" s="933"/>
      <c r="E430" s="176" t="s">
        <v>546</v>
      </c>
      <c r="F430" s="900"/>
      <c r="G430" s="901" t="s">
        <v>374</v>
      </c>
      <c r="H430" s="125"/>
      <c r="I430" s="125"/>
      <c r="J430" s="902" t="s">
        <v>578</v>
      </c>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hidden="1" customHeight="1" x14ac:dyDescent="0.15">
      <c r="A431" s="191"/>
      <c r="B431" s="188"/>
      <c r="C431" s="182"/>
      <c r="D431" s="188"/>
      <c r="E431" s="344" t="s">
        <v>363</v>
      </c>
      <c r="F431" s="345"/>
      <c r="G431" s="346"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362</v>
      </c>
      <c r="AF431" s="340"/>
      <c r="AG431" s="340"/>
      <c r="AH431" s="341"/>
      <c r="AI431" s="219" t="s">
        <v>529</v>
      </c>
      <c r="AJ431" s="219"/>
      <c r="AK431" s="219"/>
      <c r="AL431" s="161"/>
      <c r="AM431" s="219" t="s">
        <v>524</v>
      </c>
      <c r="AN431" s="219"/>
      <c r="AO431" s="219"/>
      <c r="AP431" s="161"/>
      <c r="AQ431" s="161" t="s">
        <v>354</v>
      </c>
      <c r="AR431" s="132"/>
      <c r="AS431" s="132"/>
      <c r="AT431" s="133"/>
      <c r="AU431" s="138" t="s">
        <v>253</v>
      </c>
      <c r="AV431" s="138"/>
      <c r="AW431" s="138"/>
      <c r="AX431" s="139"/>
    </row>
    <row r="432" spans="1:50" ht="18.75" hidden="1"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620</v>
      </c>
      <c r="AF432" s="202"/>
      <c r="AG432" s="135" t="s">
        <v>355</v>
      </c>
      <c r="AH432" s="136"/>
      <c r="AI432" s="158"/>
      <c r="AJ432" s="158"/>
      <c r="AK432" s="158"/>
      <c r="AL432" s="156"/>
      <c r="AM432" s="158"/>
      <c r="AN432" s="158"/>
      <c r="AO432" s="158"/>
      <c r="AP432" s="156"/>
      <c r="AQ432" s="592" t="s">
        <v>582</v>
      </c>
      <c r="AR432" s="202"/>
      <c r="AS432" s="135" t="s">
        <v>355</v>
      </c>
      <c r="AT432" s="136"/>
      <c r="AU432" s="202" t="s">
        <v>579</v>
      </c>
      <c r="AV432" s="202"/>
      <c r="AW432" s="135" t="s">
        <v>300</v>
      </c>
      <c r="AX432" s="197"/>
    </row>
    <row r="433" spans="1:50" ht="23.25" hidden="1" customHeight="1" x14ac:dyDescent="0.15">
      <c r="A433" s="191"/>
      <c r="B433" s="188"/>
      <c r="C433" s="182"/>
      <c r="D433" s="188"/>
      <c r="E433" s="344"/>
      <c r="F433" s="345"/>
      <c r="G433" s="106" t="s">
        <v>615</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616</v>
      </c>
      <c r="AC433" s="215"/>
      <c r="AD433" s="215"/>
      <c r="AE433" s="342" t="s">
        <v>618</v>
      </c>
      <c r="AF433" s="209"/>
      <c r="AG433" s="209"/>
      <c r="AH433" s="209"/>
      <c r="AI433" s="342" t="s">
        <v>581</v>
      </c>
      <c r="AJ433" s="209"/>
      <c r="AK433" s="209"/>
      <c r="AL433" s="209"/>
      <c r="AM433" s="342" t="s">
        <v>581</v>
      </c>
      <c r="AN433" s="209"/>
      <c r="AO433" s="209"/>
      <c r="AP433" s="343"/>
      <c r="AQ433" s="342" t="s">
        <v>612</v>
      </c>
      <c r="AR433" s="209"/>
      <c r="AS433" s="209"/>
      <c r="AT433" s="343"/>
      <c r="AU433" s="209" t="s">
        <v>619</v>
      </c>
      <c r="AV433" s="209"/>
      <c r="AW433" s="209"/>
      <c r="AX433" s="210"/>
    </row>
    <row r="434" spans="1:50" ht="23.25" hidden="1"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617</v>
      </c>
      <c r="AC434" s="207"/>
      <c r="AD434" s="207"/>
      <c r="AE434" s="342" t="s">
        <v>581</v>
      </c>
      <c r="AF434" s="209"/>
      <c r="AG434" s="209"/>
      <c r="AH434" s="343"/>
      <c r="AI434" s="342" t="s">
        <v>579</v>
      </c>
      <c r="AJ434" s="209"/>
      <c r="AK434" s="209"/>
      <c r="AL434" s="209"/>
      <c r="AM434" s="342" t="s">
        <v>611</v>
      </c>
      <c r="AN434" s="209"/>
      <c r="AO434" s="209"/>
      <c r="AP434" s="343"/>
      <c r="AQ434" s="342" t="s">
        <v>581</v>
      </c>
      <c r="AR434" s="209"/>
      <c r="AS434" s="209"/>
      <c r="AT434" s="343"/>
      <c r="AU434" s="209" t="s">
        <v>581</v>
      </c>
      <c r="AV434" s="209"/>
      <c r="AW434" s="209"/>
      <c r="AX434" s="210"/>
    </row>
    <row r="435" spans="1:50" ht="23.25" hidden="1"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1" t="s">
        <v>301</v>
      </c>
      <c r="AC435" s="581"/>
      <c r="AD435" s="581"/>
      <c r="AE435" s="342" t="s">
        <v>612</v>
      </c>
      <c r="AF435" s="209"/>
      <c r="AG435" s="209"/>
      <c r="AH435" s="343"/>
      <c r="AI435" s="342" t="s">
        <v>619</v>
      </c>
      <c r="AJ435" s="209"/>
      <c r="AK435" s="209"/>
      <c r="AL435" s="209"/>
      <c r="AM435" s="342" t="s">
        <v>609</v>
      </c>
      <c r="AN435" s="209"/>
      <c r="AO435" s="209"/>
      <c r="AP435" s="343"/>
      <c r="AQ435" s="342" t="s">
        <v>581</v>
      </c>
      <c r="AR435" s="209"/>
      <c r="AS435" s="209"/>
      <c r="AT435" s="343"/>
      <c r="AU435" s="209" t="s">
        <v>581</v>
      </c>
      <c r="AV435" s="209"/>
      <c r="AW435" s="209"/>
      <c r="AX435" s="210"/>
    </row>
    <row r="436" spans="1:50" ht="18.75" hidden="1" customHeight="1" x14ac:dyDescent="0.15">
      <c r="A436" s="191"/>
      <c r="B436" s="188"/>
      <c r="C436" s="182"/>
      <c r="D436" s="188"/>
      <c r="E436" s="344" t="s">
        <v>363</v>
      </c>
      <c r="F436" s="345"/>
      <c r="G436" s="346"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362</v>
      </c>
      <c r="AF436" s="340"/>
      <c r="AG436" s="340"/>
      <c r="AH436" s="341"/>
      <c r="AI436" s="219" t="s">
        <v>528</v>
      </c>
      <c r="AJ436" s="219"/>
      <c r="AK436" s="219"/>
      <c r="AL436" s="161"/>
      <c r="AM436" s="219" t="s">
        <v>524</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2"/>
      <c r="AR437" s="202"/>
      <c r="AS437" s="135" t="s">
        <v>355</v>
      </c>
      <c r="AT437" s="136"/>
      <c r="AU437" s="202"/>
      <c r="AV437" s="202"/>
      <c r="AW437" s="135" t="s">
        <v>300</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1" t="s">
        <v>301</v>
      </c>
      <c r="AC440" s="581"/>
      <c r="AD440" s="581"/>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363</v>
      </c>
      <c r="F441" s="345"/>
      <c r="G441" s="346"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362</v>
      </c>
      <c r="AF441" s="340"/>
      <c r="AG441" s="340"/>
      <c r="AH441" s="341"/>
      <c r="AI441" s="219" t="s">
        <v>528</v>
      </c>
      <c r="AJ441" s="219"/>
      <c r="AK441" s="219"/>
      <c r="AL441" s="161"/>
      <c r="AM441" s="219" t="s">
        <v>520</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2"/>
      <c r="AR442" s="202"/>
      <c r="AS442" s="135" t="s">
        <v>355</v>
      </c>
      <c r="AT442" s="136"/>
      <c r="AU442" s="202"/>
      <c r="AV442" s="202"/>
      <c r="AW442" s="135" t="s">
        <v>300</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1" t="s">
        <v>301</v>
      </c>
      <c r="AC445" s="581"/>
      <c r="AD445" s="581"/>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363</v>
      </c>
      <c r="F446" s="345"/>
      <c r="G446" s="346"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362</v>
      </c>
      <c r="AF446" s="340"/>
      <c r="AG446" s="340"/>
      <c r="AH446" s="341"/>
      <c r="AI446" s="219" t="s">
        <v>528</v>
      </c>
      <c r="AJ446" s="219"/>
      <c r="AK446" s="219"/>
      <c r="AL446" s="161"/>
      <c r="AM446" s="219" t="s">
        <v>525</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2"/>
      <c r="AR447" s="202"/>
      <c r="AS447" s="135" t="s">
        <v>355</v>
      </c>
      <c r="AT447" s="136"/>
      <c r="AU447" s="202"/>
      <c r="AV447" s="202"/>
      <c r="AW447" s="135" t="s">
        <v>300</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1" t="s">
        <v>301</v>
      </c>
      <c r="AC450" s="581"/>
      <c r="AD450" s="581"/>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363</v>
      </c>
      <c r="F451" s="345"/>
      <c r="G451" s="346"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362</v>
      </c>
      <c r="AF451" s="340"/>
      <c r="AG451" s="340"/>
      <c r="AH451" s="341"/>
      <c r="AI451" s="219" t="s">
        <v>528</v>
      </c>
      <c r="AJ451" s="219"/>
      <c r="AK451" s="219"/>
      <c r="AL451" s="161"/>
      <c r="AM451" s="219" t="s">
        <v>524</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2"/>
      <c r="AR452" s="202"/>
      <c r="AS452" s="135" t="s">
        <v>355</v>
      </c>
      <c r="AT452" s="136"/>
      <c r="AU452" s="202"/>
      <c r="AV452" s="202"/>
      <c r="AW452" s="135" t="s">
        <v>300</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1" t="s">
        <v>301</v>
      </c>
      <c r="AC455" s="581"/>
      <c r="AD455" s="581"/>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364</v>
      </c>
      <c r="F456" s="345"/>
      <c r="G456" s="346"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362</v>
      </c>
      <c r="AF456" s="340"/>
      <c r="AG456" s="340"/>
      <c r="AH456" s="341"/>
      <c r="AI456" s="219" t="s">
        <v>528</v>
      </c>
      <c r="AJ456" s="219"/>
      <c r="AK456" s="219"/>
      <c r="AL456" s="161"/>
      <c r="AM456" s="219" t="s">
        <v>524</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t="s">
        <v>581</v>
      </c>
      <c r="AF457" s="202"/>
      <c r="AG457" s="135" t="s">
        <v>355</v>
      </c>
      <c r="AH457" s="136"/>
      <c r="AI457" s="158"/>
      <c r="AJ457" s="158"/>
      <c r="AK457" s="158"/>
      <c r="AL457" s="156"/>
      <c r="AM457" s="158"/>
      <c r="AN457" s="158"/>
      <c r="AO457" s="158"/>
      <c r="AP457" s="156"/>
      <c r="AQ457" s="592" t="s">
        <v>579</v>
      </c>
      <c r="AR457" s="202"/>
      <c r="AS457" s="135" t="s">
        <v>355</v>
      </c>
      <c r="AT457" s="136"/>
      <c r="AU457" s="202" t="s">
        <v>601</v>
      </c>
      <c r="AV457" s="202"/>
      <c r="AW457" s="135" t="s">
        <v>300</v>
      </c>
      <c r="AX457" s="197"/>
    </row>
    <row r="458" spans="1:50" ht="23.25" hidden="1" customHeight="1" x14ac:dyDescent="0.15">
      <c r="A458" s="191"/>
      <c r="B458" s="188"/>
      <c r="C458" s="182"/>
      <c r="D458" s="188"/>
      <c r="E458" s="344"/>
      <c r="F458" s="345"/>
      <c r="G458" s="106" t="s">
        <v>586</v>
      </c>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t="s">
        <v>621</v>
      </c>
      <c r="AC458" s="215"/>
      <c r="AD458" s="215"/>
      <c r="AE458" s="342" t="s">
        <v>598</v>
      </c>
      <c r="AF458" s="209"/>
      <c r="AG458" s="209"/>
      <c r="AH458" s="209"/>
      <c r="AI458" s="342" t="s">
        <v>582</v>
      </c>
      <c r="AJ458" s="209"/>
      <c r="AK458" s="209"/>
      <c r="AL458" s="209"/>
      <c r="AM458" s="342" t="s">
        <v>581</v>
      </c>
      <c r="AN458" s="209"/>
      <c r="AO458" s="209"/>
      <c r="AP458" s="343"/>
      <c r="AQ458" s="342" t="s">
        <v>581</v>
      </c>
      <c r="AR458" s="209"/>
      <c r="AS458" s="209"/>
      <c r="AT458" s="343"/>
      <c r="AU458" s="209" t="s">
        <v>610</v>
      </c>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t="s">
        <v>622</v>
      </c>
      <c r="AC459" s="207"/>
      <c r="AD459" s="207"/>
      <c r="AE459" s="342" t="s">
        <v>599</v>
      </c>
      <c r="AF459" s="209"/>
      <c r="AG459" s="209"/>
      <c r="AH459" s="343"/>
      <c r="AI459" s="342" t="s">
        <v>599</v>
      </c>
      <c r="AJ459" s="209"/>
      <c r="AK459" s="209"/>
      <c r="AL459" s="209"/>
      <c r="AM459" s="342" t="s">
        <v>599</v>
      </c>
      <c r="AN459" s="209"/>
      <c r="AO459" s="209"/>
      <c r="AP459" s="343"/>
      <c r="AQ459" s="342" t="s">
        <v>581</v>
      </c>
      <c r="AR459" s="209"/>
      <c r="AS459" s="209"/>
      <c r="AT459" s="343"/>
      <c r="AU459" s="209" t="s">
        <v>599</v>
      </c>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1" t="s">
        <v>14</v>
      </c>
      <c r="AC460" s="581"/>
      <c r="AD460" s="581"/>
      <c r="AE460" s="342" t="s">
        <v>610</v>
      </c>
      <c r="AF460" s="209"/>
      <c r="AG460" s="209"/>
      <c r="AH460" s="343"/>
      <c r="AI460" s="342" t="s">
        <v>581</v>
      </c>
      <c r="AJ460" s="209"/>
      <c r="AK460" s="209"/>
      <c r="AL460" s="209"/>
      <c r="AM460" s="342" t="s">
        <v>595</v>
      </c>
      <c r="AN460" s="209"/>
      <c r="AO460" s="209"/>
      <c r="AP460" s="343"/>
      <c r="AQ460" s="342" t="s">
        <v>581</v>
      </c>
      <c r="AR460" s="209"/>
      <c r="AS460" s="209"/>
      <c r="AT460" s="343"/>
      <c r="AU460" s="209" t="s">
        <v>581</v>
      </c>
      <c r="AV460" s="209"/>
      <c r="AW460" s="209"/>
      <c r="AX460" s="210"/>
    </row>
    <row r="461" spans="1:50" ht="18.75" hidden="1" customHeight="1" x14ac:dyDescent="0.15">
      <c r="A461" s="191"/>
      <c r="B461" s="188"/>
      <c r="C461" s="182"/>
      <c r="D461" s="188"/>
      <c r="E461" s="344" t="s">
        <v>364</v>
      </c>
      <c r="F461" s="345"/>
      <c r="G461" s="346"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362</v>
      </c>
      <c r="AF461" s="340"/>
      <c r="AG461" s="340"/>
      <c r="AH461" s="341"/>
      <c r="AI461" s="219" t="s">
        <v>528</v>
      </c>
      <c r="AJ461" s="219"/>
      <c r="AK461" s="219"/>
      <c r="AL461" s="161"/>
      <c r="AM461" s="219" t="s">
        <v>526</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2"/>
      <c r="AR462" s="202"/>
      <c r="AS462" s="135" t="s">
        <v>355</v>
      </c>
      <c r="AT462" s="136"/>
      <c r="AU462" s="202"/>
      <c r="AV462" s="202"/>
      <c r="AW462" s="135" t="s">
        <v>300</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1" t="s">
        <v>14</v>
      </c>
      <c r="AC465" s="581"/>
      <c r="AD465" s="581"/>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364</v>
      </c>
      <c r="F466" s="345"/>
      <c r="G466" s="346"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362</v>
      </c>
      <c r="AF466" s="340"/>
      <c r="AG466" s="340"/>
      <c r="AH466" s="341"/>
      <c r="AI466" s="219" t="s">
        <v>528</v>
      </c>
      <c r="AJ466" s="219"/>
      <c r="AK466" s="219"/>
      <c r="AL466" s="161"/>
      <c r="AM466" s="219" t="s">
        <v>524</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2"/>
      <c r="AR467" s="202"/>
      <c r="AS467" s="135" t="s">
        <v>355</v>
      </c>
      <c r="AT467" s="136"/>
      <c r="AU467" s="202"/>
      <c r="AV467" s="202"/>
      <c r="AW467" s="135" t="s">
        <v>300</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1" t="s">
        <v>14</v>
      </c>
      <c r="AC470" s="581"/>
      <c r="AD470" s="581"/>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364</v>
      </c>
      <c r="F471" s="345"/>
      <c r="G471" s="346"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362</v>
      </c>
      <c r="AF471" s="340"/>
      <c r="AG471" s="340"/>
      <c r="AH471" s="341"/>
      <c r="AI471" s="219" t="s">
        <v>528</v>
      </c>
      <c r="AJ471" s="219"/>
      <c r="AK471" s="219"/>
      <c r="AL471" s="161"/>
      <c r="AM471" s="219" t="s">
        <v>520</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2"/>
      <c r="AR472" s="202"/>
      <c r="AS472" s="135" t="s">
        <v>355</v>
      </c>
      <c r="AT472" s="136"/>
      <c r="AU472" s="202"/>
      <c r="AV472" s="202"/>
      <c r="AW472" s="135" t="s">
        <v>300</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1" t="s">
        <v>14</v>
      </c>
      <c r="AC475" s="581"/>
      <c r="AD475" s="581"/>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364</v>
      </c>
      <c r="F476" s="345"/>
      <c r="G476" s="346"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362</v>
      </c>
      <c r="AF476" s="340"/>
      <c r="AG476" s="340"/>
      <c r="AH476" s="341"/>
      <c r="AI476" s="219" t="s">
        <v>528</v>
      </c>
      <c r="AJ476" s="219"/>
      <c r="AK476" s="219"/>
      <c r="AL476" s="161"/>
      <c r="AM476" s="219" t="s">
        <v>524</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2"/>
      <c r="AR477" s="202"/>
      <c r="AS477" s="135" t="s">
        <v>355</v>
      </c>
      <c r="AT477" s="136"/>
      <c r="AU477" s="202"/>
      <c r="AV477" s="202"/>
      <c r="AW477" s="135" t="s">
        <v>300</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1" t="s">
        <v>14</v>
      </c>
      <c r="AC480" s="581"/>
      <c r="AD480" s="581"/>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hidden="1" customHeight="1" x14ac:dyDescent="0.15">
      <c r="A481" s="191"/>
      <c r="B481" s="188"/>
      <c r="C481" s="182"/>
      <c r="D481" s="188"/>
      <c r="E481" s="124" t="s">
        <v>568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563</v>
      </c>
      <c r="F484" s="177"/>
      <c r="G484" s="901" t="s">
        <v>374</v>
      </c>
      <c r="H484" s="125"/>
      <c r="I484" s="125"/>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91"/>
      <c r="B485" s="188"/>
      <c r="C485" s="182"/>
      <c r="D485" s="188"/>
      <c r="E485" s="344" t="s">
        <v>363</v>
      </c>
      <c r="F485" s="345"/>
      <c r="G485" s="346"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362</v>
      </c>
      <c r="AF485" s="340"/>
      <c r="AG485" s="340"/>
      <c r="AH485" s="341"/>
      <c r="AI485" s="219" t="s">
        <v>529</v>
      </c>
      <c r="AJ485" s="219"/>
      <c r="AK485" s="219"/>
      <c r="AL485" s="161"/>
      <c r="AM485" s="219" t="s">
        <v>526</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2"/>
      <c r="AR486" s="202"/>
      <c r="AS486" s="135" t="s">
        <v>355</v>
      </c>
      <c r="AT486" s="136"/>
      <c r="AU486" s="202"/>
      <c r="AV486" s="202"/>
      <c r="AW486" s="135" t="s">
        <v>300</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1" t="s">
        <v>301</v>
      </c>
      <c r="AC489" s="581"/>
      <c r="AD489" s="581"/>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363</v>
      </c>
      <c r="F490" s="345"/>
      <c r="G490" s="346"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362</v>
      </c>
      <c r="AF490" s="340"/>
      <c r="AG490" s="340"/>
      <c r="AH490" s="341"/>
      <c r="AI490" s="219" t="s">
        <v>528</v>
      </c>
      <c r="AJ490" s="219"/>
      <c r="AK490" s="219"/>
      <c r="AL490" s="161"/>
      <c r="AM490" s="219" t="s">
        <v>526</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2"/>
      <c r="AR491" s="202"/>
      <c r="AS491" s="135" t="s">
        <v>355</v>
      </c>
      <c r="AT491" s="136"/>
      <c r="AU491" s="202"/>
      <c r="AV491" s="202"/>
      <c r="AW491" s="135" t="s">
        <v>300</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1" t="s">
        <v>301</v>
      </c>
      <c r="AC494" s="581"/>
      <c r="AD494" s="581"/>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363</v>
      </c>
      <c r="F495" s="345"/>
      <c r="G495" s="346"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362</v>
      </c>
      <c r="AF495" s="340"/>
      <c r="AG495" s="340"/>
      <c r="AH495" s="341"/>
      <c r="AI495" s="219" t="s">
        <v>528</v>
      </c>
      <c r="AJ495" s="219"/>
      <c r="AK495" s="219"/>
      <c r="AL495" s="161"/>
      <c r="AM495" s="219" t="s">
        <v>524</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2"/>
      <c r="AR496" s="202"/>
      <c r="AS496" s="135" t="s">
        <v>355</v>
      </c>
      <c r="AT496" s="136"/>
      <c r="AU496" s="202"/>
      <c r="AV496" s="202"/>
      <c r="AW496" s="135" t="s">
        <v>300</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1" t="s">
        <v>301</v>
      </c>
      <c r="AC499" s="581"/>
      <c r="AD499" s="581"/>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363</v>
      </c>
      <c r="F500" s="345"/>
      <c r="G500" s="346"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362</v>
      </c>
      <c r="AF500" s="340"/>
      <c r="AG500" s="340"/>
      <c r="AH500" s="341"/>
      <c r="AI500" s="219" t="s">
        <v>528</v>
      </c>
      <c r="AJ500" s="219"/>
      <c r="AK500" s="219"/>
      <c r="AL500" s="161"/>
      <c r="AM500" s="219" t="s">
        <v>525</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2"/>
      <c r="AR501" s="202"/>
      <c r="AS501" s="135" t="s">
        <v>355</v>
      </c>
      <c r="AT501" s="136"/>
      <c r="AU501" s="202"/>
      <c r="AV501" s="202"/>
      <c r="AW501" s="135" t="s">
        <v>300</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1" t="s">
        <v>301</v>
      </c>
      <c r="AC504" s="581"/>
      <c r="AD504" s="581"/>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363</v>
      </c>
      <c r="F505" s="345"/>
      <c r="G505" s="346"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362</v>
      </c>
      <c r="AF505" s="340"/>
      <c r="AG505" s="340"/>
      <c r="AH505" s="341"/>
      <c r="AI505" s="219" t="s">
        <v>528</v>
      </c>
      <c r="AJ505" s="219"/>
      <c r="AK505" s="219"/>
      <c r="AL505" s="161"/>
      <c r="AM505" s="219" t="s">
        <v>526</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2"/>
      <c r="AR506" s="202"/>
      <c r="AS506" s="135" t="s">
        <v>355</v>
      </c>
      <c r="AT506" s="136"/>
      <c r="AU506" s="202"/>
      <c r="AV506" s="202"/>
      <c r="AW506" s="135" t="s">
        <v>300</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1" t="s">
        <v>301</v>
      </c>
      <c r="AC509" s="581"/>
      <c r="AD509" s="581"/>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364</v>
      </c>
      <c r="F510" s="345"/>
      <c r="G510" s="346"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362</v>
      </c>
      <c r="AF510" s="340"/>
      <c r="AG510" s="340"/>
      <c r="AH510" s="341"/>
      <c r="AI510" s="219" t="s">
        <v>528</v>
      </c>
      <c r="AJ510" s="219"/>
      <c r="AK510" s="219"/>
      <c r="AL510" s="161"/>
      <c r="AM510" s="219" t="s">
        <v>524</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2"/>
      <c r="AR511" s="202"/>
      <c r="AS511" s="135" t="s">
        <v>355</v>
      </c>
      <c r="AT511" s="136"/>
      <c r="AU511" s="202"/>
      <c r="AV511" s="202"/>
      <c r="AW511" s="135" t="s">
        <v>300</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1" t="s">
        <v>14</v>
      </c>
      <c r="AC514" s="581"/>
      <c r="AD514" s="581"/>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364</v>
      </c>
      <c r="F515" s="345"/>
      <c r="G515" s="346"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362</v>
      </c>
      <c r="AF515" s="340"/>
      <c r="AG515" s="340"/>
      <c r="AH515" s="341"/>
      <c r="AI515" s="219" t="s">
        <v>529</v>
      </c>
      <c r="AJ515" s="219"/>
      <c r="AK515" s="219"/>
      <c r="AL515" s="161"/>
      <c r="AM515" s="219" t="s">
        <v>524</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2"/>
      <c r="AR516" s="202"/>
      <c r="AS516" s="135" t="s">
        <v>355</v>
      </c>
      <c r="AT516" s="136"/>
      <c r="AU516" s="202"/>
      <c r="AV516" s="202"/>
      <c r="AW516" s="135" t="s">
        <v>300</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1" t="s">
        <v>14</v>
      </c>
      <c r="AC519" s="581"/>
      <c r="AD519" s="581"/>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364</v>
      </c>
      <c r="F520" s="345"/>
      <c r="G520" s="346"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362</v>
      </c>
      <c r="AF520" s="340"/>
      <c r="AG520" s="340"/>
      <c r="AH520" s="341"/>
      <c r="AI520" s="219" t="s">
        <v>529</v>
      </c>
      <c r="AJ520" s="219"/>
      <c r="AK520" s="219"/>
      <c r="AL520" s="161"/>
      <c r="AM520" s="219" t="s">
        <v>524</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2"/>
      <c r="AR521" s="202"/>
      <c r="AS521" s="135" t="s">
        <v>355</v>
      </c>
      <c r="AT521" s="136"/>
      <c r="AU521" s="202"/>
      <c r="AV521" s="202"/>
      <c r="AW521" s="135" t="s">
        <v>300</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1" t="s">
        <v>14</v>
      </c>
      <c r="AC524" s="581"/>
      <c r="AD524" s="581"/>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364</v>
      </c>
      <c r="F525" s="345"/>
      <c r="G525" s="346"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362</v>
      </c>
      <c r="AF525" s="340"/>
      <c r="AG525" s="340"/>
      <c r="AH525" s="341"/>
      <c r="AI525" s="219" t="s">
        <v>528</v>
      </c>
      <c r="AJ525" s="219"/>
      <c r="AK525" s="219"/>
      <c r="AL525" s="161"/>
      <c r="AM525" s="219" t="s">
        <v>520</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2"/>
      <c r="AR526" s="202"/>
      <c r="AS526" s="135" t="s">
        <v>355</v>
      </c>
      <c r="AT526" s="136"/>
      <c r="AU526" s="202"/>
      <c r="AV526" s="202"/>
      <c r="AW526" s="135" t="s">
        <v>300</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1" t="s">
        <v>14</v>
      </c>
      <c r="AC529" s="581"/>
      <c r="AD529" s="581"/>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364</v>
      </c>
      <c r="F530" s="345"/>
      <c r="G530" s="346"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362</v>
      </c>
      <c r="AF530" s="340"/>
      <c r="AG530" s="340"/>
      <c r="AH530" s="341"/>
      <c r="AI530" s="219" t="s">
        <v>528</v>
      </c>
      <c r="AJ530" s="219"/>
      <c r="AK530" s="219"/>
      <c r="AL530" s="161"/>
      <c r="AM530" s="219" t="s">
        <v>524</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2"/>
      <c r="AR531" s="202"/>
      <c r="AS531" s="135" t="s">
        <v>355</v>
      </c>
      <c r="AT531" s="136"/>
      <c r="AU531" s="202"/>
      <c r="AV531" s="202"/>
      <c r="AW531" s="135" t="s">
        <v>300</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1" t="s">
        <v>14</v>
      </c>
      <c r="AC534" s="581"/>
      <c r="AD534" s="581"/>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569</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564</v>
      </c>
      <c r="F538" s="177"/>
      <c r="G538" s="901" t="s">
        <v>374</v>
      </c>
      <c r="H538" s="125"/>
      <c r="I538" s="125"/>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91"/>
      <c r="B539" s="188"/>
      <c r="C539" s="182"/>
      <c r="D539" s="188"/>
      <c r="E539" s="344" t="s">
        <v>363</v>
      </c>
      <c r="F539" s="345"/>
      <c r="G539" s="346"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362</v>
      </c>
      <c r="AF539" s="340"/>
      <c r="AG539" s="340"/>
      <c r="AH539" s="341"/>
      <c r="AI539" s="219" t="s">
        <v>529</v>
      </c>
      <c r="AJ539" s="219"/>
      <c r="AK539" s="219"/>
      <c r="AL539" s="161"/>
      <c r="AM539" s="219" t="s">
        <v>524</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2"/>
      <c r="AR540" s="202"/>
      <c r="AS540" s="135" t="s">
        <v>355</v>
      </c>
      <c r="AT540" s="136"/>
      <c r="AU540" s="202"/>
      <c r="AV540" s="202"/>
      <c r="AW540" s="135" t="s">
        <v>300</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1" t="s">
        <v>301</v>
      </c>
      <c r="AC543" s="581"/>
      <c r="AD543" s="581"/>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363</v>
      </c>
      <c r="F544" s="345"/>
      <c r="G544" s="346"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362</v>
      </c>
      <c r="AF544" s="340"/>
      <c r="AG544" s="340"/>
      <c r="AH544" s="341"/>
      <c r="AI544" s="219" t="s">
        <v>528</v>
      </c>
      <c r="AJ544" s="219"/>
      <c r="AK544" s="219"/>
      <c r="AL544" s="161"/>
      <c r="AM544" s="219" t="s">
        <v>526</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2"/>
      <c r="AR545" s="202"/>
      <c r="AS545" s="135" t="s">
        <v>355</v>
      </c>
      <c r="AT545" s="136"/>
      <c r="AU545" s="202"/>
      <c r="AV545" s="202"/>
      <c r="AW545" s="135" t="s">
        <v>300</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1" t="s">
        <v>301</v>
      </c>
      <c r="AC548" s="581"/>
      <c r="AD548" s="581"/>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363</v>
      </c>
      <c r="F549" s="345"/>
      <c r="G549" s="346"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362</v>
      </c>
      <c r="AF549" s="340"/>
      <c r="AG549" s="340"/>
      <c r="AH549" s="341"/>
      <c r="AI549" s="219" t="s">
        <v>528</v>
      </c>
      <c r="AJ549" s="219"/>
      <c r="AK549" s="219"/>
      <c r="AL549" s="161"/>
      <c r="AM549" s="219" t="s">
        <v>520</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2"/>
      <c r="AR550" s="202"/>
      <c r="AS550" s="135" t="s">
        <v>355</v>
      </c>
      <c r="AT550" s="136"/>
      <c r="AU550" s="202"/>
      <c r="AV550" s="202"/>
      <c r="AW550" s="135" t="s">
        <v>300</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1" t="s">
        <v>301</v>
      </c>
      <c r="AC553" s="581"/>
      <c r="AD553" s="581"/>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363</v>
      </c>
      <c r="F554" s="345"/>
      <c r="G554" s="346"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362</v>
      </c>
      <c r="AF554" s="340"/>
      <c r="AG554" s="340"/>
      <c r="AH554" s="341"/>
      <c r="AI554" s="219" t="s">
        <v>528</v>
      </c>
      <c r="AJ554" s="219"/>
      <c r="AK554" s="219"/>
      <c r="AL554" s="161"/>
      <c r="AM554" s="219" t="s">
        <v>520</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2"/>
      <c r="AR555" s="202"/>
      <c r="AS555" s="135" t="s">
        <v>355</v>
      </c>
      <c r="AT555" s="136"/>
      <c r="AU555" s="202"/>
      <c r="AV555" s="202"/>
      <c r="AW555" s="135" t="s">
        <v>300</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1" t="s">
        <v>301</v>
      </c>
      <c r="AC558" s="581"/>
      <c r="AD558" s="581"/>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363</v>
      </c>
      <c r="F559" s="345"/>
      <c r="G559" s="346"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362</v>
      </c>
      <c r="AF559" s="340"/>
      <c r="AG559" s="340"/>
      <c r="AH559" s="341"/>
      <c r="AI559" s="219" t="s">
        <v>528</v>
      </c>
      <c r="AJ559" s="219"/>
      <c r="AK559" s="219"/>
      <c r="AL559" s="161"/>
      <c r="AM559" s="219" t="s">
        <v>524</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2"/>
      <c r="AR560" s="202"/>
      <c r="AS560" s="135" t="s">
        <v>355</v>
      </c>
      <c r="AT560" s="136"/>
      <c r="AU560" s="202"/>
      <c r="AV560" s="202"/>
      <c r="AW560" s="135" t="s">
        <v>300</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1" t="s">
        <v>301</v>
      </c>
      <c r="AC563" s="581"/>
      <c r="AD563" s="581"/>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364</v>
      </c>
      <c r="F564" s="345"/>
      <c r="G564" s="346"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362</v>
      </c>
      <c r="AF564" s="340"/>
      <c r="AG564" s="340"/>
      <c r="AH564" s="341"/>
      <c r="AI564" s="219" t="s">
        <v>528</v>
      </c>
      <c r="AJ564" s="219"/>
      <c r="AK564" s="219"/>
      <c r="AL564" s="161"/>
      <c r="AM564" s="219" t="s">
        <v>520</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2"/>
      <c r="AR565" s="202"/>
      <c r="AS565" s="135" t="s">
        <v>355</v>
      </c>
      <c r="AT565" s="136"/>
      <c r="AU565" s="202"/>
      <c r="AV565" s="202"/>
      <c r="AW565" s="135" t="s">
        <v>300</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1" t="s">
        <v>14</v>
      </c>
      <c r="AC568" s="581"/>
      <c r="AD568" s="581"/>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364</v>
      </c>
      <c r="F569" s="345"/>
      <c r="G569" s="346"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362</v>
      </c>
      <c r="AF569" s="340"/>
      <c r="AG569" s="340"/>
      <c r="AH569" s="341"/>
      <c r="AI569" s="219" t="s">
        <v>529</v>
      </c>
      <c r="AJ569" s="219"/>
      <c r="AK569" s="219"/>
      <c r="AL569" s="161"/>
      <c r="AM569" s="219" t="s">
        <v>520</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2"/>
      <c r="AR570" s="202"/>
      <c r="AS570" s="135" t="s">
        <v>355</v>
      </c>
      <c r="AT570" s="136"/>
      <c r="AU570" s="202"/>
      <c r="AV570" s="202"/>
      <c r="AW570" s="135" t="s">
        <v>300</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1" t="s">
        <v>14</v>
      </c>
      <c r="AC573" s="581"/>
      <c r="AD573" s="581"/>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364</v>
      </c>
      <c r="F574" s="345"/>
      <c r="G574" s="346"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362</v>
      </c>
      <c r="AF574" s="340"/>
      <c r="AG574" s="340"/>
      <c r="AH574" s="341"/>
      <c r="AI574" s="219" t="s">
        <v>528</v>
      </c>
      <c r="AJ574" s="219"/>
      <c r="AK574" s="219"/>
      <c r="AL574" s="161"/>
      <c r="AM574" s="219" t="s">
        <v>520</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2"/>
      <c r="AR575" s="202"/>
      <c r="AS575" s="135" t="s">
        <v>355</v>
      </c>
      <c r="AT575" s="136"/>
      <c r="AU575" s="202"/>
      <c r="AV575" s="202"/>
      <c r="AW575" s="135" t="s">
        <v>300</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1" t="s">
        <v>14</v>
      </c>
      <c r="AC578" s="581"/>
      <c r="AD578" s="581"/>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364</v>
      </c>
      <c r="F579" s="345"/>
      <c r="G579" s="346"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362</v>
      </c>
      <c r="AF579" s="340"/>
      <c r="AG579" s="340"/>
      <c r="AH579" s="341"/>
      <c r="AI579" s="219" t="s">
        <v>528</v>
      </c>
      <c r="AJ579" s="219"/>
      <c r="AK579" s="219"/>
      <c r="AL579" s="161"/>
      <c r="AM579" s="219" t="s">
        <v>520</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2"/>
      <c r="AR580" s="202"/>
      <c r="AS580" s="135" t="s">
        <v>355</v>
      </c>
      <c r="AT580" s="136"/>
      <c r="AU580" s="202"/>
      <c r="AV580" s="202"/>
      <c r="AW580" s="135" t="s">
        <v>300</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1" t="s">
        <v>14</v>
      </c>
      <c r="AC583" s="581"/>
      <c r="AD583" s="581"/>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364</v>
      </c>
      <c r="F584" s="345"/>
      <c r="G584" s="346"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362</v>
      </c>
      <c r="AF584" s="340"/>
      <c r="AG584" s="340"/>
      <c r="AH584" s="341"/>
      <c r="AI584" s="219" t="s">
        <v>528</v>
      </c>
      <c r="AJ584" s="219"/>
      <c r="AK584" s="219"/>
      <c r="AL584" s="161"/>
      <c r="AM584" s="219" t="s">
        <v>524</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2"/>
      <c r="AR585" s="202"/>
      <c r="AS585" s="135" t="s">
        <v>355</v>
      </c>
      <c r="AT585" s="136"/>
      <c r="AU585" s="202"/>
      <c r="AV585" s="202"/>
      <c r="AW585" s="135" t="s">
        <v>300</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1" t="s">
        <v>14</v>
      </c>
      <c r="AC588" s="581"/>
      <c r="AD588" s="581"/>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569</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563</v>
      </c>
      <c r="F592" s="177"/>
      <c r="G592" s="901" t="s">
        <v>374</v>
      </c>
      <c r="H592" s="125"/>
      <c r="I592" s="125"/>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91"/>
      <c r="B593" s="188"/>
      <c r="C593" s="182"/>
      <c r="D593" s="188"/>
      <c r="E593" s="344" t="s">
        <v>363</v>
      </c>
      <c r="F593" s="345"/>
      <c r="G593" s="346"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362</v>
      </c>
      <c r="AF593" s="340"/>
      <c r="AG593" s="340"/>
      <c r="AH593" s="341"/>
      <c r="AI593" s="219" t="s">
        <v>528</v>
      </c>
      <c r="AJ593" s="219"/>
      <c r="AK593" s="219"/>
      <c r="AL593" s="161"/>
      <c r="AM593" s="219" t="s">
        <v>520</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2"/>
      <c r="AR594" s="202"/>
      <c r="AS594" s="135" t="s">
        <v>355</v>
      </c>
      <c r="AT594" s="136"/>
      <c r="AU594" s="202"/>
      <c r="AV594" s="202"/>
      <c r="AW594" s="135" t="s">
        <v>300</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1" t="s">
        <v>301</v>
      </c>
      <c r="AC597" s="581"/>
      <c r="AD597" s="581"/>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363</v>
      </c>
      <c r="F598" s="345"/>
      <c r="G598" s="346"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362</v>
      </c>
      <c r="AF598" s="340"/>
      <c r="AG598" s="340"/>
      <c r="AH598" s="341"/>
      <c r="AI598" s="219" t="s">
        <v>529</v>
      </c>
      <c r="AJ598" s="219"/>
      <c r="AK598" s="219"/>
      <c r="AL598" s="161"/>
      <c r="AM598" s="219" t="s">
        <v>525</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2"/>
      <c r="AR599" s="202"/>
      <c r="AS599" s="135" t="s">
        <v>355</v>
      </c>
      <c r="AT599" s="136"/>
      <c r="AU599" s="202"/>
      <c r="AV599" s="202"/>
      <c r="AW599" s="135" t="s">
        <v>300</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1" t="s">
        <v>301</v>
      </c>
      <c r="AC602" s="581"/>
      <c r="AD602" s="581"/>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363</v>
      </c>
      <c r="F603" s="345"/>
      <c r="G603" s="346"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362</v>
      </c>
      <c r="AF603" s="340"/>
      <c r="AG603" s="340"/>
      <c r="AH603" s="341"/>
      <c r="AI603" s="219" t="s">
        <v>528</v>
      </c>
      <c r="AJ603" s="219"/>
      <c r="AK603" s="219"/>
      <c r="AL603" s="161"/>
      <c r="AM603" s="219" t="s">
        <v>520</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2"/>
      <c r="AR604" s="202"/>
      <c r="AS604" s="135" t="s">
        <v>355</v>
      </c>
      <c r="AT604" s="136"/>
      <c r="AU604" s="202"/>
      <c r="AV604" s="202"/>
      <c r="AW604" s="135" t="s">
        <v>300</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1" t="s">
        <v>301</v>
      </c>
      <c r="AC607" s="581"/>
      <c r="AD607" s="581"/>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363</v>
      </c>
      <c r="F608" s="345"/>
      <c r="G608" s="346"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362</v>
      </c>
      <c r="AF608" s="340"/>
      <c r="AG608" s="340"/>
      <c r="AH608" s="341"/>
      <c r="AI608" s="219" t="s">
        <v>528</v>
      </c>
      <c r="AJ608" s="219"/>
      <c r="AK608" s="219"/>
      <c r="AL608" s="161"/>
      <c r="AM608" s="219" t="s">
        <v>520</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2"/>
      <c r="AR609" s="202"/>
      <c r="AS609" s="135" t="s">
        <v>355</v>
      </c>
      <c r="AT609" s="136"/>
      <c r="AU609" s="202"/>
      <c r="AV609" s="202"/>
      <c r="AW609" s="135" t="s">
        <v>300</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1" t="s">
        <v>301</v>
      </c>
      <c r="AC612" s="581"/>
      <c r="AD612" s="581"/>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363</v>
      </c>
      <c r="F613" s="345"/>
      <c r="G613" s="346"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362</v>
      </c>
      <c r="AF613" s="340"/>
      <c r="AG613" s="340"/>
      <c r="AH613" s="341"/>
      <c r="AI613" s="219" t="s">
        <v>528</v>
      </c>
      <c r="AJ613" s="219"/>
      <c r="AK613" s="219"/>
      <c r="AL613" s="161"/>
      <c r="AM613" s="219" t="s">
        <v>524</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2"/>
      <c r="AR614" s="202"/>
      <c r="AS614" s="135" t="s">
        <v>355</v>
      </c>
      <c r="AT614" s="136"/>
      <c r="AU614" s="202"/>
      <c r="AV614" s="202"/>
      <c r="AW614" s="135" t="s">
        <v>300</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1" t="s">
        <v>301</v>
      </c>
      <c r="AC617" s="581"/>
      <c r="AD617" s="581"/>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364</v>
      </c>
      <c r="F618" s="345"/>
      <c r="G618" s="346"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362</v>
      </c>
      <c r="AF618" s="340"/>
      <c r="AG618" s="340"/>
      <c r="AH618" s="341"/>
      <c r="AI618" s="219" t="s">
        <v>528</v>
      </c>
      <c r="AJ618" s="219"/>
      <c r="AK618" s="219"/>
      <c r="AL618" s="161"/>
      <c r="AM618" s="219" t="s">
        <v>524</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2"/>
      <c r="AR619" s="202"/>
      <c r="AS619" s="135" t="s">
        <v>355</v>
      </c>
      <c r="AT619" s="136"/>
      <c r="AU619" s="202"/>
      <c r="AV619" s="202"/>
      <c r="AW619" s="135" t="s">
        <v>300</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1" t="s">
        <v>14</v>
      </c>
      <c r="AC622" s="581"/>
      <c r="AD622" s="581"/>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364</v>
      </c>
      <c r="F623" s="345"/>
      <c r="G623" s="346"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362</v>
      </c>
      <c r="AF623" s="340"/>
      <c r="AG623" s="340"/>
      <c r="AH623" s="341"/>
      <c r="AI623" s="219" t="s">
        <v>528</v>
      </c>
      <c r="AJ623" s="219"/>
      <c r="AK623" s="219"/>
      <c r="AL623" s="161"/>
      <c r="AM623" s="219" t="s">
        <v>525</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2"/>
      <c r="AR624" s="202"/>
      <c r="AS624" s="135" t="s">
        <v>355</v>
      </c>
      <c r="AT624" s="136"/>
      <c r="AU624" s="202"/>
      <c r="AV624" s="202"/>
      <c r="AW624" s="135" t="s">
        <v>300</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1" t="s">
        <v>14</v>
      </c>
      <c r="AC627" s="581"/>
      <c r="AD627" s="581"/>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364</v>
      </c>
      <c r="F628" s="345"/>
      <c r="G628" s="346"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362</v>
      </c>
      <c r="AF628" s="340"/>
      <c r="AG628" s="340"/>
      <c r="AH628" s="341"/>
      <c r="AI628" s="219" t="s">
        <v>528</v>
      </c>
      <c r="AJ628" s="219"/>
      <c r="AK628" s="219"/>
      <c r="AL628" s="161"/>
      <c r="AM628" s="219" t="s">
        <v>524</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2"/>
      <c r="AR629" s="202"/>
      <c r="AS629" s="135" t="s">
        <v>355</v>
      </c>
      <c r="AT629" s="136"/>
      <c r="AU629" s="202"/>
      <c r="AV629" s="202"/>
      <c r="AW629" s="135" t="s">
        <v>300</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1" t="s">
        <v>14</v>
      </c>
      <c r="AC632" s="581"/>
      <c r="AD632" s="581"/>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364</v>
      </c>
      <c r="F633" s="345"/>
      <c r="G633" s="346"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362</v>
      </c>
      <c r="AF633" s="340"/>
      <c r="AG633" s="340"/>
      <c r="AH633" s="341"/>
      <c r="AI633" s="219" t="s">
        <v>528</v>
      </c>
      <c r="AJ633" s="219"/>
      <c r="AK633" s="219"/>
      <c r="AL633" s="161"/>
      <c r="AM633" s="219" t="s">
        <v>520</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2"/>
      <c r="AR634" s="202"/>
      <c r="AS634" s="135" t="s">
        <v>355</v>
      </c>
      <c r="AT634" s="136"/>
      <c r="AU634" s="202"/>
      <c r="AV634" s="202"/>
      <c r="AW634" s="135" t="s">
        <v>300</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1" t="s">
        <v>14</v>
      </c>
      <c r="AC637" s="581"/>
      <c r="AD637" s="581"/>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364</v>
      </c>
      <c r="F638" s="345"/>
      <c r="G638" s="346"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362</v>
      </c>
      <c r="AF638" s="340"/>
      <c r="AG638" s="340"/>
      <c r="AH638" s="341"/>
      <c r="AI638" s="219" t="s">
        <v>528</v>
      </c>
      <c r="AJ638" s="219"/>
      <c r="AK638" s="219"/>
      <c r="AL638" s="161"/>
      <c r="AM638" s="219" t="s">
        <v>524</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2"/>
      <c r="AR639" s="202"/>
      <c r="AS639" s="135" t="s">
        <v>355</v>
      </c>
      <c r="AT639" s="136"/>
      <c r="AU639" s="202"/>
      <c r="AV639" s="202"/>
      <c r="AW639" s="135" t="s">
        <v>300</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1" t="s">
        <v>14</v>
      </c>
      <c r="AC642" s="581"/>
      <c r="AD642" s="581"/>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569</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564</v>
      </c>
      <c r="F646" s="177"/>
      <c r="G646" s="901" t="s">
        <v>374</v>
      </c>
      <c r="H646" s="125"/>
      <c r="I646" s="125"/>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91"/>
      <c r="B647" s="188"/>
      <c r="C647" s="182"/>
      <c r="D647" s="188"/>
      <c r="E647" s="344" t="s">
        <v>363</v>
      </c>
      <c r="F647" s="345"/>
      <c r="G647" s="346"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362</v>
      </c>
      <c r="AF647" s="340"/>
      <c r="AG647" s="340"/>
      <c r="AH647" s="341"/>
      <c r="AI647" s="219" t="s">
        <v>529</v>
      </c>
      <c r="AJ647" s="219"/>
      <c r="AK647" s="219"/>
      <c r="AL647" s="161"/>
      <c r="AM647" s="219" t="s">
        <v>520</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2"/>
      <c r="AR648" s="202"/>
      <c r="AS648" s="135" t="s">
        <v>355</v>
      </c>
      <c r="AT648" s="136"/>
      <c r="AU648" s="202"/>
      <c r="AV648" s="202"/>
      <c r="AW648" s="135" t="s">
        <v>300</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1" t="s">
        <v>301</v>
      </c>
      <c r="AC651" s="581"/>
      <c r="AD651" s="581"/>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363</v>
      </c>
      <c r="F652" s="345"/>
      <c r="G652" s="346"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362</v>
      </c>
      <c r="AF652" s="340"/>
      <c r="AG652" s="340"/>
      <c r="AH652" s="341"/>
      <c r="AI652" s="219" t="s">
        <v>528</v>
      </c>
      <c r="AJ652" s="219"/>
      <c r="AK652" s="219"/>
      <c r="AL652" s="161"/>
      <c r="AM652" s="219" t="s">
        <v>520</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2"/>
      <c r="AR653" s="202"/>
      <c r="AS653" s="135" t="s">
        <v>355</v>
      </c>
      <c r="AT653" s="136"/>
      <c r="AU653" s="202"/>
      <c r="AV653" s="202"/>
      <c r="AW653" s="135" t="s">
        <v>300</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1" t="s">
        <v>301</v>
      </c>
      <c r="AC656" s="581"/>
      <c r="AD656" s="581"/>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363</v>
      </c>
      <c r="F657" s="345"/>
      <c r="G657" s="346"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362</v>
      </c>
      <c r="AF657" s="340"/>
      <c r="AG657" s="340"/>
      <c r="AH657" s="341"/>
      <c r="AI657" s="219" t="s">
        <v>528</v>
      </c>
      <c r="AJ657" s="219"/>
      <c r="AK657" s="219"/>
      <c r="AL657" s="161"/>
      <c r="AM657" s="219" t="s">
        <v>524</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2"/>
      <c r="AR658" s="202"/>
      <c r="AS658" s="135" t="s">
        <v>355</v>
      </c>
      <c r="AT658" s="136"/>
      <c r="AU658" s="202"/>
      <c r="AV658" s="202"/>
      <c r="AW658" s="135" t="s">
        <v>300</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1" t="s">
        <v>301</v>
      </c>
      <c r="AC661" s="581"/>
      <c r="AD661" s="581"/>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363</v>
      </c>
      <c r="F662" s="345"/>
      <c r="G662" s="346"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362</v>
      </c>
      <c r="AF662" s="340"/>
      <c r="AG662" s="340"/>
      <c r="AH662" s="341"/>
      <c r="AI662" s="219" t="s">
        <v>528</v>
      </c>
      <c r="AJ662" s="219"/>
      <c r="AK662" s="219"/>
      <c r="AL662" s="161"/>
      <c r="AM662" s="219" t="s">
        <v>520</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2"/>
      <c r="AR663" s="202"/>
      <c r="AS663" s="135" t="s">
        <v>355</v>
      </c>
      <c r="AT663" s="136"/>
      <c r="AU663" s="202"/>
      <c r="AV663" s="202"/>
      <c r="AW663" s="135" t="s">
        <v>300</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1" t="s">
        <v>301</v>
      </c>
      <c r="AC666" s="581"/>
      <c r="AD666" s="581"/>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363</v>
      </c>
      <c r="F667" s="345"/>
      <c r="G667" s="346"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362</v>
      </c>
      <c r="AF667" s="340"/>
      <c r="AG667" s="340"/>
      <c r="AH667" s="341"/>
      <c r="AI667" s="219" t="s">
        <v>528</v>
      </c>
      <c r="AJ667" s="219"/>
      <c r="AK667" s="219"/>
      <c r="AL667" s="161"/>
      <c r="AM667" s="219" t="s">
        <v>520</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2"/>
      <c r="AR668" s="202"/>
      <c r="AS668" s="135" t="s">
        <v>355</v>
      </c>
      <c r="AT668" s="136"/>
      <c r="AU668" s="202"/>
      <c r="AV668" s="202"/>
      <c r="AW668" s="135" t="s">
        <v>300</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1" t="s">
        <v>301</v>
      </c>
      <c r="AC671" s="581"/>
      <c r="AD671" s="581"/>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364</v>
      </c>
      <c r="F672" s="345"/>
      <c r="G672" s="346"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362</v>
      </c>
      <c r="AF672" s="340"/>
      <c r="AG672" s="340"/>
      <c r="AH672" s="341"/>
      <c r="AI672" s="219" t="s">
        <v>529</v>
      </c>
      <c r="AJ672" s="219"/>
      <c r="AK672" s="219"/>
      <c r="AL672" s="161"/>
      <c r="AM672" s="219" t="s">
        <v>520</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2"/>
      <c r="AR673" s="202"/>
      <c r="AS673" s="135" t="s">
        <v>355</v>
      </c>
      <c r="AT673" s="136"/>
      <c r="AU673" s="202"/>
      <c r="AV673" s="202"/>
      <c r="AW673" s="135" t="s">
        <v>300</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1" t="s">
        <v>14</v>
      </c>
      <c r="AC676" s="581"/>
      <c r="AD676" s="581"/>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364</v>
      </c>
      <c r="F677" s="345"/>
      <c r="G677" s="346"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362</v>
      </c>
      <c r="AF677" s="340"/>
      <c r="AG677" s="340"/>
      <c r="AH677" s="341"/>
      <c r="AI677" s="219" t="s">
        <v>528</v>
      </c>
      <c r="AJ677" s="219"/>
      <c r="AK677" s="219"/>
      <c r="AL677" s="161"/>
      <c r="AM677" s="219" t="s">
        <v>526</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2"/>
      <c r="AR678" s="202"/>
      <c r="AS678" s="135" t="s">
        <v>355</v>
      </c>
      <c r="AT678" s="136"/>
      <c r="AU678" s="202"/>
      <c r="AV678" s="202"/>
      <c r="AW678" s="135" t="s">
        <v>300</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1" t="s">
        <v>14</v>
      </c>
      <c r="AC681" s="581"/>
      <c r="AD681" s="581"/>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364</v>
      </c>
      <c r="F682" s="345"/>
      <c r="G682" s="346"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362</v>
      </c>
      <c r="AF682" s="340"/>
      <c r="AG682" s="340"/>
      <c r="AH682" s="341"/>
      <c r="AI682" s="219" t="s">
        <v>529</v>
      </c>
      <c r="AJ682" s="219"/>
      <c r="AK682" s="219"/>
      <c r="AL682" s="161"/>
      <c r="AM682" s="219" t="s">
        <v>524</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2"/>
      <c r="AR683" s="202"/>
      <c r="AS683" s="135" t="s">
        <v>355</v>
      </c>
      <c r="AT683" s="136"/>
      <c r="AU683" s="202"/>
      <c r="AV683" s="202"/>
      <c r="AW683" s="135" t="s">
        <v>300</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1" t="s">
        <v>14</v>
      </c>
      <c r="AC686" s="581"/>
      <c r="AD686" s="581"/>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364</v>
      </c>
      <c r="F687" s="345"/>
      <c r="G687" s="346"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362</v>
      </c>
      <c r="AF687" s="340"/>
      <c r="AG687" s="340"/>
      <c r="AH687" s="341"/>
      <c r="AI687" s="219" t="s">
        <v>528</v>
      </c>
      <c r="AJ687" s="219"/>
      <c r="AK687" s="219"/>
      <c r="AL687" s="161"/>
      <c r="AM687" s="219" t="s">
        <v>520</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2"/>
      <c r="AR688" s="202"/>
      <c r="AS688" s="135" t="s">
        <v>355</v>
      </c>
      <c r="AT688" s="136"/>
      <c r="AU688" s="202"/>
      <c r="AV688" s="202"/>
      <c r="AW688" s="135" t="s">
        <v>300</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1" t="s">
        <v>14</v>
      </c>
      <c r="AC691" s="581"/>
      <c r="AD691" s="581"/>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364</v>
      </c>
      <c r="F692" s="345"/>
      <c r="G692" s="346"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362</v>
      </c>
      <c r="AF692" s="340"/>
      <c r="AG692" s="340"/>
      <c r="AH692" s="341"/>
      <c r="AI692" s="219" t="s">
        <v>528</v>
      </c>
      <c r="AJ692" s="219"/>
      <c r="AK692" s="219"/>
      <c r="AL692" s="161"/>
      <c r="AM692" s="219" t="s">
        <v>525</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2"/>
      <c r="AR693" s="202"/>
      <c r="AS693" s="135" t="s">
        <v>355</v>
      </c>
      <c r="AT693" s="136"/>
      <c r="AU693" s="202"/>
      <c r="AV693" s="202"/>
      <c r="AW693" s="135" t="s">
        <v>300</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1" t="s">
        <v>14</v>
      </c>
      <c r="AC696" s="581"/>
      <c r="AD696" s="581"/>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569</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4"/>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56.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574</v>
      </c>
      <c r="AE702" s="348"/>
      <c r="AF702" s="348"/>
      <c r="AG702" s="387" t="s">
        <v>640</v>
      </c>
      <c r="AH702" s="388"/>
      <c r="AI702" s="388"/>
      <c r="AJ702" s="388"/>
      <c r="AK702" s="388"/>
      <c r="AL702" s="388"/>
      <c r="AM702" s="388"/>
      <c r="AN702" s="388"/>
      <c r="AO702" s="388"/>
      <c r="AP702" s="388"/>
      <c r="AQ702" s="388"/>
      <c r="AR702" s="388"/>
      <c r="AS702" s="388"/>
      <c r="AT702" s="388"/>
      <c r="AU702" s="388"/>
      <c r="AV702" s="388"/>
      <c r="AW702" s="388"/>
      <c r="AX702" s="389"/>
    </row>
    <row r="703" spans="1:50" ht="44.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330" t="s">
        <v>574</v>
      </c>
      <c r="AE703" s="331"/>
      <c r="AF703" s="331"/>
      <c r="AG703" s="103" t="s">
        <v>641</v>
      </c>
      <c r="AH703" s="104"/>
      <c r="AI703" s="104"/>
      <c r="AJ703" s="104"/>
      <c r="AK703" s="104"/>
      <c r="AL703" s="104"/>
      <c r="AM703" s="104"/>
      <c r="AN703" s="104"/>
      <c r="AO703" s="104"/>
      <c r="AP703" s="104"/>
      <c r="AQ703" s="104"/>
      <c r="AR703" s="104"/>
      <c r="AS703" s="104"/>
      <c r="AT703" s="104"/>
      <c r="AU703" s="104"/>
      <c r="AV703" s="104"/>
      <c r="AW703" s="104"/>
      <c r="AX703" s="105"/>
    </row>
    <row r="704" spans="1:50" ht="71.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574</v>
      </c>
      <c r="AE704" s="785"/>
      <c r="AF704" s="785"/>
      <c r="AG704" s="169" t="s">
        <v>642</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623</v>
      </c>
      <c r="AE705" s="717"/>
      <c r="AF705" s="717"/>
      <c r="AG705" s="127" t="s">
        <v>575</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4"/>
      <c r="B706" s="645"/>
      <c r="C706" s="796"/>
      <c r="D706" s="797"/>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30" t="s">
        <v>624</v>
      </c>
      <c r="AE706" s="331"/>
      <c r="AF706" s="665"/>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4"/>
      <c r="B707" s="645"/>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624</v>
      </c>
      <c r="AE707" s="838"/>
      <c r="AF707" s="838"/>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623</v>
      </c>
      <c r="AE708" s="607"/>
      <c r="AF708" s="607"/>
      <c r="AG708" s="744" t="s">
        <v>625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623</v>
      </c>
      <c r="AE709" s="331"/>
      <c r="AF709" s="331"/>
      <c r="AG709" s="103" t="s">
        <v>586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623</v>
      </c>
      <c r="AE710" s="331"/>
      <c r="AF710" s="331"/>
      <c r="AG710" s="103" t="s">
        <v>626</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30" t="s">
        <v>623</v>
      </c>
      <c r="AE711" s="331"/>
      <c r="AF711" s="331"/>
      <c r="AG711" s="103" t="s">
        <v>586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4"/>
      <c r="B712" s="646"/>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4" t="s">
        <v>623</v>
      </c>
      <c r="AE712" s="785"/>
      <c r="AF712" s="785"/>
      <c r="AG712" s="812" t="s">
        <v>626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30" t="s">
        <v>623</v>
      </c>
      <c r="AE713" s="331"/>
      <c r="AF713" s="665"/>
      <c r="AG713" s="103" t="s">
        <v>625</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623</v>
      </c>
      <c r="AE714" s="810"/>
      <c r="AF714" s="811"/>
      <c r="AG714" s="738" t="s">
        <v>575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623</v>
      </c>
      <c r="AE715" s="607"/>
      <c r="AF715" s="658"/>
      <c r="AG715" s="744" t="s">
        <v>575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623</v>
      </c>
      <c r="AE716" s="629"/>
      <c r="AF716" s="629"/>
      <c r="AG716" s="103" t="s">
        <v>575</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4"/>
      <c r="B717" s="646"/>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623</v>
      </c>
      <c r="AE717" s="331"/>
      <c r="AF717" s="331"/>
      <c r="AG717" s="103" t="s">
        <v>625</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623</v>
      </c>
      <c r="AE718" s="331"/>
      <c r="AF718" s="331"/>
      <c r="AG718" s="129" t="s">
        <v>627</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623</v>
      </c>
      <c r="AE719" s="607"/>
      <c r="AF719" s="607"/>
      <c r="AG719" s="127" t="s">
        <v>616</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0"/>
      <c r="B720" s="781"/>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0"/>
      <c r="B721" s="781"/>
      <c r="C721" s="298"/>
      <c r="D721" s="299"/>
      <c r="E721" s="299"/>
      <c r="F721" s="300"/>
      <c r="G721" s="289"/>
      <c r="H721" s="290"/>
      <c r="I721" s="83" t="str">
        <f>IF(OR(G721="　", G721=""), "", "-")</f>
        <v/>
      </c>
      <c r="J721" s="293"/>
      <c r="K721" s="293"/>
      <c r="L721" s="83" t="str">
        <f>IF(M721="","","-")</f>
        <v/>
      </c>
      <c r="M721" s="84"/>
      <c r="N721" s="306" t="s">
        <v>628</v>
      </c>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80"/>
      <c r="B722" s="781"/>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0"/>
      <c r="B723" s="781"/>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0"/>
      <c r="B724" s="781"/>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2"/>
      <c r="B725" s="783"/>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2" t="s">
        <v>48</v>
      </c>
      <c r="B726" s="804"/>
      <c r="C726" s="817" t="s">
        <v>53</v>
      </c>
      <c r="D726" s="839"/>
      <c r="E726" s="839"/>
      <c r="F726" s="840"/>
      <c r="G726" s="579" t="s">
        <v>621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629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630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t="s">
        <v>649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t="s">
        <v>647</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647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550</v>
      </c>
      <c r="B737" s="212"/>
      <c r="C737" s="212"/>
      <c r="D737" s="213"/>
      <c r="E737" s="992" t="s">
        <v>586</v>
      </c>
      <c r="F737" s="992"/>
      <c r="G737" s="992"/>
      <c r="H737" s="992"/>
      <c r="I737" s="992"/>
      <c r="J737" s="992"/>
      <c r="K737" s="992"/>
      <c r="L737" s="992"/>
      <c r="M737" s="992"/>
      <c r="N737" s="367" t="s">
        <v>543</v>
      </c>
      <c r="O737" s="367"/>
      <c r="P737" s="367"/>
      <c r="Q737" s="367"/>
      <c r="R737" s="992" t="s">
        <v>631</v>
      </c>
      <c r="S737" s="992"/>
      <c r="T737" s="992"/>
      <c r="U737" s="992"/>
      <c r="V737" s="992"/>
      <c r="W737" s="992"/>
      <c r="X737" s="992"/>
      <c r="Y737" s="992"/>
      <c r="Z737" s="992"/>
      <c r="AA737" s="367" t="s">
        <v>542</v>
      </c>
      <c r="AB737" s="367"/>
      <c r="AC737" s="367"/>
      <c r="AD737" s="367"/>
      <c r="AE737" s="992" t="s">
        <v>586</v>
      </c>
      <c r="AF737" s="992"/>
      <c r="AG737" s="992"/>
      <c r="AH737" s="992"/>
      <c r="AI737" s="992"/>
      <c r="AJ737" s="992"/>
      <c r="AK737" s="992"/>
      <c r="AL737" s="992"/>
      <c r="AM737" s="992"/>
      <c r="AN737" s="367" t="s">
        <v>541</v>
      </c>
      <c r="AO737" s="367"/>
      <c r="AP737" s="367"/>
      <c r="AQ737" s="367"/>
      <c r="AR737" s="984" t="s">
        <v>632</v>
      </c>
      <c r="AS737" s="985"/>
      <c r="AT737" s="985"/>
      <c r="AU737" s="985"/>
      <c r="AV737" s="985"/>
      <c r="AW737" s="985"/>
      <c r="AX737" s="986"/>
      <c r="AY737" s="89"/>
      <c r="AZ737" s="89"/>
    </row>
    <row r="738" spans="1:52" ht="24.75" customHeight="1" x14ac:dyDescent="0.15">
      <c r="A738" s="993" t="s">
        <v>540</v>
      </c>
      <c r="B738" s="212"/>
      <c r="C738" s="212"/>
      <c r="D738" s="213"/>
      <c r="E738" s="992" t="s">
        <v>586</v>
      </c>
      <c r="F738" s="992"/>
      <c r="G738" s="992"/>
      <c r="H738" s="992"/>
      <c r="I738" s="992"/>
      <c r="J738" s="992"/>
      <c r="K738" s="992"/>
      <c r="L738" s="992"/>
      <c r="M738" s="992"/>
      <c r="N738" s="367" t="s">
        <v>539</v>
      </c>
      <c r="O738" s="367"/>
      <c r="P738" s="367"/>
      <c r="Q738" s="367"/>
      <c r="R738" s="992" t="s">
        <v>631</v>
      </c>
      <c r="S738" s="992"/>
      <c r="T738" s="992"/>
      <c r="U738" s="992"/>
      <c r="V738" s="992"/>
      <c r="W738" s="992"/>
      <c r="X738" s="992"/>
      <c r="Y738" s="992"/>
      <c r="Z738" s="992"/>
      <c r="AA738" s="367" t="s">
        <v>538</v>
      </c>
      <c r="AB738" s="367"/>
      <c r="AC738" s="367"/>
      <c r="AD738" s="367"/>
      <c r="AE738" s="992" t="s">
        <v>586</v>
      </c>
      <c r="AF738" s="992"/>
      <c r="AG738" s="992"/>
      <c r="AH738" s="992"/>
      <c r="AI738" s="992"/>
      <c r="AJ738" s="992"/>
      <c r="AK738" s="992"/>
      <c r="AL738" s="992"/>
      <c r="AM738" s="992"/>
      <c r="AN738" s="367" t="s">
        <v>534</v>
      </c>
      <c r="AO738" s="367"/>
      <c r="AP738" s="367"/>
      <c r="AQ738" s="367"/>
      <c r="AR738" s="984" t="s">
        <v>633</v>
      </c>
      <c r="AS738" s="985"/>
      <c r="AT738" s="985"/>
      <c r="AU738" s="985"/>
      <c r="AV738" s="985"/>
      <c r="AW738" s="985"/>
      <c r="AX738" s="986"/>
    </row>
    <row r="739" spans="1:52" ht="24.75" customHeight="1" thickBot="1" x14ac:dyDescent="0.2">
      <c r="A739" s="994" t="s">
        <v>530</v>
      </c>
      <c r="B739" s="995"/>
      <c r="C739" s="995"/>
      <c r="D739" s="996"/>
      <c r="E739" s="997"/>
      <c r="F739" s="987"/>
      <c r="G739" s="987"/>
      <c r="H739" s="93" t="str">
        <f>IF(E739="", "", "(")</f>
        <v/>
      </c>
      <c r="I739" s="987"/>
      <c r="J739" s="987"/>
      <c r="K739" s="93" t="str">
        <f>IF(OR(I739="　", I739=""), "", "-")</f>
        <v/>
      </c>
      <c r="L739" s="988"/>
      <c r="M739" s="988"/>
      <c r="N739" s="94" t="str">
        <f>IF(O739="", "", "-")</f>
        <v/>
      </c>
      <c r="O739" s="95"/>
      <c r="P739" s="94" t="str">
        <f>IF(E739="", "", ")")</f>
        <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512</v>
      </c>
      <c r="B779" s="631"/>
      <c r="C779" s="631"/>
      <c r="D779" s="631"/>
      <c r="E779" s="631"/>
      <c r="F779" s="632"/>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90"/>
      <c r="Z781" s="391"/>
      <c r="AA781" s="391"/>
      <c r="AB781" s="807"/>
      <c r="AC781" s="672"/>
      <c r="AD781" s="673"/>
      <c r="AE781" s="673"/>
      <c r="AF781" s="673"/>
      <c r="AG781" s="674"/>
      <c r="AH781" s="666"/>
      <c r="AI781" s="667"/>
      <c r="AJ781" s="667"/>
      <c r="AK781" s="667"/>
      <c r="AL781" s="667"/>
      <c r="AM781" s="667"/>
      <c r="AN781" s="667"/>
      <c r="AO781" s="667"/>
      <c r="AP781" s="667"/>
      <c r="AQ781" s="667"/>
      <c r="AR781" s="667"/>
      <c r="AS781" s="667"/>
      <c r="AT781" s="668"/>
      <c r="AU781" s="390"/>
      <c r="AV781" s="391"/>
      <c r="AW781" s="391"/>
      <c r="AX781" s="392"/>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7"/>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7"/>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7"/>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2" t="s">
        <v>468</v>
      </c>
      <c r="AM831" s="283"/>
      <c r="AN831" s="28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1" t="s">
        <v>462</v>
      </c>
      <c r="AD836" s="151"/>
      <c r="AE836" s="151"/>
      <c r="AF836" s="151"/>
      <c r="AG836" s="151"/>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635</v>
      </c>
      <c r="D837" s="349"/>
      <c r="E837" s="349"/>
      <c r="F837" s="349"/>
      <c r="G837" s="349"/>
      <c r="H837" s="349"/>
      <c r="I837" s="349"/>
      <c r="J837" s="350" t="s">
        <v>589</v>
      </c>
      <c r="K837" s="351"/>
      <c r="L837" s="351"/>
      <c r="M837" s="351"/>
      <c r="N837" s="351"/>
      <c r="O837" s="351"/>
      <c r="P837" s="364" t="s">
        <v>575</v>
      </c>
      <c r="Q837" s="352"/>
      <c r="R837" s="352"/>
      <c r="S837" s="352"/>
      <c r="T837" s="352"/>
      <c r="U837" s="352"/>
      <c r="V837" s="352"/>
      <c r="W837" s="352"/>
      <c r="X837" s="352"/>
      <c r="Y837" s="353" t="s">
        <v>581</v>
      </c>
      <c r="Z837" s="354"/>
      <c r="AA837" s="354"/>
      <c r="AB837" s="355"/>
      <c r="AC837" s="365"/>
      <c r="AD837" s="373"/>
      <c r="AE837" s="373"/>
      <c r="AF837" s="373"/>
      <c r="AG837" s="373"/>
      <c r="AH837" s="374" t="s">
        <v>581</v>
      </c>
      <c r="AI837" s="375"/>
      <c r="AJ837" s="375"/>
      <c r="AK837" s="375"/>
      <c r="AL837" s="359" t="s">
        <v>579</v>
      </c>
      <c r="AM837" s="360"/>
      <c r="AN837" s="360"/>
      <c r="AO837" s="361"/>
      <c r="AP837" s="362" t="s">
        <v>625</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51"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1" t="s">
        <v>462</v>
      </c>
      <c r="AD869" s="151"/>
      <c r="AE869" s="151"/>
      <c r="AF869" s="151"/>
      <c r="AG869" s="151"/>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1"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1" t="s">
        <v>462</v>
      </c>
      <c r="AD902" s="151"/>
      <c r="AE902" s="151"/>
      <c r="AF902" s="151"/>
      <c r="AG902" s="151"/>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1"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1" t="s">
        <v>462</v>
      </c>
      <c r="AD935" s="151"/>
      <c r="AE935" s="151"/>
      <c r="AF935" s="151"/>
      <c r="AG935" s="151"/>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1"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1" t="s">
        <v>462</v>
      </c>
      <c r="AD968" s="151"/>
      <c r="AE968" s="151"/>
      <c r="AF968" s="151"/>
      <c r="AG968" s="151"/>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1"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1" t="s">
        <v>462</v>
      </c>
      <c r="AD1001" s="151"/>
      <c r="AE1001" s="151"/>
      <c r="AF1001" s="151"/>
      <c r="AG1001" s="151"/>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1"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1" t="s">
        <v>462</v>
      </c>
      <c r="AD1034" s="151"/>
      <c r="AE1034" s="151"/>
      <c r="AF1034" s="151"/>
      <c r="AG1034" s="151"/>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1"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1" t="s">
        <v>462</v>
      </c>
      <c r="AD1067" s="151"/>
      <c r="AE1067" s="151"/>
      <c r="AF1067" s="151"/>
      <c r="AG1067" s="151"/>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1" t="s">
        <v>385</v>
      </c>
      <c r="D1101" s="382"/>
      <c r="E1101" s="151" t="s">
        <v>384</v>
      </c>
      <c r="F1101" s="382"/>
      <c r="G1101" s="382"/>
      <c r="H1101" s="382"/>
      <c r="I1101" s="382"/>
      <c r="J1101" s="151" t="s">
        <v>419</v>
      </c>
      <c r="K1101" s="151"/>
      <c r="L1101" s="151"/>
      <c r="M1101" s="151"/>
      <c r="N1101" s="151"/>
      <c r="O1101" s="151"/>
      <c r="P1101" s="369" t="s">
        <v>27</v>
      </c>
      <c r="Q1101" s="369"/>
      <c r="R1101" s="369"/>
      <c r="S1101" s="369"/>
      <c r="T1101" s="369"/>
      <c r="U1101" s="369"/>
      <c r="V1101" s="369"/>
      <c r="W1101" s="369"/>
      <c r="X1101" s="369"/>
      <c r="Y1101" s="151" t="s">
        <v>421</v>
      </c>
      <c r="Z1101" s="382"/>
      <c r="AA1101" s="382"/>
      <c r="AB1101" s="382"/>
      <c r="AC1101" s="151" t="s">
        <v>367</v>
      </c>
      <c r="AD1101" s="151"/>
      <c r="AE1101" s="151"/>
      <c r="AF1101" s="151"/>
      <c r="AG1101" s="151"/>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9" t="s">
        <v>636</v>
      </c>
      <c r="F1102" s="377"/>
      <c r="G1102" s="377"/>
      <c r="H1102" s="377"/>
      <c r="I1102" s="377"/>
      <c r="J1102" s="350" t="s">
        <v>589</v>
      </c>
      <c r="K1102" s="351"/>
      <c r="L1102" s="351"/>
      <c r="M1102" s="351"/>
      <c r="N1102" s="351"/>
      <c r="O1102" s="351"/>
      <c r="P1102" s="364" t="s">
        <v>607</v>
      </c>
      <c r="Q1102" s="352"/>
      <c r="R1102" s="352"/>
      <c r="S1102" s="352"/>
      <c r="T1102" s="352"/>
      <c r="U1102" s="352"/>
      <c r="V1102" s="352"/>
      <c r="W1102" s="352"/>
      <c r="X1102" s="352"/>
      <c r="Y1102" s="353" t="s">
        <v>579</v>
      </c>
      <c r="Z1102" s="354"/>
      <c r="AA1102" s="354"/>
      <c r="AB1102" s="355"/>
      <c r="AC1102" s="356"/>
      <c r="AD1102" s="356"/>
      <c r="AE1102" s="356"/>
      <c r="AF1102" s="356"/>
      <c r="AG1102" s="356"/>
      <c r="AH1102" s="357" t="s">
        <v>637</v>
      </c>
      <c r="AI1102" s="358"/>
      <c r="AJ1102" s="358"/>
      <c r="AK1102" s="358"/>
      <c r="AL1102" s="359" t="s">
        <v>579</v>
      </c>
      <c r="AM1102" s="360"/>
      <c r="AN1102" s="360"/>
      <c r="AO1102" s="361"/>
      <c r="AP1102" s="362" t="s">
        <v>631</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9"/>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74803149606299213" bottom="0.74803149606299213" header="0.31496062992125984" footer="0.31496062992125984"/>
  <pageSetup paperSize="9" scale="70" orientation="portrait" r:id="rId1"/>
  <headerFooter differentFirst="1" alignWithMargins="0"/>
  <rowBreaks count="2" manualBreakCount="2">
    <brk id="129"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Y97" sqref="Y9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4"/>
      <c r="Z2" s="831"/>
      <c r="AA2" s="832"/>
      <c r="AB2" s="1028" t="s">
        <v>11</v>
      </c>
      <c r="AC2" s="1029"/>
      <c r="AD2" s="1030"/>
      <c r="AE2" s="1034" t="s">
        <v>557</v>
      </c>
      <c r="AF2" s="1034"/>
      <c r="AG2" s="1034"/>
      <c r="AH2" s="1034"/>
      <c r="AI2" s="1034" t="s">
        <v>554</v>
      </c>
      <c r="AJ2" s="1034"/>
      <c r="AK2" s="1034"/>
      <c r="AL2" s="1034"/>
      <c r="AM2" s="1034" t="s">
        <v>528</v>
      </c>
      <c r="AN2" s="1034"/>
      <c r="AO2" s="1034"/>
      <c r="AP2" s="559"/>
      <c r="AQ2" s="161" t="s">
        <v>354</v>
      </c>
      <c r="AR2" s="132"/>
      <c r="AS2" s="132"/>
      <c r="AT2" s="133"/>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5"/>
      <c r="Z3" s="1026"/>
      <c r="AA3" s="1027"/>
      <c r="AB3" s="1031"/>
      <c r="AC3" s="1032"/>
      <c r="AD3" s="1033"/>
      <c r="AE3" s="253"/>
      <c r="AF3" s="253"/>
      <c r="AG3" s="253"/>
      <c r="AH3" s="253"/>
      <c r="AI3" s="253"/>
      <c r="AJ3" s="253"/>
      <c r="AK3" s="253"/>
      <c r="AL3" s="253"/>
      <c r="AM3" s="253"/>
      <c r="AN3" s="253"/>
      <c r="AO3" s="253"/>
      <c r="AP3" s="249"/>
      <c r="AQ3" s="200"/>
      <c r="AR3" s="201"/>
      <c r="AS3" s="135" t="s">
        <v>355</v>
      </c>
      <c r="AT3" s="136"/>
      <c r="AU3" s="201"/>
      <c r="AV3" s="201"/>
      <c r="AW3" s="400" t="s">
        <v>300</v>
      </c>
      <c r="AX3" s="401"/>
    </row>
    <row r="4" spans="1:50" ht="22.5" customHeight="1" x14ac:dyDescent="0.15">
      <c r="A4" s="405"/>
      <c r="B4" s="403"/>
      <c r="C4" s="403"/>
      <c r="D4" s="403"/>
      <c r="E4" s="403"/>
      <c r="F4" s="404"/>
      <c r="G4" s="566"/>
      <c r="H4" s="1001"/>
      <c r="I4" s="1001"/>
      <c r="J4" s="1001"/>
      <c r="K4" s="1001"/>
      <c r="L4" s="1001"/>
      <c r="M4" s="1001"/>
      <c r="N4" s="1001"/>
      <c r="O4" s="1002"/>
      <c r="P4" s="107"/>
      <c r="Q4" s="1009"/>
      <c r="R4" s="1009"/>
      <c r="S4" s="1009"/>
      <c r="T4" s="1009"/>
      <c r="U4" s="1009"/>
      <c r="V4" s="1009"/>
      <c r="W4" s="1009"/>
      <c r="X4" s="1010"/>
      <c r="Y4" s="1019" t="s">
        <v>12</v>
      </c>
      <c r="Z4" s="1020"/>
      <c r="AA4" s="1021"/>
      <c r="AB4" s="463"/>
      <c r="AC4" s="1023"/>
      <c r="AD4" s="1023"/>
      <c r="AE4" s="220"/>
      <c r="AF4" s="221"/>
      <c r="AG4" s="221"/>
      <c r="AH4" s="221"/>
      <c r="AI4" s="220"/>
      <c r="AJ4" s="221"/>
      <c r="AK4" s="221"/>
      <c r="AL4" s="221"/>
      <c r="AM4" s="220"/>
      <c r="AN4" s="221"/>
      <c r="AO4" s="221"/>
      <c r="AP4" s="221"/>
      <c r="AQ4" s="342"/>
      <c r="AR4" s="209"/>
      <c r="AS4" s="209"/>
      <c r="AT4" s="343"/>
      <c r="AU4" s="221"/>
      <c r="AV4" s="221"/>
      <c r="AW4" s="221"/>
      <c r="AX4" s="223"/>
    </row>
    <row r="5" spans="1:50"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17" t="s">
        <v>54</v>
      </c>
      <c r="Z5" s="1016"/>
      <c r="AA5" s="1017"/>
      <c r="AB5" s="525"/>
      <c r="AC5" s="1022"/>
      <c r="AD5" s="1022"/>
      <c r="AE5" s="220"/>
      <c r="AF5" s="221"/>
      <c r="AG5" s="221"/>
      <c r="AH5" s="221"/>
      <c r="AI5" s="220"/>
      <c r="AJ5" s="221"/>
      <c r="AK5" s="221"/>
      <c r="AL5" s="221"/>
      <c r="AM5" s="220"/>
      <c r="AN5" s="221"/>
      <c r="AO5" s="221"/>
      <c r="AP5" s="221"/>
      <c r="AQ5" s="342"/>
      <c r="AR5" s="209"/>
      <c r="AS5" s="209"/>
      <c r="AT5" s="343"/>
      <c r="AU5" s="221"/>
      <c r="AV5" s="221"/>
      <c r="AW5" s="221"/>
      <c r="AX5" s="223"/>
    </row>
    <row r="6" spans="1:50"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596" t="s">
        <v>301</v>
      </c>
      <c r="AC6" s="1018"/>
      <c r="AD6" s="1018"/>
      <c r="AE6" s="220"/>
      <c r="AF6" s="221"/>
      <c r="AG6" s="221"/>
      <c r="AH6" s="221"/>
      <c r="AI6" s="220"/>
      <c r="AJ6" s="221"/>
      <c r="AK6" s="221"/>
      <c r="AL6" s="221"/>
      <c r="AM6" s="220"/>
      <c r="AN6" s="221"/>
      <c r="AO6" s="221"/>
      <c r="AP6" s="221"/>
      <c r="AQ6" s="342"/>
      <c r="AR6" s="209"/>
      <c r="AS6" s="209"/>
      <c r="AT6" s="343"/>
      <c r="AU6" s="221"/>
      <c r="AV6" s="221"/>
      <c r="AW6" s="221"/>
      <c r="AX6" s="223"/>
    </row>
    <row r="7" spans="1:50" customFormat="1" ht="23.25" customHeight="1" x14ac:dyDescent="0.15">
      <c r="A7" s="228" t="s">
        <v>506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4"/>
      <c r="Z9" s="831"/>
      <c r="AA9" s="832"/>
      <c r="AB9" s="1028" t="s">
        <v>11</v>
      </c>
      <c r="AC9" s="1029"/>
      <c r="AD9" s="1030"/>
      <c r="AE9" s="1034" t="s">
        <v>558</v>
      </c>
      <c r="AF9" s="1034"/>
      <c r="AG9" s="1034"/>
      <c r="AH9" s="1034"/>
      <c r="AI9" s="1034" t="s">
        <v>554</v>
      </c>
      <c r="AJ9" s="1034"/>
      <c r="AK9" s="1034"/>
      <c r="AL9" s="1034"/>
      <c r="AM9" s="1034" t="s">
        <v>528</v>
      </c>
      <c r="AN9" s="1034"/>
      <c r="AO9" s="1034"/>
      <c r="AP9" s="559"/>
      <c r="AQ9" s="161" t="s">
        <v>354</v>
      </c>
      <c r="AR9" s="132"/>
      <c r="AS9" s="132"/>
      <c r="AT9" s="133"/>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5"/>
      <c r="Z10" s="1026"/>
      <c r="AA10" s="1027"/>
      <c r="AB10" s="1031"/>
      <c r="AC10" s="1032"/>
      <c r="AD10" s="1033"/>
      <c r="AE10" s="253"/>
      <c r="AF10" s="253"/>
      <c r="AG10" s="253"/>
      <c r="AH10" s="253"/>
      <c r="AI10" s="253"/>
      <c r="AJ10" s="253"/>
      <c r="AK10" s="253"/>
      <c r="AL10" s="253"/>
      <c r="AM10" s="253"/>
      <c r="AN10" s="253"/>
      <c r="AO10" s="253"/>
      <c r="AP10" s="249"/>
      <c r="AQ10" s="200"/>
      <c r="AR10" s="201"/>
      <c r="AS10" s="135" t="s">
        <v>355</v>
      </c>
      <c r="AT10" s="136"/>
      <c r="AU10" s="201"/>
      <c r="AV10" s="201"/>
      <c r="AW10" s="400" t="s">
        <v>300</v>
      </c>
      <c r="AX10" s="401"/>
    </row>
    <row r="11" spans="1:50" ht="22.5" customHeight="1" x14ac:dyDescent="0.15">
      <c r="A11" s="405"/>
      <c r="B11" s="403"/>
      <c r="C11" s="403"/>
      <c r="D11" s="403"/>
      <c r="E11" s="403"/>
      <c r="F11" s="404"/>
      <c r="G11" s="566"/>
      <c r="H11" s="1001"/>
      <c r="I11" s="1001"/>
      <c r="J11" s="1001"/>
      <c r="K11" s="1001"/>
      <c r="L11" s="1001"/>
      <c r="M11" s="1001"/>
      <c r="N11" s="1001"/>
      <c r="O11" s="1002"/>
      <c r="P11" s="107"/>
      <c r="Q11" s="1009"/>
      <c r="R11" s="1009"/>
      <c r="S11" s="1009"/>
      <c r="T11" s="1009"/>
      <c r="U11" s="1009"/>
      <c r="V11" s="1009"/>
      <c r="W11" s="1009"/>
      <c r="X11" s="1010"/>
      <c r="Y11" s="1019" t="s">
        <v>12</v>
      </c>
      <c r="Z11" s="1020"/>
      <c r="AA11" s="1021"/>
      <c r="AB11" s="463"/>
      <c r="AC11" s="1023"/>
      <c r="AD11" s="1023"/>
      <c r="AE11" s="220"/>
      <c r="AF11" s="221"/>
      <c r="AG11" s="221"/>
      <c r="AH11" s="221"/>
      <c r="AI11" s="220"/>
      <c r="AJ11" s="221"/>
      <c r="AK11" s="221"/>
      <c r="AL11" s="221"/>
      <c r="AM11" s="220"/>
      <c r="AN11" s="221"/>
      <c r="AO11" s="221"/>
      <c r="AP11" s="221"/>
      <c r="AQ11" s="342"/>
      <c r="AR11" s="209"/>
      <c r="AS11" s="209"/>
      <c r="AT11" s="343"/>
      <c r="AU11" s="221"/>
      <c r="AV11" s="221"/>
      <c r="AW11" s="221"/>
      <c r="AX11" s="223"/>
    </row>
    <row r="12" spans="1:50"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17" t="s">
        <v>54</v>
      </c>
      <c r="Z12" s="1016"/>
      <c r="AA12" s="1017"/>
      <c r="AB12" s="525"/>
      <c r="AC12" s="1022"/>
      <c r="AD12" s="1022"/>
      <c r="AE12" s="220"/>
      <c r="AF12" s="221"/>
      <c r="AG12" s="221"/>
      <c r="AH12" s="221"/>
      <c r="AI12" s="220"/>
      <c r="AJ12" s="221"/>
      <c r="AK12" s="221"/>
      <c r="AL12" s="221"/>
      <c r="AM12" s="220"/>
      <c r="AN12" s="221"/>
      <c r="AO12" s="221"/>
      <c r="AP12" s="221"/>
      <c r="AQ12" s="342"/>
      <c r="AR12" s="209"/>
      <c r="AS12" s="209"/>
      <c r="AT12" s="343"/>
      <c r="AU12" s="221"/>
      <c r="AV12" s="221"/>
      <c r="AW12" s="221"/>
      <c r="AX12" s="223"/>
    </row>
    <row r="13" spans="1:50"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6" t="s">
        <v>301</v>
      </c>
      <c r="AC13" s="1018"/>
      <c r="AD13" s="1018"/>
      <c r="AE13" s="220"/>
      <c r="AF13" s="221"/>
      <c r="AG13" s="221"/>
      <c r="AH13" s="221"/>
      <c r="AI13" s="220"/>
      <c r="AJ13" s="221"/>
      <c r="AK13" s="221"/>
      <c r="AL13" s="221"/>
      <c r="AM13" s="220"/>
      <c r="AN13" s="221"/>
      <c r="AO13" s="221"/>
      <c r="AP13" s="221"/>
      <c r="AQ13" s="342"/>
      <c r="AR13" s="209"/>
      <c r="AS13" s="209"/>
      <c r="AT13" s="343"/>
      <c r="AU13" s="221"/>
      <c r="AV13" s="221"/>
      <c r="AW13" s="221"/>
      <c r="AX13" s="223"/>
    </row>
    <row r="14" spans="1:50" customFormat="1" ht="23.25" customHeight="1" x14ac:dyDescent="0.15">
      <c r="A14" s="228" t="s">
        <v>506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4"/>
      <c r="Z16" s="831"/>
      <c r="AA16" s="832"/>
      <c r="AB16" s="1028" t="s">
        <v>11</v>
      </c>
      <c r="AC16" s="1029"/>
      <c r="AD16" s="1030"/>
      <c r="AE16" s="1034" t="s">
        <v>557</v>
      </c>
      <c r="AF16" s="1034"/>
      <c r="AG16" s="1034"/>
      <c r="AH16" s="1034"/>
      <c r="AI16" s="1034" t="s">
        <v>555</v>
      </c>
      <c r="AJ16" s="1034"/>
      <c r="AK16" s="1034"/>
      <c r="AL16" s="1034"/>
      <c r="AM16" s="1034" t="s">
        <v>528</v>
      </c>
      <c r="AN16" s="1034"/>
      <c r="AO16" s="1034"/>
      <c r="AP16" s="559"/>
      <c r="AQ16" s="161" t="s">
        <v>354</v>
      </c>
      <c r="AR16" s="132"/>
      <c r="AS16" s="132"/>
      <c r="AT16" s="133"/>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5"/>
      <c r="Z17" s="1026"/>
      <c r="AA17" s="1027"/>
      <c r="AB17" s="1031"/>
      <c r="AC17" s="1032"/>
      <c r="AD17" s="1033"/>
      <c r="AE17" s="253"/>
      <c r="AF17" s="253"/>
      <c r="AG17" s="253"/>
      <c r="AH17" s="253"/>
      <c r="AI17" s="253"/>
      <c r="AJ17" s="253"/>
      <c r="AK17" s="253"/>
      <c r="AL17" s="253"/>
      <c r="AM17" s="253"/>
      <c r="AN17" s="253"/>
      <c r="AO17" s="253"/>
      <c r="AP17" s="249"/>
      <c r="AQ17" s="200"/>
      <c r="AR17" s="201"/>
      <c r="AS17" s="135" t="s">
        <v>355</v>
      </c>
      <c r="AT17" s="136"/>
      <c r="AU17" s="201"/>
      <c r="AV17" s="201"/>
      <c r="AW17" s="400" t="s">
        <v>300</v>
      </c>
      <c r="AX17" s="401"/>
    </row>
    <row r="18" spans="1:50" ht="22.5" customHeight="1" x14ac:dyDescent="0.15">
      <c r="A18" s="405"/>
      <c r="B18" s="403"/>
      <c r="C18" s="403"/>
      <c r="D18" s="403"/>
      <c r="E18" s="403"/>
      <c r="F18" s="404"/>
      <c r="G18" s="566"/>
      <c r="H18" s="1001"/>
      <c r="I18" s="1001"/>
      <c r="J18" s="1001"/>
      <c r="K18" s="1001"/>
      <c r="L18" s="1001"/>
      <c r="M18" s="1001"/>
      <c r="N18" s="1001"/>
      <c r="O18" s="1002"/>
      <c r="P18" s="107"/>
      <c r="Q18" s="1009"/>
      <c r="R18" s="1009"/>
      <c r="S18" s="1009"/>
      <c r="T18" s="1009"/>
      <c r="U18" s="1009"/>
      <c r="V18" s="1009"/>
      <c r="W18" s="1009"/>
      <c r="X18" s="1010"/>
      <c r="Y18" s="1019" t="s">
        <v>12</v>
      </c>
      <c r="Z18" s="1020"/>
      <c r="AA18" s="1021"/>
      <c r="AB18" s="463"/>
      <c r="AC18" s="1023"/>
      <c r="AD18" s="1023"/>
      <c r="AE18" s="220"/>
      <c r="AF18" s="221"/>
      <c r="AG18" s="221"/>
      <c r="AH18" s="221"/>
      <c r="AI18" s="220"/>
      <c r="AJ18" s="221"/>
      <c r="AK18" s="221"/>
      <c r="AL18" s="221"/>
      <c r="AM18" s="220"/>
      <c r="AN18" s="221"/>
      <c r="AO18" s="221"/>
      <c r="AP18" s="221"/>
      <c r="AQ18" s="342"/>
      <c r="AR18" s="209"/>
      <c r="AS18" s="209"/>
      <c r="AT18" s="343"/>
      <c r="AU18" s="221"/>
      <c r="AV18" s="221"/>
      <c r="AW18" s="221"/>
      <c r="AX18" s="223"/>
    </row>
    <row r="19" spans="1:50"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17" t="s">
        <v>54</v>
      </c>
      <c r="Z19" s="1016"/>
      <c r="AA19" s="1017"/>
      <c r="AB19" s="525"/>
      <c r="AC19" s="1022"/>
      <c r="AD19" s="1022"/>
      <c r="AE19" s="220"/>
      <c r="AF19" s="221"/>
      <c r="AG19" s="221"/>
      <c r="AH19" s="221"/>
      <c r="AI19" s="220"/>
      <c r="AJ19" s="221"/>
      <c r="AK19" s="221"/>
      <c r="AL19" s="221"/>
      <c r="AM19" s="220"/>
      <c r="AN19" s="221"/>
      <c r="AO19" s="221"/>
      <c r="AP19" s="221"/>
      <c r="AQ19" s="342"/>
      <c r="AR19" s="209"/>
      <c r="AS19" s="209"/>
      <c r="AT19" s="343"/>
      <c r="AU19" s="221"/>
      <c r="AV19" s="221"/>
      <c r="AW19" s="221"/>
      <c r="AX19" s="223"/>
    </row>
    <row r="20" spans="1:50"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6" t="s">
        <v>301</v>
      </c>
      <c r="AC20" s="1018"/>
      <c r="AD20" s="1018"/>
      <c r="AE20" s="220"/>
      <c r="AF20" s="221"/>
      <c r="AG20" s="221"/>
      <c r="AH20" s="221"/>
      <c r="AI20" s="220"/>
      <c r="AJ20" s="221"/>
      <c r="AK20" s="221"/>
      <c r="AL20" s="221"/>
      <c r="AM20" s="220"/>
      <c r="AN20" s="221"/>
      <c r="AO20" s="221"/>
      <c r="AP20" s="221"/>
      <c r="AQ20" s="342"/>
      <c r="AR20" s="209"/>
      <c r="AS20" s="209"/>
      <c r="AT20" s="343"/>
      <c r="AU20" s="221"/>
      <c r="AV20" s="221"/>
      <c r="AW20" s="221"/>
      <c r="AX20" s="223"/>
    </row>
    <row r="21" spans="1:50" customFormat="1" ht="23.25" customHeight="1" x14ac:dyDescent="0.15">
      <c r="A21" s="228" t="s">
        <v>506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4"/>
      <c r="Z23" s="831"/>
      <c r="AA23" s="832"/>
      <c r="AB23" s="1028" t="s">
        <v>11</v>
      </c>
      <c r="AC23" s="1029"/>
      <c r="AD23" s="1030"/>
      <c r="AE23" s="1034" t="s">
        <v>559</v>
      </c>
      <c r="AF23" s="1034"/>
      <c r="AG23" s="1034"/>
      <c r="AH23" s="1034"/>
      <c r="AI23" s="1034" t="s">
        <v>554</v>
      </c>
      <c r="AJ23" s="1034"/>
      <c r="AK23" s="1034"/>
      <c r="AL23" s="1034"/>
      <c r="AM23" s="1034" t="s">
        <v>528</v>
      </c>
      <c r="AN23" s="1034"/>
      <c r="AO23" s="1034"/>
      <c r="AP23" s="559"/>
      <c r="AQ23" s="161" t="s">
        <v>354</v>
      </c>
      <c r="AR23" s="132"/>
      <c r="AS23" s="132"/>
      <c r="AT23" s="133"/>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5"/>
      <c r="Z24" s="1026"/>
      <c r="AA24" s="1027"/>
      <c r="AB24" s="1031"/>
      <c r="AC24" s="1032"/>
      <c r="AD24" s="1033"/>
      <c r="AE24" s="253"/>
      <c r="AF24" s="253"/>
      <c r="AG24" s="253"/>
      <c r="AH24" s="253"/>
      <c r="AI24" s="253"/>
      <c r="AJ24" s="253"/>
      <c r="AK24" s="253"/>
      <c r="AL24" s="253"/>
      <c r="AM24" s="253"/>
      <c r="AN24" s="253"/>
      <c r="AO24" s="253"/>
      <c r="AP24" s="249"/>
      <c r="AQ24" s="200"/>
      <c r="AR24" s="201"/>
      <c r="AS24" s="135" t="s">
        <v>355</v>
      </c>
      <c r="AT24" s="136"/>
      <c r="AU24" s="201"/>
      <c r="AV24" s="201"/>
      <c r="AW24" s="400" t="s">
        <v>300</v>
      </c>
      <c r="AX24" s="401"/>
    </row>
    <row r="25" spans="1:50" ht="22.5" customHeight="1" x14ac:dyDescent="0.15">
      <c r="A25" s="405"/>
      <c r="B25" s="403"/>
      <c r="C25" s="403"/>
      <c r="D25" s="403"/>
      <c r="E25" s="403"/>
      <c r="F25" s="404"/>
      <c r="G25" s="566"/>
      <c r="H25" s="1001"/>
      <c r="I25" s="1001"/>
      <c r="J25" s="1001"/>
      <c r="K25" s="1001"/>
      <c r="L25" s="1001"/>
      <c r="M25" s="1001"/>
      <c r="N25" s="1001"/>
      <c r="O25" s="1002"/>
      <c r="P25" s="107"/>
      <c r="Q25" s="1009"/>
      <c r="R25" s="1009"/>
      <c r="S25" s="1009"/>
      <c r="T25" s="1009"/>
      <c r="U25" s="1009"/>
      <c r="V25" s="1009"/>
      <c r="W25" s="1009"/>
      <c r="X25" s="1010"/>
      <c r="Y25" s="1019" t="s">
        <v>12</v>
      </c>
      <c r="Z25" s="1020"/>
      <c r="AA25" s="1021"/>
      <c r="AB25" s="463"/>
      <c r="AC25" s="1023"/>
      <c r="AD25" s="1023"/>
      <c r="AE25" s="220"/>
      <c r="AF25" s="221"/>
      <c r="AG25" s="221"/>
      <c r="AH25" s="221"/>
      <c r="AI25" s="220"/>
      <c r="AJ25" s="221"/>
      <c r="AK25" s="221"/>
      <c r="AL25" s="221"/>
      <c r="AM25" s="220"/>
      <c r="AN25" s="221"/>
      <c r="AO25" s="221"/>
      <c r="AP25" s="221"/>
      <c r="AQ25" s="342"/>
      <c r="AR25" s="209"/>
      <c r="AS25" s="209"/>
      <c r="AT25" s="343"/>
      <c r="AU25" s="221"/>
      <c r="AV25" s="221"/>
      <c r="AW25" s="221"/>
      <c r="AX25" s="223"/>
    </row>
    <row r="26" spans="1:50"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17" t="s">
        <v>54</v>
      </c>
      <c r="Z26" s="1016"/>
      <c r="AA26" s="1017"/>
      <c r="AB26" s="525"/>
      <c r="AC26" s="1022"/>
      <c r="AD26" s="1022"/>
      <c r="AE26" s="220"/>
      <c r="AF26" s="221"/>
      <c r="AG26" s="221"/>
      <c r="AH26" s="221"/>
      <c r="AI26" s="220"/>
      <c r="AJ26" s="221"/>
      <c r="AK26" s="221"/>
      <c r="AL26" s="221"/>
      <c r="AM26" s="220"/>
      <c r="AN26" s="221"/>
      <c r="AO26" s="221"/>
      <c r="AP26" s="221"/>
      <c r="AQ26" s="342"/>
      <c r="AR26" s="209"/>
      <c r="AS26" s="209"/>
      <c r="AT26" s="343"/>
      <c r="AU26" s="221"/>
      <c r="AV26" s="221"/>
      <c r="AW26" s="221"/>
      <c r="AX26" s="223"/>
    </row>
    <row r="27" spans="1:50"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6" t="s">
        <v>301</v>
      </c>
      <c r="AC27" s="1018"/>
      <c r="AD27" s="1018"/>
      <c r="AE27" s="220"/>
      <c r="AF27" s="221"/>
      <c r="AG27" s="221"/>
      <c r="AH27" s="221"/>
      <c r="AI27" s="220"/>
      <c r="AJ27" s="221"/>
      <c r="AK27" s="221"/>
      <c r="AL27" s="221"/>
      <c r="AM27" s="220"/>
      <c r="AN27" s="221"/>
      <c r="AO27" s="221"/>
      <c r="AP27" s="221"/>
      <c r="AQ27" s="342"/>
      <c r="AR27" s="209"/>
      <c r="AS27" s="209"/>
      <c r="AT27" s="343"/>
      <c r="AU27" s="221"/>
      <c r="AV27" s="221"/>
      <c r="AW27" s="221"/>
      <c r="AX27" s="223"/>
    </row>
    <row r="28" spans="1:50" customFormat="1" ht="23.25" customHeight="1" x14ac:dyDescent="0.15">
      <c r="A28" s="228" t="s">
        <v>506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4"/>
      <c r="Z30" s="831"/>
      <c r="AA30" s="832"/>
      <c r="AB30" s="1028" t="s">
        <v>11</v>
      </c>
      <c r="AC30" s="1029"/>
      <c r="AD30" s="1030"/>
      <c r="AE30" s="1034" t="s">
        <v>557</v>
      </c>
      <c r="AF30" s="1034"/>
      <c r="AG30" s="1034"/>
      <c r="AH30" s="1034"/>
      <c r="AI30" s="1034" t="s">
        <v>554</v>
      </c>
      <c r="AJ30" s="1034"/>
      <c r="AK30" s="1034"/>
      <c r="AL30" s="1034"/>
      <c r="AM30" s="1034" t="s">
        <v>552</v>
      </c>
      <c r="AN30" s="1034"/>
      <c r="AO30" s="1034"/>
      <c r="AP30" s="559"/>
      <c r="AQ30" s="161" t="s">
        <v>354</v>
      </c>
      <c r="AR30" s="132"/>
      <c r="AS30" s="132"/>
      <c r="AT30" s="133"/>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5"/>
      <c r="Z31" s="1026"/>
      <c r="AA31" s="1027"/>
      <c r="AB31" s="1031"/>
      <c r="AC31" s="1032"/>
      <c r="AD31" s="1033"/>
      <c r="AE31" s="253"/>
      <c r="AF31" s="253"/>
      <c r="AG31" s="253"/>
      <c r="AH31" s="253"/>
      <c r="AI31" s="253"/>
      <c r="AJ31" s="253"/>
      <c r="AK31" s="253"/>
      <c r="AL31" s="253"/>
      <c r="AM31" s="253"/>
      <c r="AN31" s="253"/>
      <c r="AO31" s="253"/>
      <c r="AP31" s="249"/>
      <c r="AQ31" s="200"/>
      <c r="AR31" s="201"/>
      <c r="AS31" s="135" t="s">
        <v>355</v>
      </c>
      <c r="AT31" s="136"/>
      <c r="AU31" s="201"/>
      <c r="AV31" s="201"/>
      <c r="AW31" s="400" t="s">
        <v>300</v>
      </c>
      <c r="AX31" s="401"/>
    </row>
    <row r="32" spans="1:50" ht="22.5" customHeight="1" x14ac:dyDescent="0.15">
      <c r="A32" s="405"/>
      <c r="B32" s="403"/>
      <c r="C32" s="403"/>
      <c r="D32" s="403"/>
      <c r="E32" s="403"/>
      <c r="F32" s="404"/>
      <c r="G32" s="566"/>
      <c r="H32" s="1001"/>
      <c r="I32" s="1001"/>
      <c r="J32" s="1001"/>
      <c r="K32" s="1001"/>
      <c r="L32" s="1001"/>
      <c r="M32" s="1001"/>
      <c r="N32" s="1001"/>
      <c r="O32" s="1002"/>
      <c r="P32" s="107"/>
      <c r="Q32" s="1009"/>
      <c r="R32" s="1009"/>
      <c r="S32" s="1009"/>
      <c r="T32" s="1009"/>
      <c r="U32" s="1009"/>
      <c r="V32" s="1009"/>
      <c r="W32" s="1009"/>
      <c r="X32" s="1010"/>
      <c r="Y32" s="1019" t="s">
        <v>12</v>
      </c>
      <c r="Z32" s="1020"/>
      <c r="AA32" s="1021"/>
      <c r="AB32" s="463"/>
      <c r="AC32" s="1023"/>
      <c r="AD32" s="1023"/>
      <c r="AE32" s="220"/>
      <c r="AF32" s="221"/>
      <c r="AG32" s="221"/>
      <c r="AH32" s="221"/>
      <c r="AI32" s="220"/>
      <c r="AJ32" s="221"/>
      <c r="AK32" s="221"/>
      <c r="AL32" s="221"/>
      <c r="AM32" s="220"/>
      <c r="AN32" s="221"/>
      <c r="AO32" s="221"/>
      <c r="AP32" s="221"/>
      <c r="AQ32" s="342"/>
      <c r="AR32" s="209"/>
      <c r="AS32" s="209"/>
      <c r="AT32" s="343"/>
      <c r="AU32" s="221"/>
      <c r="AV32" s="221"/>
      <c r="AW32" s="221"/>
      <c r="AX32" s="223"/>
    </row>
    <row r="33" spans="1:50"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17" t="s">
        <v>54</v>
      </c>
      <c r="Z33" s="1016"/>
      <c r="AA33" s="1017"/>
      <c r="AB33" s="525"/>
      <c r="AC33" s="1022"/>
      <c r="AD33" s="1022"/>
      <c r="AE33" s="220"/>
      <c r="AF33" s="221"/>
      <c r="AG33" s="221"/>
      <c r="AH33" s="221"/>
      <c r="AI33" s="220"/>
      <c r="AJ33" s="221"/>
      <c r="AK33" s="221"/>
      <c r="AL33" s="221"/>
      <c r="AM33" s="220"/>
      <c r="AN33" s="221"/>
      <c r="AO33" s="221"/>
      <c r="AP33" s="221"/>
      <c r="AQ33" s="342"/>
      <c r="AR33" s="209"/>
      <c r="AS33" s="209"/>
      <c r="AT33" s="343"/>
      <c r="AU33" s="221"/>
      <c r="AV33" s="221"/>
      <c r="AW33" s="221"/>
      <c r="AX33" s="223"/>
    </row>
    <row r="34" spans="1:50"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6" t="s">
        <v>301</v>
      </c>
      <c r="AC34" s="1018"/>
      <c r="AD34" s="1018"/>
      <c r="AE34" s="220"/>
      <c r="AF34" s="221"/>
      <c r="AG34" s="221"/>
      <c r="AH34" s="221"/>
      <c r="AI34" s="220"/>
      <c r="AJ34" s="221"/>
      <c r="AK34" s="221"/>
      <c r="AL34" s="221"/>
      <c r="AM34" s="220"/>
      <c r="AN34" s="221"/>
      <c r="AO34" s="221"/>
      <c r="AP34" s="221"/>
      <c r="AQ34" s="342"/>
      <c r="AR34" s="209"/>
      <c r="AS34" s="209"/>
      <c r="AT34" s="343"/>
      <c r="AU34" s="221"/>
      <c r="AV34" s="221"/>
      <c r="AW34" s="221"/>
      <c r="AX34" s="223"/>
    </row>
    <row r="35" spans="1:50" customFormat="1" ht="23.25" customHeight="1" x14ac:dyDescent="0.15">
      <c r="A35" s="228" t="s">
        <v>506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4"/>
      <c r="Z37" s="831"/>
      <c r="AA37" s="832"/>
      <c r="AB37" s="1028" t="s">
        <v>11</v>
      </c>
      <c r="AC37" s="1029"/>
      <c r="AD37" s="1030"/>
      <c r="AE37" s="1034" t="s">
        <v>559</v>
      </c>
      <c r="AF37" s="1034"/>
      <c r="AG37" s="1034"/>
      <c r="AH37" s="1034"/>
      <c r="AI37" s="1034" t="s">
        <v>556</v>
      </c>
      <c r="AJ37" s="1034"/>
      <c r="AK37" s="1034"/>
      <c r="AL37" s="1034"/>
      <c r="AM37" s="1034" t="s">
        <v>553</v>
      </c>
      <c r="AN37" s="1034"/>
      <c r="AO37" s="1034"/>
      <c r="AP37" s="559"/>
      <c r="AQ37" s="161" t="s">
        <v>354</v>
      </c>
      <c r="AR37" s="132"/>
      <c r="AS37" s="132"/>
      <c r="AT37" s="133"/>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5"/>
      <c r="Z38" s="1026"/>
      <c r="AA38" s="1027"/>
      <c r="AB38" s="1031"/>
      <c r="AC38" s="1032"/>
      <c r="AD38" s="1033"/>
      <c r="AE38" s="253"/>
      <c r="AF38" s="253"/>
      <c r="AG38" s="253"/>
      <c r="AH38" s="253"/>
      <c r="AI38" s="253"/>
      <c r="AJ38" s="253"/>
      <c r="AK38" s="253"/>
      <c r="AL38" s="253"/>
      <c r="AM38" s="253"/>
      <c r="AN38" s="253"/>
      <c r="AO38" s="253"/>
      <c r="AP38" s="249"/>
      <c r="AQ38" s="200"/>
      <c r="AR38" s="201"/>
      <c r="AS38" s="135" t="s">
        <v>355</v>
      </c>
      <c r="AT38" s="136"/>
      <c r="AU38" s="201"/>
      <c r="AV38" s="201"/>
      <c r="AW38" s="400" t="s">
        <v>300</v>
      </c>
      <c r="AX38" s="401"/>
    </row>
    <row r="39" spans="1:50" ht="22.5" customHeight="1" x14ac:dyDescent="0.15">
      <c r="A39" s="405"/>
      <c r="B39" s="403"/>
      <c r="C39" s="403"/>
      <c r="D39" s="403"/>
      <c r="E39" s="403"/>
      <c r="F39" s="404"/>
      <c r="G39" s="566"/>
      <c r="H39" s="1001"/>
      <c r="I39" s="1001"/>
      <c r="J39" s="1001"/>
      <c r="K39" s="1001"/>
      <c r="L39" s="1001"/>
      <c r="M39" s="1001"/>
      <c r="N39" s="1001"/>
      <c r="O39" s="1002"/>
      <c r="P39" s="107"/>
      <c r="Q39" s="1009"/>
      <c r="R39" s="1009"/>
      <c r="S39" s="1009"/>
      <c r="T39" s="1009"/>
      <c r="U39" s="1009"/>
      <c r="V39" s="1009"/>
      <c r="W39" s="1009"/>
      <c r="X39" s="1010"/>
      <c r="Y39" s="1019" t="s">
        <v>12</v>
      </c>
      <c r="Z39" s="1020"/>
      <c r="AA39" s="1021"/>
      <c r="AB39" s="463"/>
      <c r="AC39" s="1023"/>
      <c r="AD39" s="1023"/>
      <c r="AE39" s="220"/>
      <c r="AF39" s="221"/>
      <c r="AG39" s="221"/>
      <c r="AH39" s="221"/>
      <c r="AI39" s="220"/>
      <c r="AJ39" s="221"/>
      <c r="AK39" s="221"/>
      <c r="AL39" s="221"/>
      <c r="AM39" s="220"/>
      <c r="AN39" s="221"/>
      <c r="AO39" s="221"/>
      <c r="AP39" s="221"/>
      <c r="AQ39" s="342"/>
      <c r="AR39" s="209"/>
      <c r="AS39" s="209"/>
      <c r="AT39" s="343"/>
      <c r="AU39" s="221"/>
      <c r="AV39" s="221"/>
      <c r="AW39" s="221"/>
      <c r="AX39" s="223"/>
    </row>
    <row r="40" spans="1:50"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17" t="s">
        <v>54</v>
      </c>
      <c r="Z40" s="1016"/>
      <c r="AA40" s="1017"/>
      <c r="AB40" s="525"/>
      <c r="AC40" s="1022"/>
      <c r="AD40" s="1022"/>
      <c r="AE40" s="220"/>
      <c r="AF40" s="221"/>
      <c r="AG40" s="221"/>
      <c r="AH40" s="221"/>
      <c r="AI40" s="220"/>
      <c r="AJ40" s="221"/>
      <c r="AK40" s="221"/>
      <c r="AL40" s="221"/>
      <c r="AM40" s="220"/>
      <c r="AN40" s="221"/>
      <c r="AO40" s="221"/>
      <c r="AP40" s="221"/>
      <c r="AQ40" s="342"/>
      <c r="AR40" s="209"/>
      <c r="AS40" s="209"/>
      <c r="AT40" s="343"/>
      <c r="AU40" s="221"/>
      <c r="AV40" s="221"/>
      <c r="AW40" s="221"/>
      <c r="AX40" s="223"/>
    </row>
    <row r="41" spans="1:50"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6" t="s">
        <v>301</v>
      </c>
      <c r="AC41" s="1018"/>
      <c r="AD41" s="1018"/>
      <c r="AE41" s="220"/>
      <c r="AF41" s="221"/>
      <c r="AG41" s="221"/>
      <c r="AH41" s="221"/>
      <c r="AI41" s="220"/>
      <c r="AJ41" s="221"/>
      <c r="AK41" s="221"/>
      <c r="AL41" s="221"/>
      <c r="AM41" s="220"/>
      <c r="AN41" s="221"/>
      <c r="AO41" s="221"/>
      <c r="AP41" s="221"/>
      <c r="AQ41" s="342"/>
      <c r="AR41" s="209"/>
      <c r="AS41" s="209"/>
      <c r="AT41" s="343"/>
      <c r="AU41" s="221"/>
      <c r="AV41" s="221"/>
      <c r="AW41" s="221"/>
      <c r="AX41" s="223"/>
    </row>
    <row r="42" spans="1:50" customFormat="1" ht="23.25" customHeight="1" x14ac:dyDescent="0.15">
      <c r="A42" s="228" t="s">
        <v>506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4"/>
      <c r="Z44" s="831"/>
      <c r="AA44" s="832"/>
      <c r="AB44" s="1028" t="s">
        <v>11</v>
      </c>
      <c r="AC44" s="1029"/>
      <c r="AD44" s="1030"/>
      <c r="AE44" s="1034" t="s">
        <v>557</v>
      </c>
      <c r="AF44" s="1034"/>
      <c r="AG44" s="1034"/>
      <c r="AH44" s="1034"/>
      <c r="AI44" s="1034" t="s">
        <v>554</v>
      </c>
      <c r="AJ44" s="1034"/>
      <c r="AK44" s="1034"/>
      <c r="AL44" s="1034"/>
      <c r="AM44" s="1034" t="s">
        <v>528</v>
      </c>
      <c r="AN44" s="1034"/>
      <c r="AO44" s="1034"/>
      <c r="AP44" s="559"/>
      <c r="AQ44" s="161" t="s">
        <v>354</v>
      </c>
      <c r="AR44" s="132"/>
      <c r="AS44" s="132"/>
      <c r="AT44" s="133"/>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5"/>
      <c r="Z45" s="1026"/>
      <c r="AA45" s="1027"/>
      <c r="AB45" s="1031"/>
      <c r="AC45" s="1032"/>
      <c r="AD45" s="1033"/>
      <c r="AE45" s="253"/>
      <c r="AF45" s="253"/>
      <c r="AG45" s="253"/>
      <c r="AH45" s="253"/>
      <c r="AI45" s="253"/>
      <c r="AJ45" s="253"/>
      <c r="AK45" s="253"/>
      <c r="AL45" s="253"/>
      <c r="AM45" s="253"/>
      <c r="AN45" s="253"/>
      <c r="AO45" s="253"/>
      <c r="AP45" s="249"/>
      <c r="AQ45" s="200"/>
      <c r="AR45" s="201"/>
      <c r="AS45" s="135" t="s">
        <v>355</v>
      </c>
      <c r="AT45" s="136"/>
      <c r="AU45" s="201"/>
      <c r="AV45" s="201"/>
      <c r="AW45" s="400" t="s">
        <v>300</v>
      </c>
      <c r="AX45" s="401"/>
    </row>
    <row r="46" spans="1:50" ht="22.5" customHeight="1" x14ac:dyDescent="0.15">
      <c r="A46" s="405"/>
      <c r="B46" s="403"/>
      <c r="C46" s="403"/>
      <c r="D46" s="403"/>
      <c r="E46" s="403"/>
      <c r="F46" s="404"/>
      <c r="G46" s="566"/>
      <c r="H46" s="1001"/>
      <c r="I46" s="1001"/>
      <c r="J46" s="1001"/>
      <c r="K46" s="1001"/>
      <c r="L46" s="1001"/>
      <c r="M46" s="1001"/>
      <c r="N46" s="1001"/>
      <c r="O46" s="1002"/>
      <c r="P46" s="107"/>
      <c r="Q46" s="1009"/>
      <c r="R46" s="1009"/>
      <c r="S46" s="1009"/>
      <c r="T46" s="1009"/>
      <c r="U46" s="1009"/>
      <c r="V46" s="1009"/>
      <c r="W46" s="1009"/>
      <c r="X46" s="1010"/>
      <c r="Y46" s="1019" t="s">
        <v>12</v>
      </c>
      <c r="Z46" s="1020"/>
      <c r="AA46" s="1021"/>
      <c r="AB46" s="463"/>
      <c r="AC46" s="1023"/>
      <c r="AD46" s="1023"/>
      <c r="AE46" s="220"/>
      <c r="AF46" s="221"/>
      <c r="AG46" s="221"/>
      <c r="AH46" s="221"/>
      <c r="AI46" s="220"/>
      <c r="AJ46" s="221"/>
      <c r="AK46" s="221"/>
      <c r="AL46" s="221"/>
      <c r="AM46" s="220"/>
      <c r="AN46" s="221"/>
      <c r="AO46" s="221"/>
      <c r="AP46" s="221"/>
      <c r="AQ46" s="342"/>
      <c r="AR46" s="209"/>
      <c r="AS46" s="209"/>
      <c r="AT46" s="343"/>
      <c r="AU46" s="221"/>
      <c r="AV46" s="221"/>
      <c r="AW46" s="221"/>
      <c r="AX46" s="223"/>
    </row>
    <row r="47" spans="1:50"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17" t="s">
        <v>54</v>
      </c>
      <c r="Z47" s="1016"/>
      <c r="AA47" s="1017"/>
      <c r="AB47" s="525"/>
      <c r="AC47" s="1022"/>
      <c r="AD47" s="1022"/>
      <c r="AE47" s="220"/>
      <c r="AF47" s="221"/>
      <c r="AG47" s="221"/>
      <c r="AH47" s="221"/>
      <c r="AI47" s="220"/>
      <c r="AJ47" s="221"/>
      <c r="AK47" s="221"/>
      <c r="AL47" s="221"/>
      <c r="AM47" s="220"/>
      <c r="AN47" s="221"/>
      <c r="AO47" s="221"/>
      <c r="AP47" s="221"/>
      <c r="AQ47" s="342"/>
      <c r="AR47" s="209"/>
      <c r="AS47" s="209"/>
      <c r="AT47" s="343"/>
      <c r="AU47" s="221"/>
      <c r="AV47" s="221"/>
      <c r="AW47" s="221"/>
      <c r="AX47" s="223"/>
    </row>
    <row r="48" spans="1:50"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6" t="s">
        <v>301</v>
      </c>
      <c r="AC48" s="1018"/>
      <c r="AD48" s="1018"/>
      <c r="AE48" s="220"/>
      <c r="AF48" s="221"/>
      <c r="AG48" s="221"/>
      <c r="AH48" s="221"/>
      <c r="AI48" s="220"/>
      <c r="AJ48" s="221"/>
      <c r="AK48" s="221"/>
      <c r="AL48" s="221"/>
      <c r="AM48" s="220"/>
      <c r="AN48" s="221"/>
      <c r="AO48" s="221"/>
      <c r="AP48" s="221"/>
      <c r="AQ48" s="342"/>
      <c r="AR48" s="209"/>
      <c r="AS48" s="209"/>
      <c r="AT48" s="343"/>
      <c r="AU48" s="221"/>
      <c r="AV48" s="221"/>
      <c r="AW48" s="221"/>
      <c r="AX48" s="223"/>
    </row>
    <row r="49" spans="1:50" customFormat="1" ht="23.25" customHeight="1" x14ac:dyDescent="0.15">
      <c r="A49" s="228" t="s">
        <v>506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4"/>
      <c r="Z51" s="831"/>
      <c r="AA51" s="832"/>
      <c r="AB51" s="559" t="s">
        <v>11</v>
      </c>
      <c r="AC51" s="1029"/>
      <c r="AD51" s="1030"/>
      <c r="AE51" s="1034" t="s">
        <v>557</v>
      </c>
      <c r="AF51" s="1034"/>
      <c r="AG51" s="1034"/>
      <c r="AH51" s="1034"/>
      <c r="AI51" s="1034" t="s">
        <v>554</v>
      </c>
      <c r="AJ51" s="1034"/>
      <c r="AK51" s="1034"/>
      <c r="AL51" s="1034"/>
      <c r="AM51" s="1034" t="s">
        <v>528</v>
      </c>
      <c r="AN51" s="1034"/>
      <c r="AO51" s="1034"/>
      <c r="AP51" s="559"/>
      <c r="AQ51" s="161" t="s">
        <v>354</v>
      </c>
      <c r="AR51" s="132"/>
      <c r="AS51" s="132"/>
      <c r="AT51" s="133"/>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5"/>
      <c r="Z52" s="1026"/>
      <c r="AA52" s="1027"/>
      <c r="AB52" s="1031"/>
      <c r="AC52" s="1032"/>
      <c r="AD52" s="1033"/>
      <c r="AE52" s="253"/>
      <c r="AF52" s="253"/>
      <c r="AG52" s="253"/>
      <c r="AH52" s="253"/>
      <c r="AI52" s="253"/>
      <c r="AJ52" s="253"/>
      <c r="AK52" s="253"/>
      <c r="AL52" s="253"/>
      <c r="AM52" s="253"/>
      <c r="AN52" s="253"/>
      <c r="AO52" s="253"/>
      <c r="AP52" s="249"/>
      <c r="AQ52" s="200"/>
      <c r="AR52" s="201"/>
      <c r="AS52" s="135" t="s">
        <v>355</v>
      </c>
      <c r="AT52" s="136"/>
      <c r="AU52" s="201"/>
      <c r="AV52" s="201"/>
      <c r="AW52" s="400" t="s">
        <v>300</v>
      </c>
      <c r="AX52" s="401"/>
    </row>
    <row r="53" spans="1:50" ht="22.5" customHeight="1" x14ac:dyDescent="0.15">
      <c r="A53" s="405"/>
      <c r="B53" s="403"/>
      <c r="C53" s="403"/>
      <c r="D53" s="403"/>
      <c r="E53" s="403"/>
      <c r="F53" s="404"/>
      <c r="G53" s="566"/>
      <c r="H53" s="1001"/>
      <c r="I53" s="1001"/>
      <c r="J53" s="1001"/>
      <c r="K53" s="1001"/>
      <c r="L53" s="1001"/>
      <c r="M53" s="1001"/>
      <c r="N53" s="1001"/>
      <c r="O53" s="1002"/>
      <c r="P53" s="107"/>
      <c r="Q53" s="1009"/>
      <c r="R53" s="1009"/>
      <c r="S53" s="1009"/>
      <c r="T53" s="1009"/>
      <c r="U53" s="1009"/>
      <c r="V53" s="1009"/>
      <c r="W53" s="1009"/>
      <c r="X53" s="1010"/>
      <c r="Y53" s="1019" t="s">
        <v>12</v>
      </c>
      <c r="Z53" s="1020"/>
      <c r="AA53" s="1021"/>
      <c r="AB53" s="463"/>
      <c r="AC53" s="1023"/>
      <c r="AD53" s="1023"/>
      <c r="AE53" s="220"/>
      <c r="AF53" s="221"/>
      <c r="AG53" s="221"/>
      <c r="AH53" s="221"/>
      <c r="AI53" s="220"/>
      <c r="AJ53" s="221"/>
      <c r="AK53" s="221"/>
      <c r="AL53" s="221"/>
      <c r="AM53" s="220"/>
      <c r="AN53" s="221"/>
      <c r="AO53" s="221"/>
      <c r="AP53" s="221"/>
      <c r="AQ53" s="342"/>
      <c r="AR53" s="209"/>
      <c r="AS53" s="209"/>
      <c r="AT53" s="343"/>
      <c r="AU53" s="221"/>
      <c r="AV53" s="221"/>
      <c r="AW53" s="221"/>
      <c r="AX53" s="223"/>
    </row>
    <row r="54" spans="1:50"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17" t="s">
        <v>54</v>
      </c>
      <c r="Z54" s="1016"/>
      <c r="AA54" s="1017"/>
      <c r="AB54" s="525"/>
      <c r="AC54" s="1022"/>
      <c r="AD54" s="1022"/>
      <c r="AE54" s="220"/>
      <c r="AF54" s="221"/>
      <c r="AG54" s="221"/>
      <c r="AH54" s="221"/>
      <c r="AI54" s="220"/>
      <c r="AJ54" s="221"/>
      <c r="AK54" s="221"/>
      <c r="AL54" s="221"/>
      <c r="AM54" s="220"/>
      <c r="AN54" s="221"/>
      <c r="AO54" s="221"/>
      <c r="AP54" s="221"/>
      <c r="AQ54" s="342"/>
      <c r="AR54" s="209"/>
      <c r="AS54" s="209"/>
      <c r="AT54" s="343"/>
      <c r="AU54" s="221"/>
      <c r="AV54" s="221"/>
      <c r="AW54" s="221"/>
      <c r="AX54" s="223"/>
    </row>
    <row r="55" spans="1:50"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6" t="s">
        <v>301</v>
      </c>
      <c r="AC55" s="1018"/>
      <c r="AD55" s="1018"/>
      <c r="AE55" s="220"/>
      <c r="AF55" s="221"/>
      <c r="AG55" s="221"/>
      <c r="AH55" s="221"/>
      <c r="AI55" s="220"/>
      <c r="AJ55" s="221"/>
      <c r="AK55" s="221"/>
      <c r="AL55" s="221"/>
      <c r="AM55" s="220"/>
      <c r="AN55" s="221"/>
      <c r="AO55" s="221"/>
      <c r="AP55" s="221"/>
      <c r="AQ55" s="342"/>
      <c r="AR55" s="209"/>
      <c r="AS55" s="209"/>
      <c r="AT55" s="343"/>
      <c r="AU55" s="221"/>
      <c r="AV55" s="221"/>
      <c r="AW55" s="221"/>
      <c r="AX55" s="223"/>
    </row>
    <row r="56" spans="1:50" customFormat="1" ht="23.25" customHeight="1" x14ac:dyDescent="0.15">
      <c r="A56" s="228" t="s">
        <v>506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4"/>
      <c r="Z58" s="831"/>
      <c r="AA58" s="832"/>
      <c r="AB58" s="1028" t="s">
        <v>11</v>
      </c>
      <c r="AC58" s="1029"/>
      <c r="AD58" s="1030"/>
      <c r="AE58" s="1034" t="s">
        <v>557</v>
      </c>
      <c r="AF58" s="1034"/>
      <c r="AG58" s="1034"/>
      <c r="AH58" s="1034"/>
      <c r="AI58" s="1034" t="s">
        <v>554</v>
      </c>
      <c r="AJ58" s="1034"/>
      <c r="AK58" s="1034"/>
      <c r="AL58" s="1034"/>
      <c r="AM58" s="1034" t="s">
        <v>528</v>
      </c>
      <c r="AN58" s="1034"/>
      <c r="AO58" s="1034"/>
      <c r="AP58" s="559"/>
      <c r="AQ58" s="161" t="s">
        <v>354</v>
      </c>
      <c r="AR58" s="132"/>
      <c r="AS58" s="132"/>
      <c r="AT58" s="133"/>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5"/>
      <c r="Z59" s="1026"/>
      <c r="AA59" s="1027"/>
      <c r="AB59" s="1031"/>
      <c r="AC59" s="1032"/>
      <c r="AD59" s="1033"/>
      <c r="AE59" s="253"/>
      <c r="AF59" s="253"/>
      <c r="AG59" s="253"/>
      <c r="AH59" s="253"/>
      <c r="AI59" s="253"/>
      <c r="AJ59" s="253"/>
      <c r="AK59" s="253"/>
      <c r="AL59" s="253"/>
      <c r="AM59" s="253"/>
      <c r="AN59" s="253"/>
      <c r="AO59" s="253"/>
      <c r="AP59" s="249"/>
      <c r="AQ59" s="200"/>
      <c r="AR59" s="201"/>
      <c r="AS59" s="135" t="s">
        <v>355</v>
      </c>
      <c r="AT59" s="136"/>
      <c r="AU59" s="201"/>
      <c r="AV59" s="201"/>
      <c r="AW59" s="400" t="s">
        <v>300</v>
      </c>
      <c r="AX59" s="401"/>
    </row>
    <row r="60" spans="1:50" ht="22.5" customHeight="1" x14ac:dyDescent="0.15">
      <c r="A60" s="405"/>
      <c r="B60" s="403"/>
      <c r="C60" s="403"/>
      <c r="D60" s="403"/>
      <c r="E60" s="403"/>
      <c r="F60" s="404"/>
      <c r="G60" s="566"/>
      <c r="H60" s="1001"/>
      <c r="I60" s="1001"/>
      <c r="J60" s="1001"/>
      <c r="K60" s="1001"/>
      <c r="L60" s="1001"/>
      <c r="M60" s="1001"/>
      <c r="N60" s="1001"/>
      <c r="O60" s="1002"/>
      <c r="P60" s="107"/>
      <c r="Q60" s="1009"/>
      <c r="R60" s="1009"/>
      <c r="S60" s="1009"/>
      <c r="T60" s="1009"/>
      <c r="U60" s="1009"/>
      <c r="V60" s="1009"/>
      <c r="W60" s="1009"/>
      <c r="X60" s="1010"/>
      <c r="Y60" s="1019" t="s">
        <v>12</v>
      </c>
      <c r="Z60" s="1020"/>
      <c r="AA60" s="1021"/>
      <c r="AB60" s="463"/>
      <c r="AC60" s="1023"/>
      <c r="AD60" s="1023"/>
      <c r="AE60" s="220"/>
      <c r="AF60" s="221"/>
      <c r="AG60" s="221"/>
      <c r="AH60" s="221"/>
      <c r="AI60" s="220"/>
      <c r="AJ60" s="221"/>
      <c r="AK60" s="221"/>
      <c r="AL60" s="221"/>
      <c r="AM60" s="220"/>
      <c r="AN60" s="221"/>
      <c r="AO60" s="221"/>
      <c r="AP60" s="221"/>
      <c r="AQ60" s="342"/>
      <c r="AR60" s="209"/>
      <c r="AS60" s="209"/>
      <c r="AT60" s="343"/>
      <c r="AU60" s="221"/>
      <c r="AV60" s="221"/>
      <c r="AW60" s="221"/>
      <c r="AX60" s="223"/>
    </row>
    <row r="61" spans="1:50"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17" t="s">
        <v>54</v>
      </c>
      <c r="Z61" s="1016"/>
      <c r="AA61" s="1017"/>
      <c r="AB61" s="525"/>
      <c r="AC61" s="1022"/>
      <c r="AD61" s="1022"/>
      <c r="AE61" s="220"/>
      <c r="AF61" s="221"/>
      <c r="AG61" s="221"/>
      <c r="AH61" s="221"/>
      <c r="AI61" s="220"/>
      <c r="AJ61" s="221"/>
      <c r="AK61" s="221"/>
      <c r="AL61" s="221"/>
      <c r="AM61" s="220"/>
      <c r="AN61" s="221"/>
      <c r="AO61" s="221"/>
      <c r="AP61" s="221"/>
      <c r="AQ61" s="342"/>
      <c r="AR61" s="209"/>
      <c r="AS61" s="209"/>
      <c r="AT61" s="343"/>
      <c r="AU61" s="221"/>
      <c r="AV61" s="221"/>
      <c r="AW61" s="221"/>
      <c r="AX61" s="223"/>
    </row>
    <row r="62" spans="1:50"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6" t="s">
        <v>301</v>
      </c>
      <c r="AC62" s="1018"/>
      <c r="AD62" s="1018"/>
      <c r="AE62" s="220"/>
      <c r="AF62" s="221"/>
      <c r="AG62" s="221"/>
      <c r="AH62" s="221"/>
      <c r="AI62" s="220"/>
      <c r="AJ62" s="221"/>
      <c r="AK62" s="221"/>
      <c r="AL62" s="221"/>
      <c r="AM62" s="220"/>
      <c r="AN62" s="221"/>
      <c r="AO62" s="221"/>
      <c r="AP62" s="221"/>
      <c r="AQ62" s="342"/>
      <c r="AR62" s="209"/>
      <c r="AS62" s="209"/>
      <c r="AT62" s="343"/>
      <c r="AU62" s="221"/>
      <c r="AV62" s="221"/>
      <c r="AW62" s="221"/>
      <c r="AX62" s="223"/>
    </row>
    <row r="63" spans="1:50" customFormat="1" ht="23.25" customHeight="1" x14ac:dyDescent="0.15">
      <c r="A63" s="228" t="s">
        <v>506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4"/>
      <c r="Z65" s="831"/>
      <c r="AA65" s="832"/>
      <c r="AB65" s="1028" t="s">
        <v>11</v>
      </c>
      <c r="AC65" s="1029"/>
      <c r="AD65" s="1030"/>
      <c r="AE65" s="1034" t="s">
        <v>557</v>
      </c>
      <c r="AF65" s="1034"/>
      <c r="AG65" s="1034"/>
      <c r="AH65" s="1034"/>
      <c r="AI65" s="1034" t="s">
        <v>554</v>
      </c>
      <c r="AJ65" s="1034"/>
      <c r="AK65" s="1034"/>
      <c r="AL65" s="1034"/>
      <c r="AM65" s="1034" t="s">
        <v>528</v>
      </c>
      <c r="AN65" s="1034"/>
      <c r="AO65" s="1034"/>
      <c r="AP65" s="559"/>
      <c r="AQ65" s="161" t="s">
        <v>354</v>
      </c>
      <c r="AR65" s="132"/>
      <c r="AS65" s="132"/>
      <c r="AT65" s="133"/>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5"/>
      <c r="Z66" s="1026"/>
      <c r="AA66" s="1027"/>
      <c r="AB66" s="1031"/>
      <c r="AC66" s="1032"/>
      <c r="AD66" s="1033"/>
      <c r="AE66" s="253"/>
      <c r="AF66" s="253"/>
      <c r="AG66" s="253"/>
      <c r="AH66" s="253"/>
      <c r="AI66" s="253"/>
      <c r="AJ66" s="253"/>
      <c r="AK66" s="253"/>
      <c r="AL66" s="253"/>
      <c r="AM66" s="253"/>
      <c r="AN66" s="253"/>
      <c r="AO66" s="253"/>
      <c r="AP66" s="249"/>
      <c r="AQ66" s="200"/>
      <c r="AR66" s="201"/>
      <c r="AS66" s="135" t="s">
        <v>355</v>
      </c>
      <c r="AT66" s="136"/>
      <c r="AU66" s="201"/>
      <c r="AV66" s="201"/>
      <c r="AW66" s="400" t="s">
        <v>300</v>
      </c>
      <c r="AX66" s="401"/>
    </row>
    <row r="67" spans="1:50" ht="22.5" customHeight="1" x14ac:dyDescent="0.15">
      <c r="A67" s="405"/>
      <c r="B67" s="403"/>
      <c r="C67" s="403"/>
      <c r="D67" s="403"/>
      <c r="E67" s="403"/>
      <c r="F67" s="404"/>
      <c r="G67" s="566"/>
      <c r="H67" s="1001"/>
      <c r="I67" s="1001"/>
      <c r="J67" s="1001"/>
      <c r="K67" s="1001"/>
      <c r="L67" s="1001"/>
      <c r="M67" s="1001"/>
      <c r="N67" s="1001"/>
      <c r="O67" s="1002"/>
      <c r="P67" s="107"/>
      <c r="Q67" s="1009"/>
      <c r="R67" s="1009"/>
      <c r="S67" s="1009"/>
      <c r="T67" s="1009"/>
      <c r="U67" s="1009"/>
      <c r="V67" s="1009"/>
      <c r="W67" s="1009"/>
      <c r="X67" s="1010"/>
      <c r="Y67" s="1019" t="s">
        <v>12</v>
      </c>
      <c r="Z67" s="1020"/>
      <c r="AA67" s="1021"/>
      <c r="AB67" s="463"/>
      <c r="AC67" s="1023"/>
      <c r="AD67" s="1023"/>
      <c r="AE67" s="220"/>
      <c r="AF67" s="221"/>
      <c r="AG67" s="221"/>
      <c r="AH67" s="221"/>
      <c r="AI67" s="220"/>
      <c r="AJ67" s="221"/>
      <c r="AK67" s="221"/>
      <c r="AL67" s="221"/>
      <c r="AM67" s="220"/>
      <c r="AN67" s="221"/>
      <c r="AO67" s="221"/>
      <c r="AP67" s="221"/>
      <c r="AQ67" s="342"/>
      <c r="AR67" s="209"/>
      <c r="AS67" s="209"/>
      <c r="AT67" s="343"/>
      <c r="AU67" s="221"/>
      <c r="AV67" s="221"/>
      <c r="AW67" s="221"/>
      <c r="AX67" s="223"/>
    </row>
    <row r="68" spans="1:50"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17" t="s">
        <v>54</v>
      </c>
      <c r="Z68" s="1016"/>
      <c r="AA68" s="1017"/>
      <c r="AB68" s="525"/>
      <c r="AC68" s="1022"/>
      <c r="AD68" s="1022"/>
      <c r="AE68" s="220"/>
      <c r="AF68" s="221"/>
      <c r="AG68" s="221"/>
      <c r="AH68" s="221"/>
      <c r="AI68" s="220"/>
      <c r="AJ68" s="221"/>
      <c r="AK68" s="221"/>
      <c r="AL68" s="221"/>
      <c r="AM68" s="220"/>
      <c r="AN68" s="221"/>
      <c r="AO68" s="221"/>
      <c r="AP68" s="221"/>
      <c r="AQ68" s="342"/>
      <c r="AR68" s="209"/>
      <c r="AS68" s="209"/>
      <c r="AT68" s="343"/>
      <c r="AU68" s="221"/>
      <c r="AV68" s="221"/>
      <c r="AW68" s="221"/>
      <c r="AX68" s="223"/>
    </row>
    <row r="69" spans="1:50"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17" t="s">
        <v>13</v>
      </c>
      <c r="Z69" s="1016"/>
      <c r="AA69" s="1017"/>
      <c r="AB69" s="558" t="s">
        <v>301</v>
      </c>
      <c r="AC69" s="371"/>
      <c r="AD69" s="371"/>
      <c r="AE69" s="220"/>
      <c r="AF69" s="221"/>
      <c r="AG69" s="221"/>
      <c r="AH69" s="221"/>
      <c r="AI69" s="220"/>
      <c r="AJ69" s="221"/>
      <c r="AK69" s="221"/>
      <c r="AL69" s="221"/>
      <c r="AM69" s="220"/>
      <c r="AN69" s="221"/>
      <c r="AO69" s="221"/>
      <c r="AP69" s="221"/>
      <c r="AQ69" s="342"/>
      <c r="AR69" s="209"/>
      <c r="AS69" s="209"/>
      <c r="AT69" s="343"/>
      <c r="AU69" s="221"/>
      <c r="AV69" s="221"/>
      <c r="AW69" s="221"/>
      <c r="AX69" s="223"/>
    </row>
    <row r="70" spans="1:50" customFormat="1" ht="23.25" customHeight="1" x14ac:dyDescent="0.15">
      <c r="A70" s="228" t="s">
        <v>506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90"/>
      <c r="Z4" s="391"/>
      <c r="AA4" s="391"/>
      <c r="AB4" s="807"/>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7"/>
      <c r="B16" s="1048"/>
      <c r="C16" s="1048"/>
      <c r="D16" s="1048"/>
      <c r="E16" s="1048"/>
      <c r="F16" s="104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90"/>
      <c r="Z17" s="391"/>
      <c r="AA17" s="391"/>
      <c r="AB17" s="807"/>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7"/>
      <c r="B29" s="1048"/>
      <c r="C29" s="1048"/>
      <c r="D29" s="1048"/>
      <c r="E29" s="1048"/>
      <c r="F29" s="104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90"/>
      <c r="Z30" s="391"/>
      <c r="AA30" s="391"/>
      <c r="AB30" s="807"/>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7"/>
      <c r="B42" s="1048"/>
      <c r="C42" s="1048"/>
      <c r="D42" s="1048"/>
      <c r="E42" s="1048"/>
      <c r="F42" s="104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90"/>
      <c r="Z43" s="391"/>
      <c r="AA43" s="391"/>
      <c r="AB43" s="807"/>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7"/>
      <c r="B56" s="1048"/>
      <c r="C56" s="1048"/>
      <c r="D56" s="1048"/>
      <c r="E56" s="1048"/>
      <c r="F56" s="104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90"/>
      <c r="Z57" s="391"/>
      <c r="AA57" s="391"/>
      <c r="AB57" s="807"/>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7"/>
      <c r="B69" s="1048"/>
      <c r="C69" s="1048"/>
      <c r="D69" s="1048"/>
      <c r="E69" s="1048"/>
      <c r="F69" s="104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90"/>
      <c r="Z70" s="391"/>
      <c r="AA70" s="391"/>
      <c r="AB70" s="807"/>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7"/>
      <c r="B82" s="1048"/>
      <c r="C82" s="1048"/>
      <c r="D82" s="1048"/>
      <c r="E82" s="1048"/>
      <c r="F82" s="104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90"/>
      <c r="Z83" s="391"/>
      <c r="AA83" s="391"/>
      <c r="AB83" s="807"/>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7"/>
      <c r="B95" s="1048"/>
      <c r="C95" s="1048"/>
      <c r="D95" s="1048"/>
      <c r="E95" s="1048"/>
      <c r="F95" s="104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90"/>
      <c r="Z96" s="391"/>
      <c r="AA96" s="391"/>
      <c r="AB96" s="807"/>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7"/>
      <c r="B109" s="1048"/>
      <c r="C109" s="1048"/>
      <c r="D109" s="1048"/>
      <c r="E109" s="1048"/>
      <c r="F109" s="104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7"/>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7"/>
      <c r="B122" s="1048"/>
      <c r="C122" s="1048"/>
      <c r="D122" s="1048"/>
      <c r="E122" s="1048"/>
      <c r="F122" s="104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7"/>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7"/>
      <c r="B135" s="1048"/>
      <c r="C135" s="1048"/>
      <c r="D135" s="1048"/>
      <c r="E135" s="1048"/>
      <c r="F135" s="104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7"/>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7"/>
      <c r="B148" s="1048"/>
      <c r="C148" s="1048"/>
      <c r="D148" s="1048"/>
      <c r="E148" s="1048"/>
      <c r="F148" s="104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7"/>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7"/>
      <c r="B162" s="1048"/>
      <c r="C162" s="1048"/>
      <c r="D162" s="1048"/>
      <c r="E162" s="1048"/>
      <c r="F162" s="104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7"/>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7"/>
      <c r="B175" s="1048"/>
      <c r="C175" s="1048"/>
      <c r="D175" s="1048"/>
      <c r="E175" s="1048"/>
      <c r="F175" s="104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7"/>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7"/>
      <c r="B188" s="1048"/>
      <c r="C188" s="1048"/>
      <c r="D188" s="1048"/>
      <c r="E188" s="1048"/>
      <c r="F188" s="104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7"/>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7"/>
      <c r="B201" s="1048"/>
      <c r="C201" s="1048"/>
      <c r="D201" s="1048"/>
      <c r="E201" s="1048"/>
      <c r="F201" s="104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7"/>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7"/>
      <c r="B215" s="1048"/>
      <c r="C215" s="1048"/>
      <c r="D215" s="1048"/>
      <c r="E215" s="1048"/>
      <c r="F215" s="104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7"/>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7"/>
      <c r="B228" s="1048"/>
      <c r="C228" s="1048"/>
      <c r="D228" s="1048"/>
      <c r="E228" s="1048"/>
      <c r="F228" s="104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7"/>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7"/>
      <c r="B241" s="1048"/>
      <c r="C241" s="1048"/>
      <c r="D241" s="1048"/>
      <c r="E241" s="1048"/>
      <c r="F241" s="104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7"/>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7"/>
      <c r="B254" s="1048"/>
      <c r="C254" s="1048"/>
      <c r="D254" s="1048"/>
      <c r="E254" s="1048"/>
      <c r="F254" s="104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7"/>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3" sqref="P3:X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419</v>
      </c>
      <c r="K3" s="367"/>
      <c r="L3" s="367"/>
      <c r="M3" s="367"/>
      <c r="N3" s="367"/>
      <c r="O3" s="367"/>
      <c r="P3" s="368" t="s">
        <v>27</v>
      </c>
      <c r="Q3" s="368"/>
      <c r="R3" s="368"/>
      <c r="S3" s="368"/>
      <c r="T3" s="368"/>
      <c r="U3" s="368"/>
      <c r="V3" s="368"/>
      <c r="W3" s="368"/>
      <c r="X3" s="368"/>
      <c r="Y3" s="369" t="s">
        <v>477</v>
      </c>
      <c r="Z3" s="370"/>
      <c r="AA3" s="370"/>
      <c r="AB3" s="370"/>
      <c r="AC3" s="151" t="s">
        <v>462</v>
      </c>
      <c r="AD3" s="151"/>
      <c r="AE3" s="151"/>
      <c r="AF3" s="151"/>
      <c r="AG3" s="151"/>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8">
        <v>1</v>
      </c>
      <c r="B4" s="1058">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8">
        <v>2</v>
      </c>
      <c r="B5" s="105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8">
        <v>3</v>
      </c>
      <c r="B6" s="105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8">
        <v>4</v>
      </c>
      <c r="B7" s="105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8">
        <v>5</v>
      </c>
      <c r="B8" s="105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8">
        <v>6</v>
      </c>
      <c r="B9" s="105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8">
        <v>7</v>
      </c>
      <c r="B10" s="105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8">
        <v>8</v>
      </c>
      <c r="B11" s="105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8">
        <v>9</v>
      </c>
      <c r="B12" s="105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8">
        <v>10</v>
      </c>
      <c r="B13" s="105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8">
        <v>11</v>
      </c>
      <c r="B14" s="105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8">
        <v>12</v>
      </c>
      <c r="B15" s="105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8">
        <v>13</v>
      </c>
      <c r="B16" s="105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8">
        <v>14</v>
      </c>
      <c r="B17" s="105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8">
        <v>15</v>
      </c>
      <c r="B18" s="105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8">
        <v>16</v>
      </c>
      <c r="B19" s="105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8">
        <v>17</v>
      </c>
      <c r="B20" s="105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8">
        <v>18</v>
      </c>
      <c r="B21" s="105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8">
        <v>19</v>
      </c>
      <c r="B22" s="105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8">
        <v>20</v>
      </c>
      <c r="B23" s="105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8">
        <v>21</v>
      </c>
      <c r="B24" s="105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8">
        <v>22</v>
      </c>
      <c r="B25" s="105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8">
        <v>23</v>
      </c>
      <c r="B26" s="105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8">
        <v>24</v>
      </c>
      <c r="B27" s="105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8">
        <v>25</v>
      </c>
      <c r="B28" s="105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8">
        <v>26</v>
      </c>
      <c r="B29" s="105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8">
        <v>27</v>
      </c>
      <c r="B30" s="105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8">
        <v>28</v>
      </c>
      <c r="B31" s="105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8">
        <v>29</v>
      </c>
      <c r="B32" s="105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8">
        <v>30</v>
      </c>
      <c r="B33" s="105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419</v>
      </c>
      <c r="K36" s="367"/>
      <c r="L36" s="367"/>
      <c r="M36" s="367"/>
      <c r="N36" s="367"/>
      <c r="O36" s="367"/>
      <c r="P36" s="368" t="s">
        <v>27</v>
      </c>
      <c r="Q36" s="368"/>
      <c r="R36" s="368"/>
      <c r="S36" s="368"/>
      <c r="T36" s="368"/>
      <c r="U36" s="368"/>
      <c r="V36" s="368"/>
      <c r="W36" s="368"/>
      <c r="X36" s="368"/>
      <c r="Y36" s="369" t="s">
        <v>477</v>
      </c>
      <c r="Z36" s="370"/>
      <c r="AA36" s="370"/>
      <c r="AB36" s="370"/>
      <c r="AC36" s="151" t="s">
        <v>462</v>
      </c>
      <c r="AD36" s="151"/>
      <c r="AE36" s="151"/>
      <c r="AF36" s="151"/>
      <c r="AG36" s="151"/>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8">
        <v>1</v>
      </c>
      <c r="B37" s="1058">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8">
        <v>2</v>
      </c>
      <c r="B38" s="105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8">
        <v>3</v>
      </c>
      <c r="B39" s="105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8">
        <v>4</v>
      </c>
      <c r="B40" s="105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8">
        <v>5</v>
      </c>
      <c r="B41" s="105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8">
        <v>6</v>
      </c>
      <c r="B42" s="105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8">
        <v>7</v>
      </c>
      <c r="B43" s="105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8">
        <v>8</v>
      </c>
      <c r="B44" s="105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8">
        <v>9</v>
      </c>
      <c r="B45" s="105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8">
        <v>10</v>
      </c>
      <c r="B46" s="105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8">
        <v>11</v>
      </c>
      <c r="B47" s="105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8">
        <v>12</v>
      </c>
      <c r="B48" s="105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8">
        <v>13</v>
      </c>
      <c r="B49" s="105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8">
        <v>14</v>
      </c>
      <c r="B50" s="105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8">
        <v>15</v>
      </c>
      <c r="B51" s="105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8">
        <v>16</v>
      </c>
      <c r="B52" s="105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8">
        <v>17</v>
      </c>
      <c r="B53" s="105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8">
        <v>18</v>
      </c>
      <c r="B54" s="105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8">
        <v>19</v>
      </c>
      <c r="B55" s="105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8">
        <v>20</v>
      </c>
      <c r="B56" s="105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8">
        <v>21</v>
      </c>
      <c r="B57" s="105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8">
        <v>22</v>
      </c>
      <c r="B58" s="105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8">
        <v>23</v>
      </c>
      <c r="B59" s="105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8">
        <v>24</v>
      </c>
      <c r="B60" s="105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8">
        <v>25</v>
      </c>
      <c r="B61" s="105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8">
        <v>26</v>
      </c>
      <c r="B62" s="105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8">
        <v>27</v>
      </c>
      <c r="B63" s="105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8">
        <v>28</v>
      </c>
      <c r="B64" s="105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8">
        <v>29</v>
      </c>
      <c r="B65" s="105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8">
        <v>30</v>
      </c>
      <c r="B66" s="105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419</v>
      </c>
      <c r="K69" s="367"/>
      <c r="L69" s="367"/>
      <c r="M69" s="367"/>
      <c r="N69" s="367"/>
      <c r="O69" s="367"/>
      <c r="P69" s="368" t="s">
        <v>27</v>
      </c>
      <c r="Q69" s="368"/>
      <c r="R69" s="368"/>
      <c r="S69" s="368"/>
      <c r="T69" s="368"/>
      <c r="U69" s="368"/>
      <c r="V69" s="368"/>
      <c r="W69" s="368"/>
      <c r="X69" s="368"/>
      <c r="Y69" s="369" t="s">
        <v>477</v>
      </c>
      <c r="Z69" s="370"/>
      <c r="AA69" s="370"/>
      <c r="AB69" s="370"/>
      <c r="AC69" s="151" t="s">
        <v>462</v>
      </c>
      <c r="AD69" s="151"/>
      <c r="AE69" s="151"/>
      <c r="AF69" s="151"/>
      <c r="AG69" s="151"/>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8">
        <v>1</v>
      </c>
      <c r="B70" s="105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8">
        <v>2</v>
      </c>
      <c r="B71" s="105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8">
        <v>3</v>
      </c>
      <c r="B72" s="105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8">
        <v>4</v>
      </c>
      <c r="B73" s="105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8">
        <v>5</v>
      </c>
      <c r="B74" s="105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8">
        <v>6</v>
      </c>
      <c r="B75" s="105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8">
        <v>7</v>
      </c>
      <c r="B76" s="105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8">
        <v>8</v>
      </c>
      <c r="B77" s="105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8">
        <v>9</v>
      </c>
      <c r="B78" s="105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8">
        <v>10</v>
      </c>
      <c r="B79" s="105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8">
        <v>11</v>
      </c>
      <c r="B80" s="105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8">
        <v>12</v>
      </c>
      <c r="B81" s="105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8">
        <v>13</v>
      </c>
      <c r="B82" s="105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8">
        <v>14</v>
      </c>
      <c r="B83" s="105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8">
        <v>15</v>
      </c>
      <c r="B84" s="105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8">
        <v>16</v>
      </c>
      <c r="B85" s="105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8">
        <v>17</v>
      </c>
      <c r="B86" s="105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8">
        <v>18</v>
      </c>
      <c r="B87" s="105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8">
        <v>19</v>
      </c>
      <c r="B88" s="105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8">
        <v>20</v>
      </c>
      <c r="B89" s="105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8">
        <v>21</v>
      </c>
      <c r="B90" s="105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8">
        <v>22</v>
      </c>
      <c r="B91" s="105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8">
        <v>23</v>
      </c>
      <c r="B92" s="105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8">
        <v>24</v>
      </c>
      <c r="B93" s="105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8">
        <v>25</v>
      </c>
      <c r="B94" s="105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8">
        <v>26</v>
      </c>
      <c r="B95" s="105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8">
        <v>27</v>
      </c>
      <c r="B96" s="105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8">
        <v>28</v>
      </c>
      <c r="B97" s="105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8">
        <v>29</v>
      </c>
      <c r="B98" s="105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8">
        <v>30</v>
      </c>
      <c r="B99" s="105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1" t="s">
        <v>462</v>
      </c>
      <c r="AD102" s="151"/>
      <c r="AE102" s="151"/>
      <c r="AF102" s="151"/>
      <c r="AG102" s="151"/>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8">
        <v>1</v>
      </c>
      <c r="B103" s="105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8">
        <v>2</v>
      </c>
      <c r="B104" s="105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8">
        <v>3</v>
      </c>
      <c r="B105" s="105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8">
        <v>4</v>
      </c>
      <c r="B106" s="105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8">
        <v>5</v>
      </c>
      <c r="B107" s="105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8">
        <v>6</v>
      </c>
      <c r="B108" s="105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8">
        <v>7</v>
      </c>
      <c r="B109" s="105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8">
        <v>8</v>
      </c>
      <c r="B110" s="105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8">
        <v>9</v>
      </c>
      <c r="B111" s="105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8">
        <v>10</v>
      </c>
      <c r="B112" s="105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8">
        <v>11</v>
      </c>
      <c r="B113" s="105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8">
        <v>12</v>
      </c>
      <c r="B114" s="105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8">
        <v>13</v>
      </c>
      <c r="B115" s="105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8">
        <v>14</v>
      </c>
      <c r="B116" s="105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8">
        <v>15</v>
      </c>
      <c r="B117" s="105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8">
        <v>16</v>
      </c>
      <c r="B118" s="105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8">
        <v>17</v>
      </c>
      <c r="B119" s="105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8">
        <v>18</v>
      </c>
      <c r="B120" s="105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8">
        <v>19</v>
      </c>
      <c r="B121" s="105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8">
        <v>20</v>
      </c>
      <c r="B122" s="105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8">
        <v>21</v>
      </c>
      <c r="B123" s="105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8">
        <v>22</v>
      </c>
      <c r="B124" s="105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8">
        <v>23</v>
      </c>
      <c r="B125" s="105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8">
        <v>24</v>
      </c>
      <c r="B126" s="105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8">
        <v>25</v>
      </c>
      <c r="B127" s="105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8">
        <v>26</v>
      </c>
      <c r="B128" s="105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8">
        <v>27</v>
      </c>
      <c r="B129" s="105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8">
        <v>28</v>
      </c>
      <c r="B130" s="105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8">
        <v>29</v>
      </c>
      <c r="B131" s="105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8">
        <v>30</v>
      </c>
      <c r="B132" s="105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1" t="s">
        <v>462</v>
      </c>
      <c r="AD135" s="151"/>
      <c r="AE135" s="151"/>
      <c r="AF135" s="151"/>
      <c r="AG135" s="151"/>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8">
        <v>1</v>
      </c>
      <c r="B136" s="105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8">
        <v>2</v>
      </c>
      <c r="B137" s="105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8">
        <v>3</v>
      </c>
      <c r="B138" s="105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8">
        <v>4</v>
      </c>
      <c r="B139" s="105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8">
        <v>5</v>
      </c>
      <c r="B140" s="105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8">
        <v>6</v>
      </c>
      <c r="B141" s="105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8">
        <v>7</v>
      </c>
      <c r="B142" s="105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8">
        <v>8</v>
      </c>
      <c r="B143" s="105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8">
        <v>9</v>
      </c>
      <c r="B144" s="105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8">
        <v>10</v>
      </c>
      <c r="B145" s="105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8">
        <v>11</v>
      </c>
      <c r="B146" s="105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8">
        <v>12</v>
      </c>
      <c r="B147" s="105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8">
        <v>13</v>
      </c>
      <c r="B148" s="105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8">
        <v>14</v>
      </c>
      <c r="B149" s="105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8">
        <v>15</v>
      </c>
      <c r="B150" s="105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8">
        <v>16</v>
      </c>
      <c r="B151" s="105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8">
        <v>17</v>
      </c>
      <c r="B152" s="105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8">
        <v>18</v>
      </c>
      <c r="B153" s="105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8">
        <v>19</v>
      </c>
      <c r="B154" s="105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8">
        <v>20</v>
      </c>
      <c r="B155" s="105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8">
        <v>21</v>
      </c>
      <c r="B156" s="105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8">
        <v>22</v>
      </c>
      <c r="B157" s="105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8">
        <v>23</v>
      </c>
      <c r="B158" s="105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8">
        <v>24</v>
      </c>
      <c r="B159" s="105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8">
        <v>25</v>
      </c>
      <c r="B160" s="105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8">
        <v>26</v>
      </c>
      <c r="B161" s="105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8">
        <v>27</v>
      </c>
      <c r="B162" s="105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8">
        <v>28</v>
      </c>
      <c r="B163" s="105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8">
        <v>29</v>
      </c>
      <c r="B164" s="105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8">
        <v>30</v>
      </c>
      <c r="B165" s="105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1" t="s">
        <v>462</v>
      </c>
      <c r="AD168" s="151"/>
      <c r="AE168" s="151"/>
      <c r="AF168" s="151"/>
      <c r="AG168" s="151"/>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8">
        <v>1</v>
      </c>
      <c r="B169" s="105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8">
        <v>2</v>
      </c>
      <c r="B170" s="105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8">
        <v>3</v>
      </c>
      <c r="B171" s="105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8">
        <v>4</v>
      </c>
      <c r="B172" s="105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8">
        <v>5</v>
      </c>
      <c r="B173" s="105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8">
        <v>6</v>
      </c>
      <c r="B174" s="105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8">
        <v>7</v>
      </c>
      <c r="B175" s="105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8">
        <v>8</v>
      </c>
      <c r="B176" s="105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8">
        <v>9</v>
      </c>
      <c r="B177" s="105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8">
        <v>10</v>
      </c>
      <c r="B178" s="105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8">
        <v>11</v>
      </c>
      <c r="B179" s="105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8">
        <v>12</v>
      </c>
      <c r="B180" s="105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8">
        <v>13</v>
      </c>
      <c r="B181" s="105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8">
        <v>14</v>
      </c>
      <c r="B182" s="105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8">
        <v>15</v>
      </c>
      <c r="B183" s="105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8">
        <v>16</v>
      </c>
      <c r="B184" s="105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8">
        <v>17</v>
      </c>
      <c r="B185" s="105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8">
        <v>18</v>
      </c>
      <c r="B186" s="105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8">
        <v>19</v>
      </c>
      <c r="B187" s="105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8">
        <v>20</v>
      </c>
      <c r="B188" s="105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8">
        <v>21</v>
      </c>
      <c r="B189" s="105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8">
        <v>22</v>
      </c>
      <c r="B190" s="105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8">
        <v>23</v>
      </c>
      <c r="B191" s="105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8">
        <v>24</v>
      </c>
      <c r="B192" s="105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8">
        <v>25</v>
      </c>
      <c r="B193" s="105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8">
        <v>26</v>
      </c>
      <c r="B194" s="105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8">
        <v>27</v>
      </c>
      <c r="B195" s="105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8">
        <v>28</v>
      </c>
      <c r="B196" s="105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8">
        <v>29</v>
      </c>
      <c r="B197" s="105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8">
        <v>30</v>
      </c>
      <c r="B198" s="105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1" t="s">
        <v>462</v>
      </c>
      <c r="AD201" s="151"/>
      <c r="AE201" s="151"/>
      <c r="AF201" s="151"/>
      <c r="AG201" s="151"/>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8">
        <v>1</v>
      </c>
      <c r="B202" s="105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8">
        <v>2</v>
      </c>
      <c r="B203" s="105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8">
        <v>3</v>
      </c>
      <c r="B204" s="105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8">
        <v>4</v>
      </c>
      <c r="B205" s="105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8">
        <v>5</v>
      </c>
      <c r="B206" s="105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8">
        <v>6</v>
      </c>
      <c r="B207" s="105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8">
        <v>7</v>
      </c>
      <c r="B208" s="105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8">
        <v>8</v>
      </c>
      <c r="B209" s="105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8">
        <v>9</v>
      </c>
      <c r="B210" s="105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8">
        <v>10</v>
      </c>
      <c r="B211" s="105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8">
        <v>11</v>
      </c>
      <c r="B212" s="105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8">
        <v>12</v>
      </c>
      <c r="B213" s="105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8">
        <v>13</v>
      </c>
      <c r="B214" s="105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8">
        <v>14</v>
      </c>
      <c r="B215" s="105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8">
        <v>15</v>
      </c>
      <c r="B216" s="105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8">
        <v>16</v>
      </c>
      <c r="B217" s="105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8">
        <v>17</v>
      </c>
      <c r="B218" s="105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8">
        <v>18</v>
      </c>
      <c r="B219" s="105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8">
        <v>19</v>
      </c>
      <c r="B220" s="105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8">
        <v>20</v>
      </c>
      <c r="B221" s="105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8">
        <v>21</v>
      </c>
      <c r="B222" s="105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8">
        <v>22</v>
      </c>
      <c r="B223" s="105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8">
        <v>23</v>
      </c>
      <c r="B224" s="105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8">
        <v>24</v>
      </c>
      <c r="B225" s="105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8">
        <v>25</v>
      </c>
      <c r="B226" s="105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8">
        <v>26</v>
      </c>
      <c r="B227" s="105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8">
        <v>27</v>
      </c>
      <c r="B228" s="105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8">
        <v>28</v>
      </c>
      <c r="B229" s="105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8">
        <v>29</v>
      </c>
      <c r="B230" s="105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8">
        <v>30</v>
      </c>
      <c r="B231" s="105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1" t="s">
        <v>462</v>
      </c>
      <c r="AD234" s="151"/>
      <c r="AE234" s="151"/>
      <c r="AF234" s="151"/>
      <c r="AG234" s="151"/>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8">
        <v>1</v>
      </c>
      <c r="B235" s="105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8">
        <v>2</v>
      </c>
      <c r="B236" s="105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8">
        <v>3</v>
      </c>
      <c r="B237" s="105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8">
        <v>4</v>
      </c>
      <c r="B238" s="105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8">
        <v>5</v>
      </c>
      <c r="B239" s="105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8">
        <v>6</v>
      </c>
      <c r="B240" s="105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8">
        <v>7</v>
      </c>
      <c r="B241" s="105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8">
        <v>8</v>
      </c>
      <c r="B242" s="105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8">
        <v>9</v>
      </c>
      <c r="B243" s="105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8">
        <v>10</v>
      </c>
      <c r="B244" s="105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8">
        <v>11</v>
      </c>
      <c r="B245" s="105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8">
        <v>12</v>
      </c>
      <c r="B246" s="105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8">
        <v>13</v>
      </c>
      <c r="B247" s="105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8">
        <v>14</v>
      </c>
      <c r="B248" s="105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8">
        <v>15</v>
      </c>
      <c r="B249" s="105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8">
        <v>16</v>
      </c>
      <c r="B250" s="105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8">
        <v>17</v>
      </c>
      <c r="B251" s="105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8">
        <v>18</v>
      </c>
      <c r="B252" s="105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8">
        <v>19</v>
      </c>
      <c r="B253" s="105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8">
        <v>20</v>
      </c>
      <c r="B254" s="105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8">
        <v>21</v>
      </c>
      <c r="B255" s="105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8">
        <v>22</v>
      </c>
      <c r="B256" s="105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8">
        <v>23</v>
      </c>
      <c r="B257" s="105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8">
        <v>24</v>
      </c>
      <c r="B258" s="105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8">
        <v>25</v>
      </c>
      <c r="B259" s="105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8">
        <v>26</v>
      </c>
      <c r="B260" s="105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8">
        <v>27</v>
      </c>
      <c r="B261" s="105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8">
        <v>28</v>
      </c>
      <c r="B262" s="105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8">
        <v>29</v>
      </c>
      <c r="B263" s="105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8">
        <v>30</v>
      </c>
      <c r="B264" s="105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1" t="s">
        <v>462</v>
      </c>
      <c r="AD267" s="151"/>
      <c r="AE267" s="151"/>
      <c r="AF267" s="151"/>
      <c r="AG267" s="151"/>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8">
        <v>1</v>
      </c>
      <c r="B268" s="105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8">
        <v>2</v>
      </c>
      <c r="B269" s="105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8">
        <v>3</v>
      </c>
      <c r="B270" s="105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8">
        <v>4</v>
      </c>
      <c r="B271" s="105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8">
        <v>5</v>
      </c>
      <c r="B272" s="105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8">
        <v>6</v>
      </c>
      <c r="B273" s="105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8">
        <v>7</v>
      </c>
      <c r="B274" s="105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8">
        <v>8</v>
      </c>
      <c r="B275" s="105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8">
        <v>9</v>
      </c>
      <c r="B276" s="105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8">
        <v>10</v>
      </c>
      <c r="B277" s="105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8">
        <v>11</v>
      </c>
      <c r="B278" s="105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8">
        <v>12</v>
      </c>
      <c r="B279" s="105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8">
        <v>13</v>
      </c>
      <c r="B280" s="105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8">
        <v>14</v>
      </c>
      <c r="B281" s="105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8">
        <v>15</v>
      </c>
      <c r="B282" s="105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8">
        <v>16</v>
      </c>
      <c r="B283" s="105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8">
        <v>17</v>
      </c>
      <c r="B284" s="105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8">
        <v>18</v>
      </c>
      <c r="B285" s="105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8">
        <v>19</v>
      </c>
      <c r="B286" s="105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8">
        <v>20</v>
      </c>
      <c r="B287" s="105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8">
        <v>21</v>
      </c>
      <c r="B288" s="105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8">
        <v>22</v>
      </c>
      <c r="B289" s="105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8">
        <v>23</v>
      </c>
      <c r="B290" s="105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8">
        <v>24</v>
      </c>
      <c r="B291" s="105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8">
        <v>25</v>
      </c>
      <c r="B292" s="105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8">
        <v>26</v>
      </c>
      <c r="B293" s="105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8">
        <v>27</v>
      </c>
      <c r="B294" s="105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8">
        <v>28</v>
      </c>
      <c r="B295" s="105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8">
        <v>29</v>
      </c>
      <c r="B296" s="105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8">
        <v>30</v>
      </c>
      <c r="B297" s="105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1" t="s">
        <v>462</v>
      </c>
      <c r="AD300" s="151"/>
      <c r="AE300" s="151"/>
      <c r="AF300" s="151"/>
      <c r="AG300" s="151"/>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8">
        <v>1</v>
      </c>
      <c r="B301" s="105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8">
        <v>2</v>
      </c>
      <c r="B302" s="105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8">
        <v>3</v>
      </c>
      <c r="B303" s="105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8">
        <v>4</v>
      </c>
      <c r="B304" s="105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8">
        <v>5</v>
      </c>
      <c r="B305" s="105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8">
        <v>6</v>
      </c>
      <c r="B306" s="105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8">
        <v>7</v>
      </c>
      <c r="B307" s="105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8">
        <v>8</v>
      </c>
      <c r="B308" s="105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8">
        <v>9</v>
      </c>
      <c r="B309" s="105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8">
        <v>10</v>
      </c>
      <c r="B310" s="105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8">
        <v>11</v>
      </c>
      <c r="B311" s="105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8">
        <v>12</v>
      </c>
      <c r="B312" s="105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8">
        <v>13</v>
      </c>
      <c r="B313" s="105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8">
        <v>14</v>
      </c>
      <c r="B314" s="105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8">
        <v>15</v>
      </c>
      <c r="B315" s="105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8">
        <v>16</v>
      </c>
      <c r="B316" s="105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8">
        <v>17</v>
      </c>
      <c r="B317" s="105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8">
        <v>18</v>
      </c>
      <c r="B318" s="105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8">
        <v>19</v>
      </c>
      <c r="B319" s="105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8">
        <v>20</v>
      </c>
      <c r="B320" s="105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8">
        <v>21</v>
      </c>
      <c r="B321" s="105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8">
        <v>22</v>
      </c>
      <c r="B322" s="105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8">
        <v>23</v>
      </c>
      <c r="B323" s="105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8">
        <v>24</v>
      </c>
      <c r="B324" s="105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8">
        <v>25</v>
      </c>
      <c r="B325" s="105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8">
        <v>26</v>
      </c>
      <c r="B326" s="105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8">
        <v>27</v>
      </c>
      <c r="B327" s="105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8">
        <v>28</v>
      </c>
      <c r="B328" s="105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8">
        <v>29</v>
      </c>
      <c r="B329" s="105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8">
        <v>30</v>
      </c>
      <c r="B330" s="105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1" t="s">
        <v>462</v>
      </c>
      <c r="AD333" s="151"/>
      <c r="AE333" s="151"/>
      <c r="AF333" s="151"/>
      <c r="AG333" s="151"/>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8">
        <v>1</v>
      </c>
      <c r="B334" s="105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8">
        <v>2</v>
      </c>
      <c r="B335" s="105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8">
        <v>3</v>
      </c>
      <c r="B336" s="105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8">
        <v>4</v>
      </c>
      <c r="B337" s="105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8">
        <v>5</v>
      </c>
      <c r="B338" s="105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8">
        <v>6</v>
      </c>
      <c r="B339" s="105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8">
        <v>7</v>
      </c>
      <c r="B340" s="105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8">
        <v>8</v>
      </c>
      <c r="B341" s="105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8">
        <v>9</v>
      </c>
      <c r="B342" s="105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8">
        <v>10</v>
      </c>
      <c r="B343" s="105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8">
        <v>11</v>
      </c>
      <c r="B344" s="105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8">
        <v>12</v>
      </c>
      <c r="B345" s="105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8">
        <v>13</v>
      </c>
      <c r="B346" s="105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8">
        <v>14</v>
      </c>
      <c r="B347" s="105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8">
        <v>15</v>
      </c>
      <c r="B348" s="105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8">
        <v>16</v>
      </c>
      <c r="B349" s="105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8">
        <v>17</v>
      </c>
      <c r="B350" s="105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8">
        <v>18</v>
      </c>
      <c r="B351" s="105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8">
        <v>19</v>
      </c>
      <c r="B352" s="105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8">
        <v>20</v>
      </c>
      <c r="B353" s="105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8">
        <v>21</v>
      </c>
      <c r="B354" s="105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8">
        <v>22</v>
      </c>
      <c r="B355" s="105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8">
        <v>23</v>
      </c>
      <c r="B356" s="105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8">
        <v>24</v>
      </c>
      <c r="B357" s="105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8">
        <v>25</v>
      </c>
      <c r="B358" s="105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8">
        <v>26</v>
      </c>
      <c r="B359" s="105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8">
        <v>27</v>
      </c>
      <c r="B360" s="105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8">
        <v>28</v>
      </c>
      <c r="B361" s="105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8">
        <v>29</v>
      </c>
      <c r="B362" s="105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8">
        <v>30</v>
      </c>
      <c r="B363" s="105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1" t="s">
        <v>462</v>
      </c>
      <c r="AD366" s="151"/>
      <c r="AE366" s="151"/>
      <c r="AF366" s="151"/>
      <c r="AG366" s="151"/>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8">
        <v>1</v>
      </c>
      <c r="B367" s="105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8">
        <v>2</v>
      </c>
      <c r="B368" s="105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8">
        <v>3</v>
      </c>
      <c r="B369" s="105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8">
        <v>4</v>
      </c>
      <c r="B370" s="105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8">
        <v>5</v>
      </c>
      <c r="B371" s="105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8">
        <v>6</v>
      </c>
      <c r="B372" s="105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8">
        <v>7</v>
      </c>
      <c r="B373" s="105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8">
        <v>8</v>
      </c>
      <c r="B374" s="105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8">
        <v>9</v>
      </c>
      <c r="B375" s="105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8">
        <v>10</v>
      </c>
      <c r="B376" s="105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8">
        <v>11</v>
      </c>
      <c r="B377" s="105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8">
        <v>12</v>
      </c>
      <c r="B378" s="105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8">
        <v>13</v>
      </c>
      <c r="B379" s="105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8">
        <v>14</v>
      </c>
      <c r="B380" s="105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8">
        <v>15</v>
      </c>
      <c r="B381" s="105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8">
        <v>16</v>
      </c>
      <c r="B382" s="105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8">
        <v>17</v>
      </c>
      <c r="B383" s="105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8">
        <v>18</v>
      </c>
      <c r="B384" s="105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8">
        <v>19</v>
      </c>
      <c r="B385" s="105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8">
        <v>20</v>
      </c>
      <c r="B386" s="105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8">
        <v>21</v>
      </c>
      <c r="B387" s="105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8">
        <v>22</v>
      </c>
      <c r="B388" s="105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8">
        <v>23</v>
      </c>
      <c r="B389" s="105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8">
        <v>24</v>
      </c>
      <c r="B390" s="105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8">
        <v>25</v>
      </c>
      <c r="B391" s="105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8">
        <v>26</v>
      </c>
      <c r="B392" s="105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8">
        <v>27</v>
      </c>
      <c r="B393" s="105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8">
        <v>28</v>
      </c>
      <c r="B394" s="105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8">
        <v>29</v>
      </c>
      <c r="B395" s="105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8">
        <v>30</v>
      </c>
      <c r="B396" s="105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1" t="s">
        <v>462</v>
      </c>
      <c r="AD399" s="151"/>
      <c r="AE399" s="151"/>
      <c r="AF399" s="151"/>
      <c r="AG399" s="151"/>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8">
        <v>1</v>
      </c>
      <c r="B400" s="105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8">
        <v>2</v>
      </c>
      <c r="B401" s="105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8">
        <v>3</v>
      </c>
      <c r="B402" s="105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8">
        <v>4</v>
      </c>
      <c r="B403" s="105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8">
        <v>5</v>
      </c>
      <c r="B404" s="105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8">
        <v>6</v>
      </c>
      <c r="B405" s="105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8">
        <v>7</v>
      </c>
      <c r="B406" s="105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8">
        <v>8</v>
      </c>
      <c r="B407" s="105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8">
        <v>9</v>
      </c>
      <c r="B408" s="105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8">
        <v>10</v>
      </c>
      <c r="B409" s="105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8">
        <v>11</v>
      </c>
      <c r="B410" s="105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8">
        <v>12</v>
      </c>
      <c r="B411" s="105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8">
        <v>13</v>
      </c>
      <c r="B412" s="105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8">
        <v>14</v>
      </c>
      <c r="B413" s="105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8">
        <v>15</v>
      </c>
      <c r="B414" s="105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8">
        <v>16</v>
      </c>
      <c r="B415" s="105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8">
        <v>17</v>
      </c>
      <c r="B416" s="105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8">
        <v>18</v>
      </c>
      <c r="B417" s="105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8">
        <v>19</v>
      </c>
      <c r="B418" s="105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8">
        <v>20</v>
      </c>
      <c r="B419" s="105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8">
        <v>21</v>
      </c>
      <c r="B420" s="105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8">
        <v>22</v>
      </c>
      <c r="B421" s="105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8">
        <v>23</v>
      </c>
      <c r="B422" s="105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8">
        <v>24</v>
      </c>
      <c r="B423" s="105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8">
        <v>25</v>
      </c>
      <c r="B424" s="105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8">
        <v>26</v>
      </c>
      <c r="B425" s="105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8">
        <v>27</v>
      </c>
      <c r="B426" s="105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8">
        <v>28</v>
      </c>
      <c r="B427" s="105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8">
        <v>29</v>
      </c>
      <c r="B428" s="105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8">
        <v>30</v>
      </c>
      <c r="B429" s="105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1" t="s">
        <v>462</v>
      </c>
      <c r="AD432" s="151"/>
      <c r="AE432" s="151"/>
      <c r="AF432" s="151"/>
      <c r="AG432" s="151"/>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8">
        <v>1</v>
      </c>
      <c r="B433" s="105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8">
        <v>2</v>
      </c>
      <c r="B434" s="105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8">
        <v>3</v>
      </c>
      <c r="B435" s="105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8">
        <v>4</v>
      </c>
      <c r="B436" s="105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8">
        <v>5</v>
      </c>
      <c r="B437" s="105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8">
        <v>6</v>
      </c>
      <c r="B438" s="105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8">
        <v>7</v>
      </c>
      <c r="B439" s="105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8">
        <v>8</v>
      </c>
      <c r="B440" s="105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8">
        <v>9</v>
      </c>
      <c r="B441" s="105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8">
        <v>10</v>
      </c>
      <c r="B442" s="105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8">
        <v>11</v>
      </c>
      <c r="B443" s="105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8">
        <v>12</v>
      </c>
      <c r="B444" s="105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8">
        <v>13</v>
      </c>
      <c r="B445" s="105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8">
        <v>14</v>
      </c>
      <c r="B446" s="105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8">
        <v>15</v>
      </c>
      <c r="B447" s="105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8">
        <v>16</v>
      </c>
      <c r="B448" s="105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8">
        <v>17</v>
      </c>
      <c r="B449" s="105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8">
        <v>18</v>
      </c>
      <c r="B450" s="105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8">
        <v>19</v>
      </c>
      <c r="B451" s="105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8">
        <v>20</v>
      </c>
      <c r="B452" s="105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8">
        <v>21</v>
      </c>
      <c r="B453" s="105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8">
        <v>22</v>
      </c>
      <c r="B454" s="105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8">
        <v>23</v>
      </c>
      <c r="B455" s="105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8">
        <v>24</v>
      </c>
      <c r="B456" s="105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8">
        <v>25</v>
      </c>
      <c r="B457" s="105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8">
        <v>26</v>
      </c>
      <c r="B458" s="105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8">
        <v>27</v>
      </c>
      <c r="B459" s="105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8">
        <v>28</v>
      </c>
      <c r="B460" s="105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8">
        <v>29</v>
      </c>
      <c r="B461" s="105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8">
        <v>30</v>
      </c>
      <c r="B462" s="105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1" t="s">
        <v>462</v>
      </c>
      <c r="AD465" s="151"/>
      <c r="AE465" s="151"/>
      <c r="AF465" s="151"/>
      <c r="AG465" s="151"/>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8">
        <v>1</v>
      </c>
      <c r="B466" s="105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8">
        <v>2</v>
      </c>
      <c r="B467" s="105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8">
        <v>3</v>
      </c>
      <c r="B468" s="105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8">
        <v>4</v>
      </c>
      <c r="B469" s="105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8">
        <v>5</v>
      </c>
      <c r="B470" s="105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8">
        <v>6</v>
      </c>
      <c r="B471" s="105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8">
        <v>7</v>
      </c>
      <c r="B472" s="105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8">
        <v>8</v>
      </c>
      <c r="B473" s="105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8">
        <v>9</v>
      </c>
      <c r="B474" s="105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8">
        <v>10</v>
      </c>
      <c r="B475" s="105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8">
        <v>11</v>
      </c>
      <c r="B476" s="105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8">
        <v>12</v>
      </c>
      <c r="B477" s="105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8">
        <v>13</v>
      </c>
      <c r="B478" s="105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8">
        <v>14</v>
      </c>
      <c r="B479" s="105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8">
        <v>15</v>
      </c>
      <c r="B480" s="105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8">
        <v>16</v>
      </c>
      <c r="B481" s="105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8">
        <v>17</v>
      </c>
      <c r="B482" s="105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8">
        <v>18</v>
      </c>
      <c r="B483" s="105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8">
        <v>19</v>
      </c>
      <c r="B484" s="105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8">
        <v>20</v>
      </c>
      <c r="B485" s="105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8">
        <v>21</v>
      </c>
      <c r="B486" s="105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8">
        <v>22</v>
      </c>
      <c r="B487" s="105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8">
        <v>23</v>
      </c>
      <c r="B488" s="105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8">
        <v>24</v>
      </c>
      <c r="B489" s="105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8">
        <v>25</v>
      </c>
      <c r="B490" s="105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8">
        <v>26</v>
      </c>
      <c r="B491" s="105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8">
        <v>27</v>
      </c>
      <c r="B492" s="105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8">
        <v>28</v>
      </c>
      <c r="B493" s="105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8">
        <v>29</v>
      </c>
      <c r="B494" s="105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8">
        <v>30</v>
      </c>
      <c r="B495" s="105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1" t="s">
        <v>462</v>
      </c>
      <c r="AD498" s="151"/>
      <c r="AE498" s="151"/>
      <c r="AF498" s="151"/>
      <c r="AG498" s="151"/>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8">
        <v>1</v>
      </c>
      <c r="B499" s="105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8">
        <v>2</v>
      </c>
      <c r="B500" s="105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8">
        <v>3</v>
      </c>
      <c r="B501" s="105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8">
        <v>4</v>
      </c>
      <c r="B502" s="105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8">
        <v>5</v>
      </c>
      <c r="B503" s="105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8">
        <v>6</v>
      </c>
      <c r="B504" s="105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8">
        <v>7</v>
      </c>
      <c r="B505" s="105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8">
        <v>8</v>
      </c>
      <c r="B506" s="105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8">
        <v>9</v>
      </c>
      <c r="B507" s="105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8">
        <v>10</v>
      </c>
      <c r="B508" s="105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8">
        <v>11</v>
      </c>
      <c r="B509" s="105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8">
        <v>12</v>
      </c>
      <c r="B510" s="105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8">
        <v>13</v>
      </c>
      <c r="B511" s="105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8">
        <v>14</v>
      </c>
      <c r="B512" s="105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8">
        <v>15</v>
      </c>
      <c r="B513" s="105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8">
        <v>16</v>
      </c>
      <c r="B514" s="105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8">
        <v>17</v>
      </c>
      <c r="B515" s="105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8">
        <v>18</v>
      </c>
      <c r="B516" s="105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8">
        <v>19</v>
      </c>
      <c r="B517" s="105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8">
        <v>20</v>
      </c>
      <c r="B518" s="105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8">
        <v>21</v>
      </c>
      <c r="B519" s="105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8">
        <v>22</v>
      </c>
      <c r="B520" s="105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8">
        <v>23</v>
      </c>
      <c r="B521" s="105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8">
        <v>24</v>
      </c>
      <c r="B522" s="105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8">
        <v>25</v>
      </c>
      <c r="B523" s="105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8">
        <v>26</v>
      </c>
      <c r="B524" s="105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8">
        <v>27</v>
      </c>
      <c r="B525" s="105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8">
        <v>28</v>
      </c>
      <c r="B526" s="105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8">
        <v>29</v>
      </c>
      <c r="B527" s="105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8">
        <v>30</v>
      </c>
      <c r="B528" s="105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1" t="s">
        <v>462</v>
      </c>
      <c r="AD531" s="151"/>
      <c r="AE531" s="151"/>
      <c r="AF531" s="151"/>
      <c r="AG531" s="151"/>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8">
        <v>1</v>
      </c>
      <c r="B532" s="105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8">
        <v>2</v>
      </c>
      <c r="B533" s="105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8">
        <v>3</v>
      </c>
      <c r="B534" s="105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8">
        <v>4</v>
      </c>
      <c r="B535" s="105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8">
        <v>5</v>
      </c>
      <c r="B536" s="105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8">
        <v>6</v>
      </c>
      <c r="B537" s="105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8">
        <v>7</v>
      </c>
      <c r="B538" s="105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8">
        <v>8</v>
      </c>
      <c r="B539" s="105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8">
        <v>9</v>
      </c>
      <c r="B540" s="105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8">
        <v>10</v>
      </c>
      <c r="B541" s="105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8">
        <v>11</v>
      </c>
      <c r="B542" s="105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8">
        <v>12</v>
      </c>
      <c r="B543" s="105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8">
        <v>13</v>
      </c>
      <c r="B544" s="105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8">
        <v>14</v>
      </c>
      <c r="B545" s="105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8">
        <v>15</v>
      </c>
      <c r="B546" s="105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8">
        <v>16</v>
      </c>
      <c r="B547" s="105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8">
        <v>17</v>
      </c>
      <c r="B548" s="105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8">
        <v>18</v>
      </c>
      <c r="B549" s="105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8">
        <v>19</v>
      </c>
      <c r="B550" s="105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8">
        <v>20</v>
      </c>
      <c r="B551" s="105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8">
        <v>21</v>
      </c>
      <c r="B552" s="105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8">
        <v>22</v>
      </c>
      <c r="B553" s="105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8">
        <v>23</v>
      </c>
      <c r="B554" s="105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8">
        <v>24</v>
      </c>
      <c r="B555" s="105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8">
        <v>25</v>
      </c>
      <c r="B556" s="105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8">
        <v>26</v>
      </c>
      <c r="B557" s="105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8">
        <v>27</v>
      </c>
      <c r="B558" s="105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8">
        <v>28</v>
      </c>
      <c r="B559" s="105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8">
        <v>29</v>
      </c>
      <c r="B560" s="105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8">
        <v>30</v>
      </c>
      <c r="B561" s="105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1" t="s">
        <v>462</v>
      </c>
      <c r="AD564" s="151"/>
      <c r="AE564" s="151"/>
      <c r="AF564" s="151"/>
      <c r="AG564" s="151"/>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8">
        <v>1</v>
      </c>
      <c r="B565" s="105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8">
        <v>2</v>
      </c>
      <c r="B566" s="105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8">
        <v>3</v>
      </c>
      <c r="B567" s="105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8">
        <v>4</v>
      </c>
      <c r="B568" s="105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8">
        <v>5</v>
      </c>
      <c r="B569" s="105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8">
        <v>6</v>
      </c>
      <c r="B570" s="105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8">
        <v>7</v>
      </c>
      <c r="B571" s="105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8">
        <v>8</v>
      </c>
      <c r="B572" s="105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8">
        <v>9</v>
      </c>
      <c r="B573" s="105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8">
        <v>10</v>
      </c>
      <c r="B574" s="105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8">
        <v>11</v>
      </c>
      <c r="B575" s="105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8">
        <v>12</v>
      </c>
      <c r="B576" s="105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8">
        <v>13</v>
      </c>
      <c r="B577" s="105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8">
        <v>14</v>
      </c>
      <c r="B578" s="105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8">
        <v>15</v>
      </c>
      <c r="B579" s="105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8">
        <v>16</v>
      </c>
      <c r="B580" s="105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8">
        <v>17</v>
      </c>
      <c r="B581" s="105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8">
        <v>18</v>
      </c>
      <c r="B582" s="105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8">
        <v>19</v>
      </c>
      <c r="B583" s="105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8">
        <v>20</v>
      </c>
      <c r="B584" s="105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8">
        <v>21</v>
      </c>
      <c r="B585" s="105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8">
        <v>22</v>
      </c>
      <c r="B586" s="105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8">
        <v>23</v>
      </c>
      <c r="B587" s="105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8">
        <v>24</v>
      </c>
      <c r="B588" s="105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8">
        <v>25</v>
      </c>
      <c r="B589" s="105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8">
        <v>26</v>
      </c>
      <c r="B590" s="105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8">
        <v>27</v>
      </c>
      <c r="B591" s="105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8">
        <v>28</v>
      </c>
      <c r="B592" s="105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8">
        <v>29</v>
      </c>
      <c r="B593" s="105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8">
        <v>30</v>
      </c>
      <c r="B594" s="105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1" t="s">
        <v>462</v>
      </c>
      <c r="AD597" s="151"/>
      <c r="AE597" s="151"/>
      <c r="AF597" s="151"/>
      <c r="AG597" s="151"/>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8">
        <v>1</v>
      </c>
      <c r="B598" s="105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8">
        <v>2</v>
      </c>
      <c r="B599" s="105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8">
        <v>3</v>
      </c>
      <c r="B600" s="105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8">
        <v>4</v>
      </c>
      <c r="B601" s="105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8">
        <v>5</v>
      </c>
      <c r="B602" s="105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8">
        <v>6</v>
      </c>
      <c r="B603" s="105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8">
        <v>7</v>
      </c>
      <c r="B604" s="105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8">
        <v>8</v>
      </c>
      <c r="B605" s="105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8">
        <v>9</v>
      </c>
      <c r="B606" s="105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8">
        <v>10</v>
      </c>
      <c r="B607" s="105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8">
        <v>11</v>
      </c>
      <c r="B608" s="105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8">
        <v>12</v>
      </c>
      <c r="B609" s="105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8">
        <v>13</v>
      </c>
      <c r="B610" s="105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8">
        <v>14</v>
      </c>
      <c r="B611" s="105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8">
        <v>15</v>
      </c>
      <c r="B612" s="105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8">
        <v>16</v>
      </c>
      <c r="B613" s="105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8">
        <v>17</v>
      </c>
      <c r="B614" s="105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8">
        <v>18</v>
      </c>
      <c r="B615" s="105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8">
        <v>19</v>
      </c>
      <c r="B616" s="105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8">
        <v>20</v>
      </c>
      <c r="B617" s="105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8">
        <v>21</v>
      </c>
      <c r="B618" s="105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8">
        <v>22</v>
      </c>
      <c r="B619" s="105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8">
        <v>23</v>
      </c>
      <c r="B620" s="105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8">
        <v>24</v>
      </c>
      <c r="B621" s="105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8">
        <v>25</v>
      </c>
      <c r="B622" s="105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8">
        <v>26</v>
      </c>
      <c r="B623" s="105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8">
        <v>27</v>
      </c>
      <c r="B624" s="105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8">
        <v>28</v>
      </c>
      <c r="B625" s="105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8">
        <v>29</v>
      </c>
      <c r="B626" s="105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8">
        <v>30</v>
      </c>
      <c r="B627" s="105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1" t="s">
        <v>462</v>
      </c>
      <c r="AD630" s="151"/>
      <c r="AE630" s="151"/>
      <c r="AF630" s="151"/>
      <c r="AG630" s="151"/>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8">
        <v>1</v>
      </c>
      <c r="B631" s="105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8">
        <v>2</v>
      </c>
      <c r="B632" s="105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8">
        <v>3</v>
      </c>
      <c r="B633" s="105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8">
        <v>4</v>
      </c>
      <c r="B634" s="105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8">
        <v>5</v>
      </c>
      <c r="B635" s="105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8">
        <v>6</v>
      </c>
      <c r="B636" s="105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8">
        <v>7</v>
      </c>
      <c r="B637" s="105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8">
        <v>8</v>
      </c>
      <c r="B638" s="105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8">
        <v>9</v>
      </c>
      <c r="B639" s="105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8">
        <v>10</v>
      </c>
      <c r="B640" s="105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8">
        <v>11</v>
      </c>
      <c r="B641" s="105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8">
        <v>12</v>
      </c>
      <c r="B642" s="105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8">
        <v>13</v>
      </c>
      <c r="B643" s="105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8">
        <v>14</v>
      </c>
      <c r="B644" s="105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8">
        <v>15</v>
      </c>
      <c r="B645" s="105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8">
        <v>16</v>
      </c>
      <c r="B646" s="105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8">
        <v>17</v>
      </c>
      <c r="B647" s="105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8">
        <v>18</v>
      </c>
      <c r="B648" s="105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8">
        <v>19</v>
      </c>
      <c r="B649" s="105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8">
        <v>20</v>
      </c>
      <c r="B650" s="105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8">
        <v>21</v>
      </c>
      <c r="B651" s="105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8">
        <v>22</v>
      </c>
      <c r="B652" s="105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8">
        <v>23</v>
      </c>
      <c r="B653" s="105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8">
        <v>24</v>
      </c>
      <c r="B654" s="105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8">
        <v>25</v>
      </c>
      <c r="B655" s="105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8">
        <v>26</v>
      </c>
      <c r="B656" s="105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8">
        <v>27</v>
      </c>
      <c r="B657" s="105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8">
        <v>28</v>
      </c>
      <c r="B658" s="105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8">
        <v>29</v>
      </c>
      <c r="B659" s="105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8">
        <v>30</v>
      </c>
      <c r="B660" s="105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1" t="s">
        <v>462</v>
      </c>
      <c r="AD663" s="151"/>
      <c r="AE663" s="151"/>
      <c r="AF663" s="151"/>
      <c r="AG663" s="151"/>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8">
        <v>1</v>
      </c>
      <c r="B664" s="105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8">
        <v>2</v>
      </c>
      <c r="B665" s="105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8">
        <v>3</v>
      </c>
      <c r="B666" s="105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8">
        <v>4</v>
      </c>
      <c r="B667" s="105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8">
        <v>5</v>
      </c>
      <c r="B668" s="105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8">
        <v>6</v>
      </c>
      <c r="B669" s="105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8">
        <v>7</v>
      </c>
      <c r="B670" s="105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8">
        <v>8</v>
      </c>
      <c r="B671" s="105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8">
        <v>9</v>
      </c>
      <c r="B672" s="105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8">
        <v>10</v>
      </c>
      <c r="B673" s="105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8">
        <v>11</v>
      </c>
      <c r="B674" s="105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8">
        <v>12</v>
      </c>
      <c r="B675" s="105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8">
        <v>13</v>
      </c>
      <c r="B676" s="105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8">
        <v>14</v>
      </c>
      <c r="B677" s="105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8">
        <v>15</v>
      </c>
      <c r="B678" s="105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8">
        <v>16</v>
      </c>
      <c r="B679" s="105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8">
        <v>17</v>
      </c>
      <c r="B680" s="105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8">
        <v>18</v>
      </c>
      <c r="B681" s="105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8">
        <v>19</v>
      </c>
      <c r="B682" s="105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8">
        <v>20</v>
      </c>
      <c r="B683" s="105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8">
        <v>21</v>
      </c>
      <c r="B684" s="105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8">
        <v>22</v>
      </c>
      <c r="B685" s="105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8">
        <v>23</v>
      </c>
      <c r="B686" s="105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8">
        <v>24</v>
      </c>
      <c r="B687" s="105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8">
        <v>25</v>
      </c>
      <c r="B688" s="105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8">
        <v>26</v>
      </c>
      <c r="B689" s="105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8">
        <v>27</v>
      </c>
      <c r="B690" s="105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8">
        <v>28</v>
      </c>
      <c r="B691" s="105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8">
        <v>29</v>
      </c>
      <c r="B692" s="105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8">
        <v>30</v>
      </c>
      <c r="B693" s="105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1" t="s">
        <v>462</v>
      </c>
      <c r="AD696" s="151"/>
      <c r="AE696" s="151"/>
      <c r="AF696" s="151"/>
      <c r="AG696" s="151"/>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8">
        <v>1</v>
      </c>
      <c r="B697" s="105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8">
        <v>2</v>
      </c>
      <c r="B698" s="105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8">
        <v>3</v>
      </c>
      <c r="B699" s="105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8">
        <v>4</v>
      </c>
      <c r="B700" s="105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8">
        <v>5</v>
      </c>
      <c r="B701" s="105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8">
        <v>6</v>
      </c>
      <c r="B702" s="105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8">
        <v>7</v>
      </c>
      <c r="B703" s="105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8">
        <v>8</v>
      </c>
      <c r="B704" s="105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8">
        <v>9</v>
      </c>
      <c r="B705" s="105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8">
        <v>10</v>
      </c>
      <c r="B706" s="105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8">
        <v>11</v>
      </c>
      <c r="B707" s="105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8">
        <v>12</v>
      </c>
      <c r="B708" s="105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8">
        <v>13</v>
      </c>
      <c r="B709" s="105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8">
        <v>14</v>
      </c>
      <c r="B710" s="105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8">
        <v>15</v>
      </c>
      <c r="B711" s="105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8">
        <v>16</v>
      </c>
      <c r="B712" s="105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8">
        <v>17</v>
      </c>
      <c r="B713" s="105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8">
        <v>18</v>
      </c>
      <c r="B714" s="105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8">
        <v>19</v>
      </c>
      <c r="B715" s="105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8">
        <v>20</v>
      </c>
      <c r="B716" s="105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8">
        <v>21</v>
      </c>
      <c r="B717" s="105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8">
        <v>22</v>
      </c>
      <c r="B718" s="105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8">
        <v>23</v>
      </c>
      <c r="B719" s="105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8">
        <v>24</v>
      </c>
      <c r="B720" s="105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8">
        <v>25</v>
      </c>
      <c r="B721" s="105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8">
        <v>26</v>
      </c>
      <c r="B722" s="105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8">
        <v>27</v>
      </c>
      <c r="B723" s="105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8">
        <v>28</v>
      </c>
      <c r="B724" s="105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8">
        <v>29</v>
      </c>
      <c r="B725" s="105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8">
        <v>30</v>
      </c>
      <c r="B726" s="105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1" t="s">
        <v>462</v>
      </c>
      <c r="AD729" s="151"/>
      <c r="AE729" s="151"/>
      <c r="AF729" s="151"/>
      <c r="AG729" s="151"/>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8">
        <v>1</v>
      </c>
      <c r="B730" s="105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8">
        <v>2</v>
      </c>
      <c r="B731" s="105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8">
        <v>3</v>
      </c>
      <c r="B732" s="105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8">
        <v>4</v>
      </c>
      <c r="B733" s="105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8">
        <v>5</v>
      </c>
      <c r="B734" s="105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8">
        <v>6</v>
      </c>
      <c r="B735" s="105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8">
        <v>7</v>
      </c>
      <c r="B736" s="105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8">
        <v>8</v>
      </c>
      <c r="B737" s="105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8">
        <v>9</v>
      </c>
      <c r="B738" s="105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8">
        <v>10</v>
      </c>
      <c r="B739" s="105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8">
        <v>11</v>
      </c>
      <c r="B740" s="105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8">
        <v>12</v>
      </c>
      <c r="B741" s="105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8">
        <v>13</v>
      </c>
      <c r="B742" s="105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8">
        <v>14</v>
      </c>
      <c r="B743" s="105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8">
        <v>15</v>
      </c>
      <c r="B744" s="105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8">
        <v>16</v>
      </c>
      <c r="B745" s="105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8">
        <v>17</v>
      </c>
      <c r="B746" s="105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8">
        <v>18</v>
      </c>
      <c r="B747" s="105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8">
        <v>19</v>
      </c>
      <c r="B748" s="105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8">
        <v>20</v>
      </c>
      <c r="B749" s="105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8">
        <v>21</v>
      </c>
      <c r="B750" s="105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8">
        <v>22</v>
      </c>
      <c r="B751" s="105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8">
        <v>23</v>
      </c>
      <c r="B752" s="105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8">
        <v>24</v>
      </c>
      <c r="B753" s="105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8">
        <v>25</v>
      </c>
      <c r="B754" s="105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8">
        <v>26</v>
      </c>
      <c r="B755" s="105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8">
        <v>27</v>
      </c>
      <c r="B756" s="105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8">
        <v>28</v>
      </c>
      <c r="B757" s="105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8">
        <v>29</v>
      </c>
      <c r="B758" s="105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8">
        <v>30</v>
      </c>
      <c r="B759" s="105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1" t="s">
        <v>462</v>
      </c>
      <c r="AD762" s="151"/>
      <c r="AE762" s="151"/>
      <c r="AF762" s="151"/>
      <c r="AG762" s="151"/>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8">
        <v>1</v>
      </c>
      <c r="B763" s="105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8">
        <v>2</v>
      </c>
      <c r="B764" s="105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8">
        <v>3</v>
      </c>
      <c r="B765" s="105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8">
        <v>4</v>
      </c>
      <c r="B766" s="105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8">
        <v>5</v>
      </c>
      <c r="B767" s="105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8">
        <v>6</v>
      </c>
      <c r="B768" s="105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8">
        <v>7</v>
      </c>
      <c r="B769" s="105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8">
        <v>8</v>
      </c>
      <c r="B770" s="105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8">
        <v>9</v>
      </c>
      <c r="B771" s="105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8">
        <v>10</v>
      </c>
      <c r="B772" s="105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8">
        <v>11</v>
      </c>
      <c r="B773" s="105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8">
        <v>12</v>
      </c>
      <c r="B774" s="105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8">
        <v>13</v>
      </c>
      <c r="B775" s="105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8">
        <v>14</v>
      </c>
      <c r="B776" s="105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8">
        <v>15</v>
      </c>
      <c r="B777" s="105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8">
        <v>16</v>
      </c>
      <c r="B778" s="105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8">
        <v>17</v>
      </c>
      <c r="B779" s="105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8">
        <v>18</v>
      </c>
      <c r="B780" s="105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8">
        <v>19</v>
      </c>
      <c r="B781" s="105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8">
        <v>20</v>
      </c>
      <c r="B782" s="105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8">
        <v>21</v>
      </c>
      <c r="B783" s="105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8">
        <v>22</v>
      </c>
      <c r="B784" s="105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8">
        <v>23</v>
      </c>
      <c r="B785" s="105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8">
        <v>24</v>
      </c>
      <c r="B786" s="105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8">
        <v>25</v>
      </c>
      <c r="B787" s="105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8">
        <v>26</v>
      </c>
      <c r="B788" s="105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8">
        <v>27</v>
      </c>
      <c r="B789" s="105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8">
        <v>28</v>
      </c>
      <c r="B790" s="105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8">
        <v>29</v>
      </c>
      <c r="B791" s="105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8">
        <v>30</v>
      </c>
      <c r="B792" s="105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1" t="s">
        <v>462</v>
      </c>
      <c r="AD795" s="151"/>
      <c r="AE795" s="151"/>
      <c r="AF795" s="151"/>
      <c r="AG795" s="151"/>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8">
        <v>1</v>
      </c>
      <c r="B796" s="105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8">
        <v>2</v>
      </c>
      <c r="B797" s="105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8">
        <v>3</v>
      </c>
      <c r="B798" s="105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8">
        <v>4</v>
      </c>
      <c r="B799" s="105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8">
        <v>5</v>
      </c>
      <c r="B800" s="105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8">
        <v>6</v>
      </c>
      <c r="B801" s="105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8">
        <v>7</v>
      </c>
      <c r="B802" s="105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8">
        <v>8</v>
      </c>
      <c r="B803" s="105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8">
        <v>9</v>
      </c>
      <c r="B804" s="105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8">
        <v>10</v>
      </c>
      <c r="B805" s="105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8">
        <v>11</v>
      </c>
      <c r="B806" s="105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8">
        <v>12</v>
      </c>
      <c r="B807" s="105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8">
        <v>13</v>
      </c>
      <c r="B808" s="105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8">
        <v>14</v>
      </c>
      <c r="B809" s="105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8">
        <v>15</v>
      </c>
      <c r="B810" s="105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8">
        <v>16</v>
      </c>
      <c r="B811" s="105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8">
        <v>17</v>
      </c>
      <c r="B812" s="105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8">
        <v>18</v>
      </c>
      <c r="B813" s="105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8">
        <v>19</v>
      </c>
      <c r="B814" s="105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8">
        <v>20</v>
      </c>
      <c r="B815" s="105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8">
        <v>21</v>
      </c>
      <c r="B816" s="105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8">
        <v>22</v>
      </c>
      <c r="B817" s="105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8">
        <v>23</v>
      </c>
      <c r="B818" s="105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8">
        <v>24</v>
      </c>
      <c r="B819" s="105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8">
        <v>25</v>
      </c>
      <c r="B820" s="105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8">
        <v>26</v>
      </c>
      <c r="B821" s="105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8">
        <v>27</v>
      </c>
      <c r="B822" s="105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8">
        <v>28</v>
      </c>
      <c r="B823" s="105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8">
        <v>29</v>
      </c>
      <c r="B824" s="105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8">
        <v>30</v>
      </c>
      <c r="B825" s="105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1" t="s">
        <v>462</v>
      </c>
      <c r="AD828" s="151"/>
      <c r="AE828" s="151"/>
      <c r="AF828" s="151"/>
      <c r="AG828" s="151"/>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8">
        <v>1</v>
      </c>
      <c r="B829" s="105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8">
        <v>2</v>
      </c>
      <c r="B830" s="105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8">
        <v>3</v>
      </c>
      <c r="B831" s="105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8">
        <v>4</v>
      </c>
      <c r="B832" s="105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8">
        <v>5</v>
      </c>
      <c r="B833" s="105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8">
        <v>6</v>
      </c>
      <c r="B834" s="105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8">
        <v>7</v>
      </c>
      <c r="B835" s="105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8">
        <v>8</v>
      </c>
      <c r="B836" s="105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8">
        <v>9</v>
      </c>
      <c r="B837" s="105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8">
        <v>10</v>
      </c>
      <c r="B838" s="105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8">
        <v>11</v>
      </c>
      <c r="B839" s="105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8">
        <v>12</v>
      </c>
      <c r="B840" s="105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8">
        <v>13</v>
      </c>
      <c r="B841" s="105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8">
        <v>14</v>
      </c>
      <c r="B842" s="105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8">
        <v>15</v>
      </c>
      <c r="B843" s="105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8">
        <v>16</v>
      </c>
      <c r="B844" s="105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8">
        <v>17</v>
      </c>
      <c r="B845" s="105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8">
        <v>18</v>
      </c>
      <c r="B846" s="105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8">
        <v>19</v>
      </c>
      <c r="B847" s="105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8">
        <v>20</v>
      </c>
      <c r="B848" s="105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8">
        <v>21</v>
      </c>
      <c r="B849" s="105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8">
        <v>22</v>
      </c>
      <c r="B850" s="105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8">
        <v>23</v>
      </c>
      <c r="B851" s="105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8">
        <v>24</v>
      </c>
      <c r="B852" s="105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8">
        <v>25</v>
      </c>
      <c r="B853" s="105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8">
        <v>26</v>
      </c>
      <c r="B854" s="105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8">
        <v>27</v>
      </c>
      <c r="B855" s="105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8">
        <v>28</v>
      </c>
      <c r="B856" s="105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8">
        <v>29</v>
      </c>
      <c r="B857" s="105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8">
        <v>30</v>
      </c>
      <c r="B858" s="105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1" t="s">
        <v>462</v>
      </c>
      <c r="AD861" s="151"/>
      <c r="AE861" s="151"/>
      <c r="AF861" s="151"/>
      <c r="AG861" s="151"/>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8">
        <v>1</v>
      </c>
      <c r="B862" s="105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8">
        <v>2</v>
      </c>
      <c r="B863" s="105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8">
        <v>3</v>
      </c>
      <c r="B864" s="105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8">
        <v>4</v>
      </c>
      <c r="B865" s="105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8">
        <v>5</v>
      </c>
      <c r="B866" s="105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8">
        <v>6</v>
      </c>
      <c r="B867" s="105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8">
        <v>7</v>
      </c>
      <c r="B868" s="105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8">
        <v>8</v>
      </c>
      <c r="B869" s="105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8">
        <v>9</v>
      </c>
      <c r="B870" s="105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8">
        <v>10</v>
      </c>
      <c r="B871" s="105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8">
        <v>11</v>
      </c>
      <c r="B872" s="105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8">
        <v>12</v>
      </c>
      <c r="B873" s="105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8">
        <v>13</v>
      </c>
      <c r="B874" s="105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8">
        <v>14</v>
      </c>
      <c r="B875" s="105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8">
        <v>15</v>
      </c>
      <c r="B876" s="105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8">
        <v>16</v>
      </c>
      <c r="B877" s="105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8">
        <v>17</v>
      </c>
      <c r="B878" s="105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8">
        <v>18</v>
      </c>
      <c r="B879" s="105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8">
        <v>19</v>
      </c>
      <c r="B880" s="105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8">
        <v>20</v>
      </c>
      <c r="B881" s="105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8">
        <v>21</v>
      </c>
      <c r="B882" s="105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8">
        <v>22</v>
      </c>
      <c r="B883" s="105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8">
        <v>23</v>
      </c>
      <c r="B884" s="105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8">
        <v>24</v>
      </c>
      <c r="B885" s="105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8">
        <v>25</v>
      </c>
      <c r="B886" s="105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8">
        <v>26</v>
      </c>
      <c r="B887" s="105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8">
        <v>27</v>
      </c>
      <c r="B888" s="105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8">
        <v>28</v>
      </c>
      <c r="B889" s="105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8">
        <v>29</v>
      </c>
      <c r="B890" s="105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8">
        <v>30</v>
      </c>
      <c r="B891" s="105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1" t="s">
        <v>462</v>
      </c>
      <c r="AD894" s="151"/>
      <c r="AE894" s="151"/>
      <c r="AF894" s="151"/>
      <c r="AG894" s="151"/>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8">
        <v>1</v>
      </c>
      <c r="B895" s="105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8">
        <v>2</v>
      </c>
      <c r="B896" s="105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8">
        <v>3</v>
      </c>
      <c r="B897" s="105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8">
        <v>4</v>
      </c>
      <c r="B898" s="105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8">
        <v>5</v>
      </c>
      <c r="B899" s="105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8">
        <v>6</v>
      </c>
      <c r="B900" s="105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8">
        <v>7</v>
      </c>
      <c r="B901" s="105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8">
        <v>8</v>
      </c>
      <c r="B902" s="105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8">
        <v>9</v>
      </c>
      <c r="B903" s="105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8">
        <v>10</v>
      </c>
      <c r="B904" s="105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8">
        <v>11</v>
      </c>
      <c r="B905" s="105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8">
        <v>12</v>
      </c>
      <c r="B906" s="105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8">
        <v>13</v>
      </c>
      <c r="B907" s="105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8">
        <v>14</v>
      </c>
      <c r="B908" s="105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8">
        <v>15</v>
      </c>
      <c r="B909" s="105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8">
        <v>16</v>
      </c>
      <c r="B910" s="105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8">
        <v>17</v>
      </c>
      <c r="B911" s="105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8">
        <v>18</v>
      </c>
      <c r="B912" s="105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8">
        <v>19</v>
      </c>
      <c r="B913" s="105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8">
        <v>20</v>
      </c>
      <c r="B914" s="105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8">
        <v>21</v>
      </c>
      <c r="B915" s="105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8">
        <v>22</v>
      </c>
      <c r="B916" s="105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8">
        <v>23</v>
      </c>
      <c r="B917" s="105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8">
        <v>24</v>
      </c>
      <c r="B918" s="105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8">
        <v>25</v>
      </c>
      <c r="B919" s="105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8">
        <v>26</v>
      </c>
      <c r="B920" s="105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8">
        <v>27</v>
      </c>
      <c r="B921" s="105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8">
        <v>28</v>
      </c>
      <c r="B922" s="105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8">
        <v>29</v>
      </c>
      <c r="B923" s="105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8">
        <v>30</v>
      </c>
      <c r="B924" s="105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1" t="s">
        <v>462</v>
      </c>
      <c r="AD927" s="151"/>
      <c r="AE927" s="151"/>
      <c r="AF927" s="151"/>
      <c r="AG927" s="151"/>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8">
        <v>1</v>
      </c>
      <c r="B928" s="105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8">
        <v>2</v>
      </c>
      <c r="B929" s="105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8">
        <v>3</v>
      </c>
      <c r="B930" s="105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8">
        <v>4</v>
      </c>
      <c r="B931" s="105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8">
        <v>5</v>
      </c>
      <c r="B932" s="105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8">
        <v>6</v>
      </c>
      <c r="B933" s="105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8">
        <v>7</v>
      </c>
      <c r="B934" s="105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8">
        <v>8</v>
      </c>
      <c r="B935" s="105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8">
        <v>9</v>
      </c>
      <c r="B936" s="105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8">
        <v>10</v>
      </c>
      <c r="B937" s="105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8">
        <v>11</v>
      </c>
      <c r="B938" s="105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8">
        <v>12</v>
      </c>
      <c r="B939" s="105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8">
        <v>13</v>
      </c>
      <c r="B940" s="105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8">
        <v>14</v>
      </c>
      <c r="B941" s="105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8">
        <v>15</v>
      </c>
      <c r="B942" s="105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8">
        <v>16</v>
      </c>
      <c r="B943" s="105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8">
        <v>17</v>
      </c>
      <c r="B944" s="105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8">
        <v>18</v>
      </c>
      <c r="B945" s="105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8">
        <v>19</v>
      </c>
      <c r="B946" s="105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8">
        <v>20</v>
      </c>
      <c r="B947" s="105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8">
        <v>21</v>
      </c>
      <c r="B948" s="105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8">
        <v>22</v>
      </c>
      <c r="B949" s="105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8">
        <v>23</v>
      </c>
      <c r="B950" s="105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8">
        <v>24</v>
      </c>
      <c r="B951" s="105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8">
        <v>25</v>
      </c>
      <c r="B952" s="105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8">
        <v>26</v>
      </c>
      <c r="B953" s="105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8">
        <v>27</v>
      </c>
      <c r="B954" s="105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8">
        <v>28</v>
      </c>
      <c r="B955" s="105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8">
        <v>29</v>
      </c>
      <c r="B956" s="105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8">
        <v>30</v>
      </c>
      <c r="B957" s="105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1" t="s">
        <v>462</v>
      </c>
      <c r="AD960" s="151"/>
      <c r="AE960" s="151"/>
      <c r="AF960" s="151"/>
      <c r="AG960" s="151"/>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8">
        <v>1</v>
      </c>
      <c r="B961" s="105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8">
        <v>2</v>
      </c>
      <c r="B962" s="105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8">
        <v>3</v>
      </c>
      <c r="B963" s="105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8">
        <v>4</v>
      </c>
      <c r="B964" s="105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8">
        <v>5</v>
      </c>
      <c r="B965" s="105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8">
        <v>6</v>
      </c>
      <c r="B966" s="105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8">
        <v>7</v>
      </c>
      <c r="B967" s="105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8">
        <v>8</v>
      </c>
      <c r="B968" s="105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8">
        <v>9</v>
      </c>
      <c r="B969" s="105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8">
        <v>10</v>
      </c>
      <c r="B970" s="105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8">
        <v>11</v>
      </c>
      <c r="B971" s="105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8">
        <v>12</v>
      </c>
      <c r="B972" s="105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8">
        <v>13</v>
      </c>
      <c r="B973" s="105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8">
        <v>14</v>
      </c>
      <c r="B974" s="105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8">
        <v>15</v>
      </c>
      <c r="B975" s="105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8">
        <v>16</v>
      </c>
      <c r="B976" s="105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8">
        <v>17</v>
      </c>
      <c r="B977" s="105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8">
        <v>18</v>
      </c>
      <c r="B978" s="105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8">
        <v>19</v>
      </c>
      <c r="B979" s="105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8">
        <v>20</v>
      </c>
      <c r="B980" s="105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8">
        <v>21</v>
      </c>
      <c r="B981" s="105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8">
        <v>22</v>
      </c>
      <c r="B982" s="105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8">
        <v>23</v>
      </c>
      <c r="B983" s="105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8">
        <v>24</v>
      </c>
      <c r="B984" s="105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8">
        <v>25</v>
      </c>
      <c r="B985" s="105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8">
        <v>26</v>
      </c>
      <c r="B986" s="105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8">
        <v>27</v>
      </c>
      <c r="B987" s="105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8">
        <v>28</v>
      </c>
      <c r="B988" s="105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8">
        <v>29</v>
      </c>
      <c r="B989" s="105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8">
        <v>30</v>
      </c>
      <c r="B990" s="105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1" t="s">
        <v>462</v>
      </c>
      <c r="AD993" s="151"/>
      <c r="AE993" s="151"/>
      <c r="AF993" s="151"/>
      <c r="AG993" s="151"/>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8">
        <v>1</v>
      </c>
      <c r="B994" s="105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8">
        <v>2</v>
      </c>
      <c r="B995" s="105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8">
        <v>3</v>
      </c>
      <c r="B996" s="105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8">
        <v>4</v>
      </c>
      <c r="B997" s="105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8">
        <v>5</v>
      </c>
      <c r="B998" s="105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8">
        <v>6</v>
      </c>
      <c r="B999" s="105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8">
        <v>7</v>
      </c>
      <c r="B1000" s="105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8">
        <v>8</v>
      </c>
      <c r="B1001" s="105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8">
        <v>9</v>
      </c>
      <c r="B1002" s="105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8">
        <v>10</v>
      </c>
      <c r="B1003" s="105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8">
        <v>11</v>
      </c>
      <c r="B1004" s="105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8">
        <v>12</v>
      </c>
      <c r="B1005" s="105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8">
        <v>13</v>
      </c>
      <c r="B1006" s="105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8">
        <v>14</v>
      </c>
      <c r="B1007" s="105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8">
        <v>15</v>
      </c>
      <c r="B1008" s="105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8">
        <v>16</v>
      </c>
      <c r="B1009" s="105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8">
        <v>17</v>
      </c>
      <c r="B1010" s="105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8">
        <v>18</v>
      </c>
      <c r="B1011" s="105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8">
        <v>19</v>
      </c>
      <c r="B1012" s="105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8">
        <v>20</v>
      </c>
      <c r="B1013" s="105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8">
        <v>21</v>
      </c>
      <c r="B1014" s="105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8">
        <v>22</v>
      </c>
      <c r="B1015" s="105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8">
        <v>23</v>
      </c>
      <c r="B1016" s="105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8">
        <v>24</v>
      </c>
      <c r="B1017" s="105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8">
        <v>25</v>
      </c>
      <c r="B1018" s="105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8">
        <v>26</v>
      </c>
      <c r="B1019" s="105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8">
        <v>27</v>
      </c>
      <c r="B1020" s="105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8">
        <v>28</v>
      </c>
      <c r="B1021" s="105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8">
        <v>29</v>
      </c>
      <c r="B1022" s="105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8">
        <v>30</v>
      </c>
      <c r="B1023" s="105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1" t="s">
        <v>462</v>
      </c>
      <c r="AD1026" s="151"/>
      <c r="AE1026" s="151"/>
      <c r="AF1026" s="151"/>
      <c r="AG1026" s="151"/>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8">
        <v>1</v>
      </c>
      <c r="B1027" s="105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8">
        <v>2</v>
      </c>
      <c r="B1028" s="105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8">
        <v>3</v>
      </c>
      <c r="B1029" s="105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8">
        <v>4</v>
      </c>
      <c r="B1030" s="105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8">
        <v>5</v>
      </c>
      <c r="B1031" s="105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8">
        <v>6</v>
      </c>
      <c r="B1032" s="105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8">
        <v>7</v>
      </c>
      <c r="B1033" s="105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8">
        <v>8</v>
      </c>
      <c r="B1034" s="105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8">
        <v>9</v>
      </c>
      <c r="B1035" s="105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8">
        <v>10</v>
      </c>
      <c r="B1036" s="105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8">
        <v>11</v>
      </c>
      <c r="B1037" s="105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8">
        <v>12</v>
      </c>
      <c r="B1038" s="105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8">
        <v>13</v>
      </c>
      <c r="B1039" s="105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8">
        <v>14</v>
      </c>
      <c r="B1040" s="105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8">
        <v>15</v>
      </c>
      <c r="B1041" s="105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8">
        <v>16</v>
      </c>
      <c r="B1042" s="105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8">
        <v>17</v>
      </c>
      <c r="B1043" s="105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8">
        <v>18</v>
      </c>
      <c r="B1044" s="105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8">
        <v>19</v>
      </c>
      <c r="B1045" s="105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8">
        <v>20</v>
      </c>
      <c r="B1046" s="105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8">
        <v>21</v>
      </c>
      <c r="B1047" s="105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8">
        <v>22</v>
      </c>
      <c r="B1048" s="105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8">
        <v>23</v>
      </c>
      <c r="B1049" s="105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8">
        <v>24</v>
      </c>
      <c r="B1050" s="105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8">
        <v>25</v>
      </c>
      <c r="B1051" s="105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8">
        <v>26</v>
      </c>
      <c r="B1052" s="105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8">
        <v>27</v>
      </c>
      <c r="B1053" s="105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8">
        <v>28</v>
      </c>
      <c r="B1054" s="105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8">
        <v>29</v>
      </c>
      <c r="B1055" s="105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8">
        <v>30</v>
      </c>
      <c r="B1056" s="105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1" t="s">
        <v>462</v>
      </c>
      <c r="AD1059" s="151"/>
      <c r="AE1059" s="151"/>
      <c r="AF1059" s="151"/>
      <c r="AG1059" s="151"/>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8">
        <v>1</v>
      </c>
      <c r="B1060" s="105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8">
        <v>2</v>
      </c>
      <c r="B1061" s="105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8">
        <v>3</v>
      </c>
      <c r="B1062" s="105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8">
        <v>4</v>
      </c>
      <c r="B1063" s="105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8">
        <v>5</v>
      </c>
      <c r="B1064" s="105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8">
        <v>6</v>
      </c>
      <c r="B1065" s="105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8">
        <v>7</v>
      </c>
      <c r="B1066" s="105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8">
        <v>8</v>
      </c>
      <c r="B1067" s="105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8">
        <v>9</v>
      </c>
      <c r="B1068" s="105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8">
        <v>10</v>
      </c>
      <c r="B1069" s="105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8">
        <v>11</v>
      </c>
      <c r="B1070" s="105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8">
        <v>12</v>
      </c>
      <c r="B1071" s="105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8">
        <v>13</v>
      </c>
      <c r="B1072" s="105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8">
        <v>14</v>
      </c>
      <c r="B1073" s="105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8">
        <v>15</v>
      </c>
      <c r="B1074" s="105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8">
        <v>16</v>
      </c>
      <c r="B1075" s="105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8">
        <v>17</v>
      </c>
      <c r="B1076" s="105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8">
        <v>18</v>
      </c>
      <c r="B1077" s="105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8">
        <v>19</v>
      </c>
      <c r="B1078" s="105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8">
        <v>20</v>
      </c>
      <c r="B1079" s="105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8">
        <v>21</v>
      </c>
      <c r="B1080" s="105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8">
        <v>22</v>
      </c>
      <c r="B1081" s="105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8">
        <v>23</v>
      </c>
      <c r="B1082" s="105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8">
        <v>24</v>
      </c>
      <c r="B1083" s="105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8">
        <v>25</v>
      </c>
      <c r="B1084" s="105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8">
        <v>26</v>
      </c>
      <c r="B1085" s="105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8">
        <v>27</v>
      </c>
      <c r="B1086" s="105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8">
        <v>28</v>
      </c>
      <c r="B1087" s="105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8">
        <v>29</v>
      </c>
      <c r="B1088" s="105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8">
        <v>30</v>
      </c>
      <c r="B1089" s="105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1" t="s">
        <v>462</v>
      </c>
      <c r="AD1092" s="151"/>
      <c r="AE1092" s="151"/>
      <c r="AF1092" s="151"/>
      <c r="AG1092" s="151"/>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8">
        <v>1</v>
      </c>
      <c r="B1093" s="105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8">
        <v>2</v>
      </c>
      <c r="B1094" s="105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8">
        <v>3</v>
      </c>
      <c r="B1095" s="105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8">
        <v>4</v>
      </c>
      <c r="B1096" s="105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8">
        <v>5</v>
      </c>
      <c r="B1097" s="105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8">
        <v>6</v>
      </c>
      <c r="B1098" s="105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8">
        <v>7</v>
      </c>
      <c r="B1099" s="105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8">
        <v>8</v>
      </c>
      <c r="B1100" s="105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8">
        <v>9</v>
      </c>
      <c r="B1101" s="105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8">
        <v>10</v>
      </c>
      <c r="B1102" s="105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8">
        <v>11</v>
      </c>
      <c r="B1103" s="105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8">
        <v>12</v>
      </c>
      <c r="B1104" s="105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8">
        <v>13</v>
      </c>
      <c r="B1105" s="105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8">
        <v>14</v>
      </c>
      <c r="B1106" s="105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8">
        <v>15</v>
      </c>
      <c r="B1107" s="105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8">
        <v>16</v>
      </c>
      <c r="B1108" s="105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8">
        <v>17</v>
      </c>
      <c r="B1109" s="105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8">
        <v>18</v>
      </c>
      <c r="B1110" s="105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8">
        <v>19</v>
      </c>
      <c r="B1111" s="105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8">
        <v>20</v>
      </c>
      <c r="B1112" s="105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8">
        <v>21</v>
      </c>
      <c r="B1113" s="105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8">
        <v>22</v>
      </c>
      <c r="B1114" s="105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8">
        <v>23</v>
      </c>
      <c r="B1115" s="105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8">
        <v>24</v>
      </c>
      <c r="B1116" s="105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8">
        <v>25</v>
      </c>
      <c r="B1117" s="105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8">
        <v>26</v>
      </c>
      <c r="B1118" s="105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8">
        <v>27</v>
      </c>
      <c r="B1119" s="105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8">
        <v>28</v>
      </c>
      <c r="B1120" s="105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8">
        <v>29</v>
      </c>
      <c r="B1121" s="105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8">
        <v>30</v>
      </c>
      <c r="B1122" s="105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1" t="s">
        <v>462</v>
      </c>
      <c r="AD1125" s="151"/>
      <c r="AE1125" s="151"/>
      <c r="AF1125" s="151"/>
      <c r="AG1125" s="151"/>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8">
        <v>1</v>
      </c>
      <c r="B1126" s="105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8">
        <v>2</v>
      </c>
      <c r="B1127" s="105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8">
        <v>3</v>
      </c>
      <c r="B1128" s="105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8">
        <v>4</v>
      </c>
      <c r="B1129" s="105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8">
        <v>5</v>
      </c>
      <c r="B1130" s="105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8">
        <v>6</v>
      </c>
      <c r="B1131" s="105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8">
        <v>7</v>
      </c>
      <c r="B1132" s="105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8">
        <v>8</v>
      </c>
      <c r="B1133" s="105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8">
        <v>9</v>
      </c>
      <c r="B1134" s="105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8">
        <v>10</v>
      </c>
      <c r="B1135" s="105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8">
        <v>11</v>
      </c>
      <c r="B1136" s="105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8">
        <v>12</v>
      </c>
      <c r="B1137" s="105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8">
        <v>13</v>
      </c>
      <c r="B1138" s="105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8">
        <v>14</v>
      </c>
      <c r="B1139" s="105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8">
        <v>15</v>
      </c>
      <c r="B1140" s="105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8">
        <v>16</v>
      </c>
      <c r="B1141" s="105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8">
        <v>17</v>
      </c>
      <c r="B1142" s="105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8">
        <v>18</v>
      </c>
      <c r="B1143" s="105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8">
        <v>19</v>
      </c>
      <c r="B1144" s="105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8">
        <v>20</v>
      </c>
      <c r="B1145" s="105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8">
        <v>21</v>
      </c>
      <c r="B1146" s="105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8">
        <v>22</v>
      </c>
      <c r="B1147" s="105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8">
        <v>23</v>
      </c>
      <c r="B1148" s="105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8">
        <v>24</v>
      </c>
      <c r="B1149" s="105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8">
        <v>25</v>
      </c>
      <c r="B1150" s="105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8">
        <v>26</v>
      </c>
      <c r="B1151" s="105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8">
        <v>27</v>
      </c>
      <c r="B1152" s="105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8">
        <v>28</v>
      </c>
      <c r="B1153" s="105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8">
        <v>29</v>
      </c>
      <c r="B1154" s="105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8">
        <v>30</v>
      </c>
      <c r="B1155" s="105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1" t="s">
        <v>462</v>
      </c>
      <c r="AD1158" s="151"/>
      <c r="AE1158" s="151"/>
      <c r="AF1158" s="151"/>
      <c r="AG1158" s="151"/>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8">
        <v>1</v>
      </c>
      <c r="B1159" s="105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8">
        <v>2</v>
      </c>
      <c r="B1160" s="105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8">
        <v>3</v>
      </c>
      <c r="B1161" s="105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8">
        <v>4</v>
      </c>
      <c r="B1162" s="105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8">
        <v>5</v>
      </c>
      <c r="B1163" s="105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8">
        <v>6</v>
      </c>
      <c r="B1164" s="105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8">
        <v>7</v>
      </c>
      <c r="B1165" s="105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8">
        <v>8</v>
      </c>
      <c r="B1166" s="105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8">
        <v>9</v>
      </c>
      <c r="B1167" s="105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8">
        <v>10</v>
      </c>
      <c r="B1168" s="105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8">
        <v>11</v>
      </c>
      <c r="B1169" s="105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8">
        <v>12</v>
      </c>
      <c r="B1170" s="105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8">
        <v>13</v>
      </c>
      <c r="B1171" s="105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8">
        <v>14</v>
      </c>
      <c r="B1172" s="105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8">
        <v>15</v>
      </c>
      <c r="B1173" s="105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8">
        <v>16</v>
      </c>
      <c r="B1174" s="105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8">
        <v>17</v>
      </c>
      <c r="B1175" s="105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8">
        <v>18</v>
      </c>
      <c r="B1176" s="105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8">
        <v>19</v>
      </c>
      <c r="B1177" s="105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8">
        <v>20</v>
      </c>
      <c r="B1178" s="105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8">
        <v>21</v>
      </c>
      <c r="B1179" s="105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8">
        <v>22</v>
      </c>
      <c r="B1180" s="105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8">
        <v>23</v>
      </c>
      <c r="B1181" s="105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8">
        <v>24</v>
      </c>
      <c r="B1182" s="105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8">
        <v>25</v>
      </c>
      <c r="B1183" s="105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8">
        <v>26</v>
      </c>
      <c r="B1184" s="105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8">
        <v>27</v>
      </c>
      <c r="B1185" s="105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8">
        <v>28</v>
      </c>
      <c r="B1186" s="105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8">
        <v>29</v>
      </c>
      <c r="B1187" s="105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8">
        <v>30</v>
      </c>
      <c r="B1188" s="105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1" t="s">
        <v>462</v>
      </c>
      <c r="AD1191" s="151"/>
      <c r="AE1191" s="151"/>
      <c r="AF1191" s="151"/>
      <c r="AG1191" s="151"/>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8">
        <v>1</v>
      </c>
      <c r="B1192" s="105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8">
        <v>2</v>
      </c>
      <c r="B1193" s="105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8">
        <v>3</v>
      </c>
      <c r="B1194" s="105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8">
        <v>4</v>
      </c>
      <c r="B1195" s="105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8">
        <v>5</v>
      </c>
      <c r="B1196" s="105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8">
        <v>6</v>
      </c>
      <c r="B1197" s="105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8">
        <v>7</v>
      </c>
      <c r="B1198" s="105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8">
        <v>8</v>
      </c>
      <c r="B1199" s="105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8">
        <v>9</v>
      </c>
      <c r="B1200" s="105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8">
        <v>10</v>
      </c>
      <c r="B1201" s="105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8">
        <v>11</v>
      </c>
      <c r="B1202" s="105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8">
        <v>12</v>
      </c>
      <c r="B1203" s="105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8">
        <v>13</v>
      </c>
      <c r="B1204" s="105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8">
        <v>14</v>
      </c>
      <c r="B1205" s="105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8">
        <v>15</v>
      </c>
      <c r="B1206" s="105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8">
        <v>16</v>
      </c>
      <c r="B1207" s="105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8">
        <v>17</v>
      </c>
      <c r="B1208" s="105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8">
        <v>18</v>
      </c>
      <c r="B1209" s="105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8">
        <v>19</v>
      </c>
      <c r="B1210" s="105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8">
        <v>20</v>
      </c>
      <c r="B1211" s="105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8">
        <v>21</v>
      </c>
      <c r="B1212" s="105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8">
        <v>22</v>
      </c>
      <c r="B1213" s="105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8">
        <v>23</v>
      </c>
      <c r="B1214" s="105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8">
        <v>24</v>
      </c>
      <c r="B1215" s="105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8">
        <v>25</v>
      </c>
      <c r="B1216" s="105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8">
        <v>26</v>
      </c>
      <c r="B1217" s="105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8">
        <v>27</v>
      </c>
      <c r="B1218" s="105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8">
        <v>28</v>
      </c>
      <c r="B1219" s="105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8">
        <v>29</v>
      </c>
      <c r="B1220" s="105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8">
        <v>30</v>
      </c>
      <c r="B1221" s="105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1" t="s">
        <v>462</v>
      </c>
      <c r="AD1224" s="151"/>
      <c r="AE1224" s="151"/>
      <c r="AF1224" s="151"/>
      <c r="AG1224" s="151"/>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8">
        <v>1</v>
      </c>
      <c r="B1225" s="105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8">
        <v>2</v>
      </c>
      <c r="B1226" s="105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8">
        <v>3</v>
      </c>
      <c r="B1227" s="105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8">
        <v>4</v>
      </c>
      <c r="B1228" s="105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8">
        <v>5</v>
      </c>
      <c r="B1229" s="105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8">
        <v>6</v>
      </c>
      <c r="B1230" s="105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8">
        <v>7</v>
      </c>
      <c r="B1231" s="105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8">
        <v>8</v>
      </c>
      <c r="B1232" s="105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8">
        <v>9</v>
      </c>
      <c r="B1233" s="105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8">
        <v>10</v>
      </c>
      <c r="B1234" s="105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8">
        <v>11</v>
      </c>
      <c r="B1235" s="105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8">
        <v>12</v>
      </c>
      <c r="B1236" s="105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8">
        <v>13</v>
      </c>
      <c r="B1237" s="105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8">
        <v>14</v>
      </c>
      <c r="B1238" s="105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8">
        <v>15</v>
      </c>
      <c r="B1239" s="105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8">
        <v>16</v>
      </c>
      <c r="B1240" s="105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8">
        <v>17</v>
      </c>
      <c r="B1241" s="105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8">
        <v>18</v>
      </c>
      <c r="B1242" s="105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8">
        <v>19</v>
      </c>
      <c r="B1243" s="105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8">
        <v>20</v>
      </c>
      <c r="B1244" s="105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8">
        <v>21</v>
      </c>
      <c r="B1245" s="105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8">
        <v>22</v>
      </c>
      <c r="B1246" s="105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8">
        <v>23</v>
      </c>
      <c r="B1247" s="105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8">
        <v>24</v>
      </c>
      <c r="B1248" s="105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8">
        <v>25</v>
      </c>
      <c r="B1249" s="105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8">
        <v>26</v>
      </c>
      <c r="B1250" s="105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8">
        <v>27</v>
      </c>
      <c r="B1251" s="105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8">
        <v>28</v>
      </c>
      <c r="B1252" s="105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8">
        <v>29</v>
      </c>
      <c r="B1253" s="105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8">
        <v>30</v>
      </c>
      <c r="B1254" s="105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1" t="s">
        <v>462</v>
      </c>
      <c r="AD1257" s="151"/>
      <c r="AE1257" s="151"/>
      <c r="AF1257" s="151"/>
      <c r="AG1257" s="151"/>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8">
        <v>1</v>
      </c>
      <c r="B1258" s="105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8">
        <v>2</v>
      </c>
      <c r="B1259" s="105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8">
        <v>3</v>
      </c>
      <c r="B1260" s="105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8">
        <v>4</v>
      </c>
      <c r="B1261" s="105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8">
        <v>5</v>
      </c>
      <c r="B1262" s="105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8">
        <v>6</v>
      </c>
      <c r="B1263" s="105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8">
        <v>7</v>
      </c>
      <c r="B1264" s="105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8">
        <v>8</v>
      </c>
      <c r="B1265" s="105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8">
        <v>9</v>
      </c>
      <c r="B1266" s="105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8">
        <v>10</v>
      </c>
      <c r="B1267" s="105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8">
        <v>11</v>
      </c>
      <c r="B1268" s="105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8">
        <v>12</v>
      </c>
      <c r="B1269" s="105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8">
        <v>13</v>
      </c>
      <c r="B1270" s="105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8">
        <v>14</v>
      </c>
      <c r="B1271" s="105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8">
        <v>15</v>
      </c>
      <c r="B1272" s="105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8">
        <v>16</v>
      </c>
      <c r="B1273" s="105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8">
        <v>17</v>
      </c>
      <c r="B1274" s="105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8">
        <v>18</v>
      </c>
      <c r="B1275" s="105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8">
        <v>19</v>
      </c>
      <c r="B1276" s="105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8">
        <v>20</v>
      </c>
      <c r="B1277" s="105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8">
        <v>21</v>
      </c>
      <c r="B1278" s="105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8">
        <v>22</v>
      </c>
      <c r="B1279" s="105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8">
        <v>23</v>
      </c>
      <c r="B1280" s="105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8">
        <v>24</v>
      </c>
      <c r="B1281" s="105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8">
        <v>25</v>
      </c>
      <c r="B1282" s="105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8">
        <v>26</v>
      </c>
      <c r="B1283" s="105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8">
        <v>27</v>
      </c>
      <c r="B1284" s="105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8">
        <v>28</v>
      </c>
      <c r="B1285" s="105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8">
        <v>29</v>
      </c>
      <c r="B1286" s="105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8">
        <v>30</v>
      </c>
      <c r="B1287" s="105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1" t="s">
        <v>462</v>
      </c>
      <c r="AD1290" s="151"/>
      <c r="AE1290" s="151"/>
      <c r="AF1290" s="151"/>
      <c r="AG1290" s="151"/>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8">
        <v>1</v>
      </c>
      <c r="B1291" s="105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8">
        <v>2</v>
      </c>
      <c r="B1292" s="105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8">
        <v>3</v>
      </c>
      <c r="B1293" s="105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8">
        <v>4</v>
      </c>
      <c r="B1294" s="105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8">
        <v>5</v>
      </c>
      <c r="B1295" s="105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8">
        <v>6</v>
      </c>
      <c r="B1296" s="105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8">
        <v>7</v>
      </c>
      <c r="B1297" s="105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8">
        <v>8</v>
      </c>
      <c r="B1298" s="105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8">
        <v>9</v>
      </c>
      <c r="B1299" s="105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8">
        <v>10</v>
      </c>
      <c r="B1300" s="105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8">
        <v>11</v>
      </c>
      <c r="B1301" s="105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8">
        <v>12</v>
      </c>
      <c r="B1302" s="105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8">
        <v>13</v>
      </c>
      <c r="B1303" s="105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8">
        <v>14</v>
      </c>
      <c r="B1304" s="105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8">
        <v>15</v>
      </c>
      <c r="B1305" s="105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8">
        <v>16</v>
      </c>
      <c r="B1306" s="105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8">
        <v>17</v>
      </c>
      <c r="B1307" s="105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8">
        <v>18</v>
      </c>
      <c r="B1308" s="105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8">
        <v>19</v>
      </c>
      <c r="B1309" s="105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8">
        <v>20</v>
      </c>
      <c r="B1310" s="105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8">
        <v>21</v>
      </c>
      <c r="B1311" s="105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8">
        <v>22</v>
      </c>
      <c r="B1312" s="105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8">
        <v>23</v>
      </c>
      <c r="B1313" s="105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8">
        <v>24</v>
      </c>
      <c r="B1314" s="105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8">
        <v>25</v>
      </c>
      <c r="B1315" s="105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8">
        <v>26</v>
      </c>
      <c r="B1316" s="105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8">
        <v>27</v>
      </c>
      <c r="B1317" s="105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8">
        <v>28</v>
      </c>
      <c r="B1318" s="105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8">
        <v>29</v>
      </c>
      <c r="B1319" s="105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8">
        <v>30</v>
      </c>
      <c r="B1320" s="105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8:E13"/>
  <sheetViews>
    <sheetView showGridLines="0" workbookViewId="0">
      <selection activeCell="E8" sqref="E8:E12"/>
    </sheetView>
  </sheetViews>
  <sheetFormatPr defaultRowHeight="13.5" x14ac:dyDescent="0.15"/>
  <cols>
    <col min="5" max="5" width="39.5" customWidth="1"/>
  </cols>
  <sheetData>
    <row r="8" spans="5:5" ht="39" x14ac:dyDescent="0.15">
      <c r="E8" s="102" t="s">
        <v>643</v>
      </c>
    </row>
    <row r="9" spans="5:5" ht="106.5" customHeight="1" x14ac:dyDescent="0.15">
      <c r="E9" s="101"/>
    </row>
    <row r="10" spans="5:5" ht="18.75" x14ac:dyDescent="0.15">
      <c r="E10" s="101" t="s">
        <v>634</v>
      </c>
    </row>
    <row r="11" spans="5:5" ht="39" x14ac:dyDescent="0.15">
      <c r="E11" s="102" t="s">
        <v>644</v>
      </c>
    </row>
    <row r="12" spans="5:5" ht="63.75" customHeight="1" x14ac:dyDescent="0.15">
      <c r="E12" s="101"/>
    </row>
    <row r="13" spans="5:5" ht="71.25" customHeight="1" x14ac:dyDescent="0.15"/>
  </sheetData>
  <phoneticPr fontId="5"/>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Sheet3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2019-09-03T07:16:16Z</cp:lastPrinted>
  <dcterms:created xsi:type="dcterms:W3CDTF">2012-03-13T00:50:25Z</dcterms:created>
  <dcterms:modified xsi:type="dcterms:W3CDTF">2019-09-11T04:26:52Z</dcterms:modified>
</cp:coreProperties>
</file>