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社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<sst xmlns="http://schemas.openxmlformats.org/spreadsheetml/2006/main" count="2980" uniqueCount="627">
  <si>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</si>
  <si>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</si>
  <si>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</si>
  <si>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</si>
  <si>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</si>
  <si>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</si>
  <si>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</si>
  <si>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</si>
  <si>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</si>
  <si>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</si>
  <si>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</si>
  <si>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</si>
  <si>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</si>
  <si>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</si>
  <si>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</si>
  <si>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</si>
  <si>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</si>
  <si>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</si>
  <si>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</si>
  <si>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</si>
  <si>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</si>
  <si>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</si>
  <si>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</si>
  <si>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</si>
  <si>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</si>
  <si>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</si>
  <si>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</si>
  <si>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</si>
  <si>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</si>
  <si>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</si>
  <si>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</si>
  <si>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</si>
  <si>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</si>
  <si>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</si>
  <si>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</si>
  <si>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</si>
  <si>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</si>
  <si>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</si>
  <si>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</si>
  <si>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</si>
  <si>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</si>
  <si>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</si>
  <si>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</si>
  <si>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</si>
  <si>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</si>
  <si>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</si>
  <si>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</si>
  <si>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</si>
  <si>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</si>
  <si>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</si>
  <si>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</si>
  <si>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</si>
  <si>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</si>
  <si>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</si>
  <si>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</si>
  <si>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</si>
  <si>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</si>
  <si>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</si>
  <si>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</si>
  <si>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</si>
  <si>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</si>
  <si>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</si>
  <si>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</si>
  <si>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</si>
  <si>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</si>
  <si>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</si>
  <si>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</si>
  <si>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</si>
  <si>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</si>
  <si>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</si>
  <si>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</si>
  <si>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</si>
  <si>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</si>
  <si>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</si>
  <si>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</si>
  <si>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</si>
  <si>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</si>
  <si>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</si>
  <si>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</si>
  <si>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</si>
  <si>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</si>
  <si>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</si>
  <si>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</si>
  <si>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</si>
  <si>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</si>
  <si>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</si>
  <si>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</si>
  <si>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</si>
  <si>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</si>
  <si>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</si>
  <si>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</si>
  <si>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</si>
  <si>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</si>
  <si>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</si>
  <si>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</si>
  <si>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</si>
  <si>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</si>
  <si>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</si>
  <si>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</si>
  <si>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</si>
  <si>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</si>
  <si>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</si>
  <si>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</si>
  <si>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</si>
  <si>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</si>
  <si>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</si>
  <si>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</si>
  <si>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</si>
  <si>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</si>
  <si>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</si>
  <si>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</si>
  <si>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</si>
  <si>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</si>
  <si>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</si>
  <si>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</si>
  <si>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</si>
  <si>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</si>
  <si>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</si>
  <si>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</si>
  <si>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</si>
  <si>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</si>
  <si>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</si>
  <si>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</si>
  <si>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</si>
  <si>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</si>
  <si>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</si>
  <si>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</si>
  <si>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</si>
  <si>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</si>
  <si>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</si>
  <si>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</si>
  <si>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</si>
  <si>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</si>
  <si>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</si>
  <si>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</si>
  <si>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</si>
  <si>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</si>
  <si>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</si>
  <si>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</si>
  <si>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</si>
  <si>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</si>
  <si>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</si>
  <si>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</si>
  <si>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</si>
  <si>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</si>
  <si>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</si>
  <si>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</si>
  <si>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</si>
  <si>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</si>
  <si>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</si>
  <si>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</si>
  <si>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</si>
  <si>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</si>
  <si>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</si>
  <si>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</si>
  <si>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</si>
  <si>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</si>
  <si>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</si>
  <si>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</si>
  <si>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</si>
  <si>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</si>
  <si>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</si>
  <si>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</si>
  <si>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</si>
  <si>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</si>
  <si>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</si>
  <si>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</si>
  <si>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</si>
  <si>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</si>
  <si>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</si>
  <si>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</si>
  <si>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</si>
  <si>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</si>
  <si>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</si>
  <si>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</si>
  <si>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</si>
  <si>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</si>
  <si>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</si>
  <si>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</si>
  <si>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</si>
  <si>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</si>
  <si>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</si>
  <si>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</si>
  <si>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</si>
  <si>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</si>
  <si>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</si>
  <si>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</si>
  <si>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</si>
  <si>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</si>
  <si>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</si>
  <si>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</si>
  <si>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</si>
  <si>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</si>
  <si>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</si>
  <si>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</si>
  <si>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</si>
  <si>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</si>
  <si>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</si>
  <si>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</si>
  <si>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</si>
  <si>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</si>
  <si>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</si>
  <si>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</si>
  <si>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</si>
  <si>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</si>
  <si>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</si>
  <si>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</si>
  <si>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</si>
  <si>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</si>
  <si>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</si>
  <si>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</si>
  <si>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</si>
  <si>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</si>
  <si>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</si>
  <si>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</si>
  <si>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</si>
  <si>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</si>
  <si>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</si>
  <si>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</si>
  <si>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</si>
  <si>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</si>
  <si>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</si>
  <si>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</si>
  <si>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</si>
  <si>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</si>
  <si>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</si>
  <si>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</si>
  <si>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</si>
  <si>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</si>
  <si>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</si>
  <si>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</si>
  <si>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</si>
  <si>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</si>
  <si>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</si>
  <si>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</si>
  <si>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</si>
  <si>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</si>
  <si>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</si>
  <si>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</si>
  <si>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</si>
  <si>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</si>
  <si>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</si>
  <si>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</si>
  <si>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</si>
  <si>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</si>
  <si>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</si>
  <si>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</si>
  <si>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</si>
  <si>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</si>
  <si>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</si>
  <si>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</si>
  <si>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</si>
  <si>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</si>
  <si>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</si>
  <si>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</si>
  <si>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</si>
  <si>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</si>
  <si>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</si>
  <si>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</si>
  <si>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</si>
  <si>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</si>
  <si>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</si>
  <si>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</si>
  <si>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</si>
  <si>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</si>
  <si>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</si>
  <si>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</si>
  <si>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</si>
  <si>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</si>
  <si>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</si>
  <si>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</si>
  <si>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</si>
  <si>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</si>
  <si>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</si>
  <si>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</si>
  <si>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</si>
  <si>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</si>
  <si>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</si>
  <si>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</si>
  <si>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</si>
  <si>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</si>
  <si>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</si>
  <si>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</si>
  <si>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</si>
  <si>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</si>
  <si>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</si>
  <si>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</si>
  <si>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</si>
  <si>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</si>
  <si>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</si>
  <si>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</si>
  <si>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</si>
  <si>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</si>
  <si>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</si>
  <si>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</si>
  <si>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</si>
  <si>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</si>
  <si>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</si>
  <si>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</si>
  <si>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</si>
  <si>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</si>
  <si>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</si>
  <si>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</si>
  <si>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</si>
  <si>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</si>
  <si>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</si>
  <si>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</si>
  <si>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</si>
  <si>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</si>
  <si>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</si>
  <si>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</si>
  <si>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</si>
  <si>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</si>
  <si>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</si>
  <si>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</si>
  <si>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</si>
  <si>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</si>
  <si>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</si>
  <si>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</si>
  <si>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</si>
  <si>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</si>
  <si>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</si>
  <si>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</si>
  <si>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</si>
  <si>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</si>
  <si>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</si>
  <si>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</si>
  <si>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</si>
  <si>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</si>
  <si>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</si>
  <si>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</si>
  <si>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</si>
  <si>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</si>
  <si>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</si>
  <si>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</si>
  <si>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</si>
  <si>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</si>
  <si>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</si>
  <si>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</si>
  <si>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</si>
  <si>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</si>
  <si>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</si>
  <si>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</si>
  <si>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</si>
  <si>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</si>
  <si>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</si>
  <si>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</si>
  <si>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</si>
  <si>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</si>
  <si>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</si>
  <si>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</si>
  <si>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</si>
  <si>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</si>
  <si>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</si>
  <si>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</si>
  <si>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</si>
  <si>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</si>
  <si>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</si>
  <si>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</si>
  <si>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</si>
  <si>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</si>
  <si>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</si>
  <si>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</si>
  <si>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</si>
  <si>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</si>
  <si>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</si>
  <si>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</si>
  <si>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</si>
  <si>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</si>
  <si>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</si>
  <si>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</si>
  <si>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</si>
  <si>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</si>
  <si>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</si>
  <si>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</si>
  <si>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</si>
  <si>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</si>
  <si>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</si>
  <si>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</si>
  <si>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</si>
  <si>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</si>
  <si>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</si>
  <si>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</si>
  <si>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</si>
  <si>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</si>
  <si>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</si>
  <si>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</si>
  <si>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</si>
  <si>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</si>
  <si>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</si>
  <si>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</si>
  <si>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</si>
  <si>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</si>
  <si>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</si>
  <si>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</si>
  <si>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</si>
  <si>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</si>
  <si>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</si>
  <si>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</si>
  <si>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</si>
  <si>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</si>
  <si>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</si>
  <si>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</si>
  <si>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</si>
  <si>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</si>
  <si>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</si>
  <si>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</si>
  <si>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</si>
  <si>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</si>
  <si>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</si>
  <si>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</si>
  <si>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</si>
  <si>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</si>
  <si>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</si>
  <si>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</si>
  <si>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</si>
  <si>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</si>
  <si>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</si>
  <si>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</si>
  <si>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</si>
  <si>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</si>
  <si>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</si>
  <si>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</si>
  <si>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</si>
  <si>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</si>
  <si>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</si>
  <si>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</si>
  <si>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</si>
  <si>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</si>
  <si>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</si>
  <si>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</si>
  <si>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</si>
  <si>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</si>
  <si>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</si>
  <si>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</si>
  <si>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</si>
  <si>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</si>
  <si>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</si>
  <si>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</si>
  <si>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</si>
  <si>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</si>
  <si>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</si>
  <si>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</si>
  <si>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</si>
  <si>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</si>
  <si>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</si>
  <si>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</si>
  <si>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</si>
  <si>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</si>
  <si>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</si>
  <si>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</si>
  <si>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</si>
  <si>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</si>
  <si>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</si>
  <si>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</si>
  <si>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</si>
  <si>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</si>
  <si>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</si>
  <si>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</si>
  <si>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</si>
  <si>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</si>
  <si>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</si>
  <si>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</si>
  <si>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</si>
  <si>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</si>
  <si>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</si>
  <si>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</si>
  <si>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</si>
  <si>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</si>
  <si>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</si>
  <si>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</si>
  <si>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</si>
  <si>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</si>
  <si>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</si>
  <si>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</si>
  <si>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</si>
  <si>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</si>
  <si>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</si>
  <si>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</si>
  <si>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</si>
  <si>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</si>
  <si>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</si>
  <si>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</si>
  <si>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</si>
  <si>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</si>
  <si>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</si>
  <si>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</si>
  <si>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</si>
  <si>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</si>
  <si>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</si>
  <si>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</si>
  <si>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</si>
  <si>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</si>
  <si>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</si>
  <si>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</si>
  <si>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</si>
  <si>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</si>
  <si>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</si>
  <si>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</si>
  <si>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</si>
  <si>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</si>
  <si>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</si>
  <si>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</si>
  <si>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</si>
  <si>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</si>
  <si>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</si>
  <si>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</si>
  <si>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</si>
  <si>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</si>
  <si>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</si>
  <si>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</si>
  <si>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</si>
  <si>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</si>
  <si>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</si>
  <si>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</si>
  <si>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</si>
  <si>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</si>
  <si>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</si>
  <si>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</si>
  <si>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</si>
  <si>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</si>
  <si>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</si>
  <si>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</si>
  <si>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</si>
  <si>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</si>
  <si>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</si>
  <si>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</si>
  <si>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</si>
  <si>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</si>
  <si>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</si>
  <si>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</si>
  <si>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</si>
  <si>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</si>
  <si>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</si>
  <si>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</si>
  <si>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</si>
  <si>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</si>
  <si>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</si>
  <si>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</si>
  <si>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</si>
  <si>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</si>
  <si>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</si>
  <si>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</si>
  <si>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</si>
  <si>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</si>
  <si>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</si>
  <si>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</si>
  <si>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</si>
  <si>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</si>
  <si>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</si>
  <si>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</si>
  <si>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</si>
  <si>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</si>
  <si>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</si>
  <si>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</si>
  <si>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</si>
  <si>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</si>
  <si>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</si>
  <si>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</si>
  <si>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</si>
  <si>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</si>
  <si>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</si>
  <si>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</si>
  <si>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</si>
  <si>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</si>
  <si>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</si>
  <si>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</si>
  <si>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</si>
  <si>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</si>
  <si>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</si>
  <si>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地域福祉課成年後見制度利用促進室</t>
    <rPh sb="0" eb="2">
      <t>チイキ</t>
    </rPh>
    <rPh sb="2" eb="5">
      <t>フクシカ</t>
    </rPh>
    <rPh sb="5" eb="16">
      <t>セイネンコウケンセイドリヨウソクシンシツ</t>
    </rPh>
    <phoneticPr fontId="5"/>
  </si>
  <si>
    <t>岡河　義孝</t>
    <rPh sb="0" eb="2">
      <t>オカガワ</t>
    </rPh>
    <rPh sb="3" eb="5">
      <t>ヨシタカ</t>
    </rPh>
    <phoneticPr fontId="5"/>
  </si>
  <si>
    <t>社会・援護局</t>
    <rPh sb="0" eb="2">
      <t>シャカイ</t>
    </rPh>
    <rPh sb="3" eb="5">
      <t>エンゴ</t>
    </rPh>
    <rPh sb="5" eb="6">
      <t>キョク</t>
    </rPh>
    <phoneticPr fontId="5"/>
  </si>
  <si>
    <t>厚生労働省</t>
  </si>
  <si>
    <t>成年後見制度利用促進基本計画（平成29年3月24日閣議決定）</t>
    <phoneticPr fontId="5"/>
  </si>
  <si>
    <t>○</t>
  </si>
  <si>
    <t>-</t>
  </si>
  <si>
    <t>-</t>
    <phoneticPr fontId="5"/>
  </si>
  <si>
    <t>‐</t>
  </si>
  <si>
    <t>無</t>
  </si>
  <si>
    <t>任意後見・補助・保佐等の広報・相談の強化</t>
    <rPh sb="0" eb="2">
      <t>ニンイ</t>
    </rPh>
    <rPh sb="2" eb="4">
      <t>コウケン</t>
    </rPh>
    <rPh sb="5" eb="7">
      <t>ホジョ</t>
    </rPh>
    <rPh sb="8" eb="10">
      <t>ホサ</t>
    </rPh>
    <rPh sb="10" eb="11">
      <t>トウ</t>
    </rPh>
    <rPh sb="12" eb="14">
      <t>コウホウ</t>
    </rPh>
    <rPh sb="15" eb="17">
      <t>ソウダン</t>
    </rPh>
    <rPh sb="18" eb="20">
      <t>キョウカ</t>
    </rPh>
    <phoneticPr fontId="5"/>
  </si>
  <si>
    <t>委託【随意契約（企画競争）】</t>
    <rPh sb="0" eb="2">
      <t>イタク</t>
    </rPh>
    <rPh sb="3" eb="5">
      <t>ズイイ</t>
    </rPh>
    <rPh sb="5" eb="7">
      <t>ケイヤク</t>
    </rPh>
    <rPh sb="8" eb="10">
      <t>キカク</t>
    </rPh>
    <rPh sb="10" eb="12">
      <t>キョウソウ</t>
    </rPh>
    <phoneticPr fontId="5"/>
  </si>
  <si>
    <t>任意後見や補助・保佐制度等の全国的な広報を行うほか、中核機関等における個別の支援事例の専門的な相談や全国の相談体制の整備を推進する「（仮称）任意後見・補助・保佐等広報相談センター事業」を実施する。</t>
    <rPh sb="10" eb="12">
      <t>セイド</t>
    </rPh>
    <rPh sb="12" eb="13">
      <t>トウ</t>
    </rPh>
    <rPh sb="14" eb="16">
      <t>ゼンコク</t>
    </rPh>
    <rPh sb="16" eb="17">
      <t>テキ</t>
    </rPh>
    <rPh sb="18" eb="20">
      <t>コウホウ</t>
    </rPh>
    <rPh sb="21" eb="22">
      <t>オコナ</t>
    </rPh>
    <rPh sb="26" eb="28">
      <t>チュウカク</t>
    </rPh>
    <rPh sb="28" eb="30">
      <t>キカン</t>
    </rPh>
    <rPh sb="30" eb="31">
      <t>トウ</t>
    </rPh>
    <rPh sb="35" eb="37">
      <t>コベツ</t>
    </rPh>
    <rPh sb="38" eb="40">
      <t>シエン</t>
    </rPh>
    <rPh sb="40" eb="42">
      <t>ジレイ</t>
    </rPh>
    <rPh sb="43" eb="46">
      <t>センモンテキ</t>
    </rPh>
    <rPh sb="47" eb="49">
      <t>ソウダン</t>
    </rPh>
    <rPh sb="50" eb="52">
      <t>ゼンコク</t>
    </rPh>
    <rPh sb="53" eb="55">
      <t>ソウダン</t>
    </rPh>
    <rPh sb="55" eb="57">
      <t>タイセイ</t>
    </rPh>
    <rPh sb="58" eb="60">
      <t>セイビ</t>
    </rPh>
    <rPh sb="61" eb="63">
      <t>スイシン</t>
    </rPh>
    <rPh sb="67" eb="69">
      <t>カショウ</t>
    </rPh>
    <rPh sb="70" eb="72">
      <t>ニンイ</t>
    </rPh>
    <rPh sb="72" eb="74">
      <t>コウケン</t>
    </rPh>
    <rPh sb="75" eb="77">
      <t>ホジョ</t>
    </rPh>
    <rPh sb="78" eb="80">
      <t>ホサ</t>
    </rPh>
    <rPh sb="80" eb="81">
      <t>トウ</t>
    </rPh>
    <rPh sb="81" eb="83">
      <t>コウホウ</t>
    </rPh>
    <rPh sb="83" eb="85">
      <t>ソウダン</t>
    </rPh>
    <rPh sb="89" eb="91">
      <t>ジギョウ</t>
    </rPh>
    <rPh sb="93" eb="95">
      <t>ジッシ</t>
    </rPh>
    <phoneticPr fontId="5"/>
  </si>
  <si>
    <t>　本人の自発的意思の尊重や能力に応じたきめ細やかな対応を図る観点から、任意後見・補助・保佐等の成年後見制度利用促進を図る。</t>
    <rPh sb="1" eb="3">
      <t>ホンニン</t>
    </rPh>
    <rPh sb="4" eb="7">
      <t>ジハツテキ</t>
    </rPh>
    <rPh sb="7" eb="9">
      <t>イシ</t>
    </rPh>
    <rPh sb="10" eb="12">
      <t>ソンチョウ</t>
    </rPh>
    <rPh sb="13" eb="15">
      <t>ノウリョク</t>
    </rPh>
    <rPh sb="16" eb="17">
      <t>オウ</t>
    </rPh>
    <rPh sb="21" eb="22">
      <t>コマ</t>
    </rPh>
    <rPh sb="25" eb="27">
      <t>タイオウ</t>
    </rPh>
    <rPh sb="28" eb="29">
      <t>ハカ</t>
    </rPh>
    <rPh sb="30" eb="32">
      <t>カンテン</t>
    </rPh>
    <rPh sb="35" eb="37">
      <t>ニンイ</t>
    </rPh>
    <rPh sb="37" eb="39">
      <t>コウケン</t>
    </rPh>
    <rPh sb="40" eb="42">
      <t>ホジョ</t>
    </rPh>
    <rPh sb="45" eb="46">
      <t>トウ</t>
    </rPh>
    <rPh sb="47" eb="49">
      <t>セイネン</t>
    </rPh>
    <rPh sb="49" eb="51">
      <t>コウケン</t>
    </rPh>
    <rPh sb="51" eb="53">
      <t>セイド</t>
    </rPh>
    <rPh sb="53" eb="55">
      <t>リヨウ</t>
    </rPh>
    <rPh sb="55" eb="57">
      <t>ソクシン</t>
    </rPh>
    <rPh sb="58" eb="59">
      <t>ハカ</t>
    </rPh>
    <phoneticPr fontId="5"/>
  </si>
  <si>
    <t>広報・相談体制の強化の成果が、すぐさま制度利用につながるものではないため、直接的な指標を設定することが困難である。</t>
    <rPh sb="0" eb="2">
      <t>コウホウ</t>
    </rPh>
    <rPh sb="3" eb="5">
      <t>ソウダン</t>
    </rPh>
    <rPh sb="5" eb="7">
      <t>タイセイ</t>
    </rPh>
    <rPh sb="8" eb="10">
      <t>キョウカ</t>
    </rPh>
    <rPh sb="11" eb="13">
      <t>セイカ</t>
    </rPh>
    <rPh sb="19" eb="21">
      <t>セイド</t>
    </rPh>
    <rPh sb="21" eb="23">
      <t>リヨウ</t>
    </rPh>
    <rPh sb="37" eb="40">
      <t>チョクセツテキ</t>
    </rPh>
    <rPh sb="41" eb="43">
      <t>シヒョウ</t>
    </rPh>
    <rPh sb="44" eb="46">
      <t>セッテイ</t>
    </rPh>
    <rPh sb="51" eb="53">
      <t>コンナン</t>
    </rPh>
    <phoneticPr fontId="5"/>
  </si>
  <si>
    <t>成年後見制度利用促進基本計画に基づき、本人の自己決定の尊尊重を図るため、任意後見や補助・保佐の利用促進を図る。</t>
    <rPh sb="8" eb="10">
      <t>ソクシン</t>
    </rPh>
    <rPh sb="10" eb="12">
      <t>キホン</t>
    </rPh>
    <rPh sb="12" eb="14">
      <t>ケイカク</t>
    </rPh>
    <rPh sb="15" eb="16">
      <t>モト</t>
    </rPh>
    <rPh sb="19" eb="21">
      <t>ホンニン</t>
    </rPh>
    <rPh sb="22" eb="24">
      <t>ジコ</t>
    </rPh>
    <rPh sb="24" eb="26">
      <t>ケッテイ</t>
    </rPh>
    <rPh sb="27" eb="28">
      <t>ミコト</t>
    </rPh>
    <rPh sb="28" eb="30">
      <t>ソンチョウ</t>
    </rPh>
    <rPh sb="31" eb="32">
      <t>ハカ</t>
    </rPh>
    <rPh sb="36" eb="38">
      <t>ニンイ</t>
    </rPh>
    <rPh sb="38" eb="40">
      <t>コウケン</t>
    </rPh>
    <rPh sb="41" eb="43">
      <t>ホジョ</t>
    </rPh>
    <rPh sb="44" eb="46">
      <t>ホサ</t>
    </rPh>
    <rPh sb="47" eb="49">
      <t>リヨウ</t>
    </rPh>
    <rPh sb="49" eb="51">
      <t>ソクシン</t>
    </rPh>
    <rPh sb="52" eb="53">
      <t>ハカ</t>
    </rPh>
    <phoneticPr fontId="5"/>
  </si>
  <si>
    <t>広報及び相談対応の全国一定の水準を確保するため、国が実施する必要がある。</t>
    <rPh sb="0" eb="2">
      <t>コウホウ</t>
    </rPh>
    <rPh sb="2" eb="3">
      <t>オヨ</t>
    </rPh>
    <rPh sb="4" eb="6">
      <t>ソウダン</t>
    </rPh>
    <rPh sb="6" eb="8">
      <t>タイオウ</t>
    </rPh>
    <rPh sb="9" eb="11">
      <t>ゼンコク</t>
    </rPh>
    <rPh sb="11" eb="13">
      <t>イッテイ</t>
    </rPh>
    <rPh sb="14" eb="16">
      <t>スイジュン</t>
    </rPh>
    <rPh sb="17" eb="19">
      <t>カクホ</t>
    </rPh>
    <rPh sb="24" eb="25">
      <t>クニ</t>
    </rPh>
    <rPh sb="26" eb="28">
      <t>ジッシ</t>
    </rPh>
    <rPh sb="30" eb="32">
      <t>ヒツヨウ</t>
    </rPh>
    <phoneticPr fontId="5"/>
  </si>
  <si>
    <t>任意後見・補助・保佐等の利用促進にあたっては、制度周知や相談体制が重要であるため、優先度は高い。</t>
    <rPh sb="0" eb="2">
      <t>ニンイ</t>
    </rPh>
    <rPh sb="2" eb="4">
      <t>コウケン</t>
    </rPh>
    <rPh sb="5" eb="7">
      <t>ホジョ</t>
    </rPh>
    <rPh sb="8" eb="10">
      <t>ホサ</t>
    </rPh>
    <rPh sb="10" eb="11">
      <t>トウ</t>
    </rPh>
    <rPh sb="12" eb="14">
      <t>リヨウ</t>
    </rPh>
    <rPh sb="14" eb="16">
      <t>ソクシン</t>
    </rPh>
    <rPh sb="23" eb="25">
      <t>セイド</t>
    </rPh>
    <rPh sb="25" eb="27">
      <t>シュウチ</t>
    </rPh>
    <rPh sb="28" eb="30">
      <t>ソウダン</t>
    </rPh>
    <rPh sb="30" eb="32">
      <t>タイセイ</t>
    </rPh>
    <rPh sb="33" eb="35">
      <t>ジュウヨウ</t>
    </rPh>
    <rPh sb="41" eb="44">
      <t>ユウセンド</t>
    </rPh>
    <rPh sb="45" eb="46">
      <t>タカ</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</si>
  <si>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</si>
  <si>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</si>
  <si>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</si>
  <si>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t>
    <phoneticPr fontId="5"/>
  </si>
  <si>
    <t>-</t>
    <phoneticPr fontId="5"/>
  </si>
  <si>
    <t>-</t>
    <phoneticPr fontId="5"/>
  </si>
  <si>
    <t>-</t>
    <phoneticPr fontId="5"/>
  </si>
  <si>
    <t>保健福祉調査委託費</t>
    <rPh sb="0" eb="2">
      <t>ホケン</t>
    </rPh>
    <rPh sb="2" eb="4">
      <t>フクシ</t>
    </rPh>
    <rPh sb="4" eb="6">
      <t>チョウサ</t>
    </rPh>
    <rPh sb="6" eb="9">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</si>
  <si>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</si>
  <si>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</si>
  <si>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</si>
  <si>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</si>
  <si>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</si>
  <si>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</si>
  <si>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</si>
  <si>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</si>
  <si>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</si>
  <si>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</si>
  <si>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</si>
  <si>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</si>
  <si>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</si>
  <si>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</si>
  <si>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「新しい日本のための優先課題推進枠」301</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</si>
  <si>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</si>
  <si>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</si>
  <si>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</si>
  <si>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</si>
  <si>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</si>
  <si>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</si>
  <si>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t>
    <phoneticPr fontId="5"/>
  </si>
  <si>
    <t>-</t>
    <phoneticPr fontId="5"/>
  </si>
  <si>
    <t>事業の必要性、効率性及び有効性の観点から、特段問題ない。</t>
    <phoneticPr fontId="5"/>
  </si>
  <si>
    <t>-</t>
    <phoneticPr fontId="5"/>
  </si>
  <si>
    <t>-</t>
    <phoneticPr fontId="5"/>
  </si>
  <si>
    <t>-</t>
    <phoneticPr fontId="5"/>
  </si>
  <si>
    <t>-</t>
    <phoneticPr fontId="5"/>
  </si>
  <si>
    <t>-</t>
    <phoneticPr fontId="5"/>
  </si>
  <si>
    <t>補助・保佐の利用者数（参考値）</t>
    <rPh sb="11" eb="14">
      <t>サンコウチ</t>
    </rPh>
    <phoneticPr fontId="5"/>
  </si>
  <si>
    <t>前年度より補助・保佐の利用者数が上回る。</t>
    <rPh sb="0" eb="3">
      <t>ゼンネンド</t>
    </rPh>
    <rPh sb="5" eb="7">
      <t>ホジョ</t>
    </rPh>
    <rPh sb="8" eb="10">
      <t>ホサ</t>
    </rPh>
    <rPh sb="11" eb="14">
      <t>リヨウシャ</t>
    </rPh>
    <rPh sb="14" eb="15">
      <t>スウ</t>
    </rPh>
    <rPh sb="16" eb="18">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</si>
</sst>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24848</xdr:colOff>
      <xdr:row>741</xdr:row>
      <xdr:rowOff>49696</xdr:rowOff>
    </xdr:from>
    <xdr:to>
      <xdr:col>42</xdr:col>
      <xdr:colOff>66260</xdr:colOff>
      <xdr:row>744</xdr:row>
      <xdr:rowOff>33130</xdr:rowOff>
    </xdr:to>
    <xdr:sp macro="" textlink="">
      <xdr:nvSpPr>
        <xdr:cNvPr id="3" name="テキスト ボックス 2"/>
        <xdr:cNvSpPr txBox="1"/>
      </xdr:nvSpPr>
      <xdr:spPr>
        <a:xfrm>
          <a:off x="3205370" y="234165913"/>
          <a:ext cx="5209760" cy="1051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3.0</a:t>
          </a:r>
          <a:r>
            <a:rPr kumimoji="1" lang="ja-JP" altLang="en-US" sz="1200"/>
            <a:t>億円</a:t>
          </a:r>
        </a:p>
      </xdr:txBody>
    </xdr:sp>
    <xdr:clientData/>
  </xdr:twoCellAnchor>
  <xdr:twoCellAnchor>
    <xdr:from>
      <xdr:col>40</xdr:col>
      <xdr:colOff>165653</xdr:colOff>
      <xdr:row>744</xdr:row>
      <xdr:rowOff>298174</xdr:rowOff>
    </xdr:from>
    <xdr:to>
      <xdr:col>41</xdr:col>
      <xdr:colOff>91109</xdr:colOff>
      <xdr:row>747</xdr:row>
      <xdr:rowOff>132522</xdr:rowOff>
    </xdr:to>
    <xdr:sp macro="" textlink="">
      <xdr:nvSpPr>
        <xdr:cNvPr id="4" name="右大かっこ 3"/>
        <xdr:cNvSpPr/>
      </xdr:nvSpPr>
      <xdr:spPr>
        <a:xfrm>
          <a:off x="8116957" y="235482848"/>
          <a:ext cx="124239" cy="9028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24848</xdr:colOff>
      <xdr:row>745</xdr:row>
      <xdr:rowOff>49696</xdr:rowOff>
    </xdr:from>
    <xdr:to>
      <xdr:col>17</xdr:col>
      <xdr:colOff>99392</xdr:colOff>
      <xdr:row>747</xdr:row>
      <xdr:rowOff>165653</xdr:rowOff>
    </xdr:to>
    <xdr:sp macro="" textlink="">
      <xdr:nvSpPr>
        <xdr:cNvPr id="5" name="左大かっこ 4"/>
        <xdr:cNvSpPr/>
      </xdr:nvSpPr>
      <xdr:spPr>
        <a:xfrm>
          <a:off x="3404152" y="235590522"/>
          <a:ext cx="74544" cy="82826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124238</xdr:colOff>
      <xdr:row>745</xdr:row>
      <xdr:rowOff>107674</xdr:rowOff>
    </xdr:from>
    <xdr:to>
      <xdr:col>38</xdr:col>
      <xdr:colOff>82826</xdr:colOff>
      <xdr:row>747</xdr:row>
      <xdr:rowOff>91109</xdr:rowOff>
    </xdr:to>
    <xdr:sp macro="" textlink="">
      <xdr:nvSpPr>
        <xdr:cNvPr id="6" name="テキスト ボックス 5"/>
        <xdr:cNvSpPr txBox="1"/>
      </xdr:nvSpPr>
      <xdr:spPr>
        <a:xfrm>
          <a:off x="4099890" y="235648500"/>
          <a:ext cx="3536675" cy="695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事業に関する基本的な政策の企画、立案及び推進事業を企画競争により選定して委託</a:t>
          </a:r>
        </a:p>
      </xdr:txBody>
    </xdr:sp>
    <xdr:clientData/>
  </xdr:twoCellAnchor>
  <xdr:twoCellAnchor>
    <xdr:from>
      <xdr:col>28</xdr:col>
      <xdr:colOff>99392</xdr:colOff>
      <xdr:row>747</xdr:row>
      <xdr:rowOff>124239</xdr:rowOff>
    </xdr:from>
    <xdr:to>
      <xdr:col>28</xdr:col>
      <xdr:colOff>99392</xdr:colOff>
      <xdr:row>749</xdr:row>
      <xdr:rowOff>223630</xdr:rowOff>
    </xdr:to>
    <xdr:cxnSp macro="">
      <xdr:nvCxnSpPr>
        <xdr:cNvPr id="8" name="直線矢印コネクタ 7"/>
        <xdr:cNvCxnSpPr/>
      </xdr:nvCxnSpPr>
      <xdr:spPr>
        <a:xfrm>
          <a:off x="5665305" y="236377369"/>
          <a:ext cx="0" cy="8116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74543</xdr:colOff>
      <xdr:row>750</xdr:row>
      <xdr:rowOff>198783</xdr:rowOff>
    </xdr:from>
    <xdr:to>
      <xdr:col>42</xdr:col>
      <xdr:colOff>115955</xdr:colOff>
      <xdr:row>753</xdr:row>
      <xdr:rowOff>182218</xdr:rowOff>
    </xdr:to>
    <xdr:sp macro="" textlink="">
      <xdr:nvSpPr>
        <xdr:cNvPr id="10" name="テキスト ボックス 9"/>
        <xdr:cNvSpPr txBox="1"/>
      </xdr:nvSpPr>
      <xdr:spPr>
        <a:xfrm>
          <a:off x="3255065" y="237520370"/>
          <a:ext cx="5209760" cy="1051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民間団体</a:t>
          </a:r>
          <a:endParaRPr kumimoji="1" lang="en-US" altLang="ja-JP" sz="1200"/>
        </a:p>
        <a:p>
          <a:pPr algn="ctr"/>
          <a:r>
            <a:rPr kumimoji="1" lang="en-US" altLang="ja-JP" sz="1200"/>
            <a:t>3.0</a:t>
          </a:r>
          <a:r>
            <a:rPr kumimoji="1" lang="ja-JP" altLang="en-US" sz="1200"/>
            <a:t>億円</a:t>
          </a:r>
        </a:p>
      </xdr:txBody>
    </xdr:sp>
    <xdr:clientData/>
  </xdr:twoCellAnchor>
  <xdr:twoCellAnchor>
    <xdr:from>
      <xdr:col>40</xdr:col>
      <xdr:colOff>110987</xdr:colOff>
      <xdr:row>753</xdr:row>
      <xdr:rowOff>276640</xdr:rowOff>
    </xdr:from>
    <xdr:to>
      <xdr:col>41</xdr:col>
      <xdr:colOff>36443</xdr:colOff>
      <xdr:row>756</xdr:row>
      <xdr:rowOff>110987</xdr:rowOff>
    </xdr:to>
    <xdr:sp macro="" textlink="">
      <xdr:nvSpPr>
        <xdr:cNvPr id="11" name="右大かっこ 10"/>
        <xdr:cNvSpPr/>
      </xdr:nvSpPr>
      <xdr:spPr>
        <a:xfrm>
          <a:off x="8062291" y="238666683"/>
          <a:ext cx="124239" cy="9028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168964</xdr:colOff>
      <xdr:row>754</xdr:row>
      <xdr:rowOff>28161</xdr:rowOff>
    </xdr:from>
    <xdr:to>
      <xdr:col>17</xdr:col>
      <xdr:colOff>44726</xdr:colOff>
      <xdr:row>756</xdr:row>
      <xdr:rowOff>144118</xdr:rowOff>
    </xdr:to>
    <xdr:sp macro="" textlink="">
      <xdr:nvSpPr>
        <xdr:cNvPr id="12" name="左大かっこ 11"/>
        <xdr:cNvSpPr/>
      </xdr:nvSpPr>
      <xdr:spPr>
        <a:xfrm>
          <a:off x="3349486" y="238774357"/>
          <a:ext cx="74544" cy="82826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69572</xdr:colOff>
      <xdr:row>754</xdr:row>
      <xdr:rowOff>86139</xdr:rowOff>
    </xdr:from>
    <xdr:to>
      <xdr:col>38</xdr:col>
      <xdr:colOff>28160</xdr:colOff>
      <xdr:row>756</xdr:row>
      <xdr:rowOff>69574</xdr:rowOff>
    </xdr:to>
    <xdr:sp macro="" textlink="">
      <xdr:nvSpPr>
        <xdr:cNvPr id="13" name="テキスト ボックス 12"/>
        <xdr:cNvSpPr txBox="1"/>
      </xdr:nvSpPr>
      <xdr:spPr>
        <a:xfrm>
          <a:off x="4045224" y="238832335"/>
          <a:ext cx="3536675" cy="695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任意後見・補助・保佐等の広報・相談の強化</a:t>
          </a:r>
        </a:p>
      </xdr:txBody>
    </xdr:sp>
    <xdr:clientData/>
  </xdr:twoCellAnchor>
  <xdr:twoCellAnchor>
    <xdr:from>
      <xdr:col>6</xdr:col>
      <xdr:colOff>132522</xdr:colOff>
      <xdr:row>4</xdr:row>
      <xdr:rowOff>124239</xdr:rowOff>
    </xdr:from>
    <xdr:to>
      <xdr:col>11</xdr:col>
      <xdr:colOff>119684</xdr:colOff>
      <xdr:row>5</xdr:row>
      <xdr:rowOff>9939</xdr:rowOff>
    </xdr:to>
    <xdr:sp macro="" textlink="">
      <xdr:nvSpPr>
        <xdr:cNvPr id="14" name="テキスト ボックス 13"/>
        <xdr:cNvSpPr txBox="1"/>
      </xdr:nvSpPr>
      <xdr:spPr>
        <a:xfrm>
          <a:off x="1325218" y="1275522"/>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ＭＳ ゴシック" panose="020B0609070205080204" pitchFamily="49" charset="-128"/>
              <a:ea typeface="ＭＳ ゴシック" panose="020B0609070205080204" pitchFamily="49" charset="-128"/>
            </a:rPr>
            <a:t>平成３２年度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t="s">
        <v>545</v>
      </c>
      <c r="AP2" s="938"/>
      <c r="AQ2" s="938"/>
      <c r="AR2" s="79" t="str">
        <f>IF(OR(AO2="　", AO2=""), "", "-")</f>
        <v>-</v>
      </c>
      <c r="AS2" s="939">
        <v>39</v>
      </c>
      <c r="AT2" s="939"/>
      <c r="AU2" s="939"/>
      <c r="AV2" s="52" t="str">
        <f>IF(AW2="", "", "-")</f>
        <v/>
      </c>
      <c r="AW2" s="910"/>
      <c r="AX2" s="910"/>
    </row>
    <row r="3" spans="1:50" ht="21" customHeight="1" thickBot="1" x14ac:dyDescent="0.2">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573</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3" t="s">
        <v>580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8"/>
      <c r="H5" s="839"/>
      <c r="I5" s="839"/>
      <c r="J5" s="839"/>
      <c r="K5" s="839"/>
      <c r="L5" s="839"/>
      <c r="M5" s="840" t="s">
        <v>66</v>
      </c>
      <c r="N5" s="841"/>
      <c r="O5" s="841"/>
      <c r="P5" s="841"/>
      <c r="Q5" s="841"/>
      <c r="R5" s="842"/>
      <c r="S5" s="843" t="s">
        <v>131</v>
      </c>
      <c r="T5" s="839"/>
      <c r="U5" s="839"/>
      <c r="V5" s="839"/>
      <c r="W5" s="839"/>
      <c r="X5" s="844"/>
      <c r="Y5" s="699" t="s">
        <v>3</v>
      </c>
      <c r="Z5" s="544"/>
      <c r="AA5" s="544"/>
      <c r="AB5" s="544"/>
      <c r="AC5" s="544"/>
      <c r="AD5" s="545"/>
      <c r="AE5" s="700" t="s">
        <v>570</v>
      </c>
      <c r="AF5" s="701"/>
      <c r="AG5" s="701"/>
      <c r="AH5" s="701"/>
      <c r="AI5" s="701"/>
      <c r="AJ5" s="701"/>
      <c r="AK5" s="701"/>
      <c r="AL5" s="701"/>
      <c r="AM5" s="701"/>
      <c r="AN5" s="701"/>
      <c r="AO5" s="701"/>
      <c r="AP5" s="702"/>
      <c r="AQ5" s="703" t="s">
        <v>571</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567</v>
      </c>
      <c r="H7" s="500"/>
      <c r="I7" s="500"/>
      <c r="J7" s="500"/>
      <c r="K7" s="500"/>
      <c r="L7" s="500"/>
      <c r="M7" s="500"/>
      <c r="N7" s="500"/>
      <c r="O7" s="500"/>
      <c r="P7" s="500"/>
      <c r="Q7" s="500"/>
      <c r="R7" s="500"/>
      <c r="S7" s="500"/>
      <c r="T7" s="500"/>
      <c r="U7" s="500"/>
      <c r="V7" s="500"/>
      <c r="W7" s="500"/>
      <c r="X7" s="501"/>
      <c r="Y7" s="921" t="s">
        <v>516</v>
      </c>
      <c r="Z7" s="444"/>
      <c r="AA7" s="444"/>
      <c r="AB7" s="444"/>
      <c r="AC7" s="444"/>
      <c r="AD7" s="922"/>
      <c r="AE7" s="911" t="s">
        <v>574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6" t="s">
        <v>378</v>
      </c>
      <c r="B8" s="497"/>
      <c r="C8" s="497"/>
      <c r="D8" s="497"/>
      <c r="E8" s="497"/>
      <c r="F8" s="498"/>
      <c r="G8" s="940" t="str">
        <f>入力規則等!A28</f>
        <v>-</v>
      </c>
      <c r="H8" s="722"/>
      <c r="I8" s="722"/>
      <c r="J8" s="722"/>
      <c r="K8" s="722"/>
      <c r="L8" s="722"/>
      <c r="M8" s="722"/>
      <c r="N8" s="722"/>
      <c r="O8" s="722"/>
      <c r="P8" s="722"/>
      <c r="Q8" s="722"/>
      <c r="R8" s="722"/>
      <c r="S8" s="722"/>
      <c r="T8" s="722"/>
      <c r="U8" s="722"/>
      <c r="V8" s="722"/>
      <c r="W8" s="722"/>
      <c r="X8" s="941"/>
      <c r="Y8" s="845" t="s">
        <v>379</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583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582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2"/>
      <c r="H12" s="763"/>
      <c r="I12" s="763"/>
      <c r="J12" s="763"/>
      <c r="K12" s="763"/>
      <c r="L12" s="763"/>
      <c r="M12" s="763"/>
      <c r="N12" s="763"/>
      <c r="O12" s="76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t="s">
        <v>590</v>
      </c>
      <c r="Q13" s="660"/>
      <c r="R13" s="660"/>
      <c r="S13" s="660"/>
      <c r="T13" s="660"/>
      <c r="U13" s="660"/>
      <c r="V13" s="661"/>
      <c r="W13" s="659" t="s">
        <v>591</v>
      </c>
      <c r="X13" s="660"/>
      <c r="Y13" s="660"/>
      <c r="Z13" s="660"/>
      <c r="AA13" s="660"/>
      <c r="AB13" s="660"/>
      <c r="AC13" s="661"/>
      <c r="AD13" s="659" t="s">
        <v>590</v>
      </c>
      <c r="AE13" s="660"/>
      <c r="AF13" s="660"/>
      <c r="AG13" s="660"/>
      <c r="AH13" s="660"/>
      <c r="AI13" s="660"/>
      <c r="AJ13" s="661"/>
      <c r="AK13" s="659" t="s">
        <v>591</v>
      </c>
      <c r="AL13" s="660"/>
      <c r="AM13" s="660"/>
      <c r="AN13" s="660"/>
      <c r="AO13" s="660"/>
      <c r="AP13" s="660"/>
      <c r="AQ13" s="661"/>
      <c r="AR13" s="918">
        <v>301</v>
      </c>
      <c r="AS13" s="919"/>
      <c r="AT13" s="919"/>
      <c r="AU13" s="919"/>
      <c r="AV13" s="919"/>
      <c r="AW13" s="919"/>
      <c r="AX13" s="920"/>
    </row>
    <row r="14" spans="1:50" ht="21" customHeight="1" x14ac:dyDescent="0.15">
      <c r="A14" s="615"/>
      <c r="B14" s="616"/>
      <c r="C14" s="616"/>
      <c r="D14" s="616"/>
      <c r="E14" s="616"/>
      <c r="F14" s="617"/>
      <c r="G14" s="727"/>
      <c r="H14" s="728"/>
      <c r="I14" s="713" t="s">
        <v>8</v>
      </c>
      <c r="J14" s="764"/>
      <c r="K14" s="764"/>
      <c r="L14" s="764"/>
      <c r="M14" s="764"/>
      <c r="N14" s="764"/>
      <c r="O14" s="765"/>
      <c r="P14" s="659" t="s">
        <v>591</v>
      </c>
      <c r="Q14" s="660"/>
      <c r="R14" s="660"/>
      <c r="S14" s="660"/>
      <c r="T14" s="660"/>
      <c r="U14" s="660"/>
      <c r="V14" s="661"/>
      <c r="W14" s="659" t="s">
        <v>593</v>
      </c>
      <c r="X14" s="660"/>
      <c r="Y14" s="660"/>
      <c r="Z14" s="660"/>
      <c r="AA14" s="660"/>
      <c r="AB14" s="660"/>
      <c r="AC14" s="661"/>
      <c r="AD14" s="659" t="s">
        <v>590</v>
      </c>
      <c r="AE14" s="660"/>
      <c r="AF14" s="660"/>
      <c r="AG14" s="660"/>
      <c r="AH14" s="660"/>
      <c r="AI14" s="660"/>
      <c r="AJ14" s="661"/>
      <c r="AK14" s="659" t="s">
        <v>591</v>
      </c>
      <c r="AL14" s="660"/>
      <c r="AM14" s="660"/>
      <c r="AN14" s="660"/>
      <c r="AO14" s="660"/>
      <c r="AP14" s="660"/>
      <c r="AQ14" s="661"/>
      <c r="AR14" s="788"/>
      <c r="AS14" s="788"/>
      <c r="AT14" s="788"/>
      <c r="AU14" s="788"/>
      <c r="AV14" s="788"/>
      <c r="AW14" s="788"/>
      <c r="AX14" s="789"/>
    </row>
    <row r="15" spans="1:50" ht="21" customHeight="1" x14ac:dyDescent="0.15">
      <c r="A15" s="615"/>
      <c r="B15" s="616"/>
      <c r="C15" s="616"/>
      <c r="D15" s="616"/>
      <c r="E15" s="616"/>
      <c r="F15" s="617"/>
      <c r="G15" s="727"/>
      <c r="H15" s="728"/>
      <c r="I15" s="713" t="s">
        <v>51</v>
      </c>
      <c r="J15" s="714"/>
      <c r="K15" s="714"/>
      <c r="L15" s="714"/>
      <c r="M15" s="714"/>
      <c r="N15" s="714"/>
      <c r="O15" s="715"/>
      <c r="P15" s="659" t="s">
        <v>591</v>
      </c>
      <c r="Q15" s="660"/>
      <c r="R15" s="660"/>
      <c r="S15" s="660"/>
      <c r="T15" s="660"/>
      <c r="U15" s="660"/>
      <c r="V15" s="661"/>
      <c r="W15" s="659" t="s">
        <v>591</v>
      </c>
      <c r="X15" s="660"/>
      <c r="Y15" s="660"/>
      <c r="Z15" s="660"/>
      <c r="AA15" s="660"/>
      <c r="AB15" s="660"/>
      <c r="AC15" s="661"/>
      <c r="AD15" s="659" t="s">
        <v>593</v>
      </c>
      <c r="AE15" s="660"/>
      <c r="AF15" s="660"/>
      <c r="AG15" s="660"/>
      <c r="AH15" s="660"/>
      <c r="AI15" s="660"/>
      <c r="AJ15" s="661"/>
      <c r="AK15" s="659" t="s">
        <v>594</v>
      </c>
      <c r="AL15" s="660"/>
      <c r="AM15" s="660"/>
      <c r="AN15" s="660"/>
      <c r="AO15" s="660"/>
      <c r="AP15" s="660"/>
      <c r="AQ15" s="661"/>
      <c r="AR15" s="659">
        <v>0</v>
      </c>
      <c r="AS15" s="660"/>
      <c r="AT15" s="660"/>
      <c r="AU15" s="660"/>
      <c r="AV15" s="660"/>
      <c r="AW15" s="660"/>
      <c r="AX15" s="806"/>
    </row>
    <row r="16" spans="1:50" ht="21" customHeight="1" x14ac:dyDescent="0.15">
      <c r="A16" s="615"/>
      <c r="B16" s="616"/>
      <c r="C16" s="616"/>
      <c r="D16" s="616"/>
      <c r="E16" s="616"/>
      <c r="F16" s="617"/>
      <c r="G16" s="727"/>
      <c r="H16" s="728"/>
      <c r="I16" s="713" t="s">
        <v>52</v>
      </c>
      <c r="J16" s="714"/>
      <c r="K16" s="714"/>
      <c r="L16" s="714"/>
      <c r="M16" s="714"/>
      <c r="N16" s="714"/>
      <c r="O16" s="715"/>
      <c r="P16" s="659" t="s">
        <v>591</v>
      </c>
      <c r="Q16" s="660"/>
      <c r="R16" s="660"/>
      <c r="S16" s="660"/>
      <c r="T16" s="660"/>
      <c r="U16" s="660"/>
      <c r="V16" s="661"/>
      <c r="W16" s="659" t="s">
        <v>591</v>
      </c>
      <c r="X16" s="660"/>
      <c r="Y16" s="660"/>
      <c r="Z16" s="660"/>
      <c r="AA16" s="660"/>
      <c r="AB16" s="660"/>
      <c r="AC16" s="661"/>
      <c r="AD16" s="659" t="s">
        <v>592</v>
      </c>
      <c r="AE16" s="660"/>
      <c r="AF16" s="660"/>
      <c r="AG16" s="660"/>
      <c r="AH16" s="660"/>
      <c r="AI16" s="660"/>
      <c r="AJ16" s="661"/>
      <c r="AK16" s="659" t="s">
        <v>591</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592</v>
      </c>
      <c r="Q17" s="660"/>
      <c r="R17" s="660"/>
      <c r="S17" s="660"/>
      <c r="T17" s="660"/>
      <c r="U17" s="660"/>
      <c r="V17" s="661"/>
      <c r="W17" s="659" t="s">
        <v>592</v>
      </c>
      <c r="X17" s="660"/>
      <c r="Y17" s="660"/>
      <c r="Z17" s="660"/>
      <c r="AA17" s="660"/>
      <c r="AB17" s="660"/>
      <c r="AC17" s="661"/>
      <c r="AD17" s="659" t="s">
        <v>592</v>
      </c>
      <c r="AE17" s="660"/>
      <c r="AF17" s="660"/>
      <c r="AG17" s="660"/>
      <c r="AH17" s="660"/>
      <c r="AI17" s="660"/>
      <c r="AJ17" s="661"/>
      <c r="AK17" s="659" t="s">
        <v>593</v>
      </c>
      <c r="AL17" s="660"/>
      <c r="AM17" s="660"/>
      <c r="AN17" s="660"/>
      <c r="AO17" s="660"/>
      <c r="AP17" s="660"/>
      <c r="AQ17" s="661"/>
      <c r="AR17" s="916"/>
      <c r="AS17" s="916"/>
      <c r="AT17" s="916"/>
      <c r="AU17" s="916"/>
      <c r="AV17" s="916"/>
      <c r="AW17" s="916"/>
      <c r="AX17" s="917"/>
    </row>
    <row r="18" spans="1:50" ht="24.75" customHeight="1" x14ac:dyDescent="0.15">
      <c r="A18" s="615"/>
      <c r="B18" s="616"/>
      <c r="C18" s="616"/>
      <c r="D18" s="616"/>
      <c r="E18" s="616"/>
      <c r="F18" s="617"/>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301</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659"/>
      <c r="Q19" s="660"/>
      <c r="R19" s="660"/>
      <c r="S19" s="660"/>
      <c r="T19" s="660"/>
      <c r="U19" s="660"/>
      <c r="V19" s="661"/>
      <c r="W19" s="659"/>
      <c r="X19" s="660"/>
      <c r="Y19" s="660"/>
      <c r="Z19" s="660"/>
      <c r="AA19" s="660"/>
      <c r="AB19" s="660"/>
      <c r="AC19" s="661"/>
      <c r="AD19" s="659"/>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5" t="s">
        <v>10</v>
      </c>
      <c r="H20" s="876"/>
      <c r="I20" s="876"/>
      <c r="J20" s="876"/>
      <c r="K20" s="876"/>
      <c r="L20" s="876"/>
      <c r="M20" s="876"/>
      <c r="N20" s="876"/>
      <c r="O20" s="876"/>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45"/>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3" t="s">
        <v>560</v>
      </c>
      <c r="B22" s="964"/>
      <c r="C22" s="964"/>
      <c r="D22" s="964"/>
      <c r="E22" s="964"/>
      <c r="F22" s="965"/>
      <c r="G22" s="950" t="s">
        <v>457</v>
      </c>
      <c r="H22" s="222"/>
      <c r="I22" s="222"/>
      <c r="J22" s="222"/>
      <c r="K22" s="222"/>
      <c r="L22" s="222"/>
      <c r="M22" s="222"/>
      <c r="N22" s="222"/>
      <c r="O22" s="223"/>
      <c r="P22" s="935" t="s">
        <v>521</v>
      </c>
      <c r="Q22" s="222"/>
      <c r="R22" s="222"/>
      <c r="S22" s="222"/>
      <c r="T22" s="222"/>
      <c r="U22" s="222"/>
      <c r="V22" s="223"/>
      <c r="W22" s="935" t="s">
        <v>517</v>
      </c>
      <c r="X22" s="222"/>
      <c r="Y22" s="222"/>
      <c r="Z22" s="222"/>
      <c r="AA22" s="222"/>
      <c r="AB22" s="222"/>
      <c r="AC22" s="223"/>
      <c r="AD22" s="935"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hidden="1" customHeight="1" x14ac:dyDescent="0.15">
      <c r="A23" s="966"/>
      <c r="B23" s="967"/>
      <c r="C23" s="967"/>
      <c r="D23" s="967"/>
      <c r="E23" s="967"/>
      <c r="F23" s="968"/>
      <c r="G23" s="951"/>
      <c r="H23" s="952"/>
      <c r="I23" s="952"/>
      <c r="J23" s="952"/>
      <c r="K23" s="952"/>
      <c r="L23" s="952"/>
      <c r="M23" s="952"/>
      <c r="N23" s="952"/>
      <c r="O23" s="953"/>
      <c r="P23" s="918"/>
      <c r="Q23" s="919"/>
      <c r="R23" s="919"/>
      <c r="S23" s="919"/>
      <c r="T23" s="919"/>
      <c r="U23" s="919"/>
      <c r="V23" s="936"/>
      <c r="W23" s="918"/>
      <c r="X23" s="919"/>
      <c r="Y23" s="919"/>
      <c r="Z23" s="919"/>
      <c r="AA23" s="919"/>
      <c r="AB23" s="919"/>
      <c r="AC23" s="936"/>
      <c r="AD23" s="973" t="s">
        <v>610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9"/>
      <c r="Q24" s="660"/>
      <c r="R24" s="660"/>
      <c r="S24" s="660"/>
      <c r="T24" s="660"/>
      <c r="U24" s="660"/>
      <c r="V24" s="661"/>
      <c r="W24" s="659"/>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9"/>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595</v>
      </c>
      <c r="H26" s="955"/>
      <c r="I26" s="955"/>
      <c r="J26" s="955"/>
      <c r="K26" s="955"/>
      <c r="L26" s="955"/>
      <c r="M26" s="955"/>
      <c r="N26" s="955"/>
      <c r="O26" s="956"/>
      <c r="P26" s="659" t="s">
        <v>596</v>
      </c>
      <c r="Q26" s="660"/>
      <c r="R26" s="660"/>
      <c r="S26" s="660"/>
      <c r="T26" s="660"/>
      <c r="U26" s="660"/>
      <c r="V26" s="661"/>
      <c r="W26" s="659">
        <v>301</v>
      </c>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9" t="str">
        <f>AK13</f>
        <v>-</v>
      </c>
      <c r="Q29" s="660"/>
      <c r="R29" s="660"/>
      <c r="S29" s="660"/>
      <c r="T29" s="660"/>
      <c r="U29" s="660"/>
      <c r="V29" s="661"/>
      <c r="W29" s="932">
        <f>AR13</f>
        <v>301</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473</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536</v>
      </c>
      <c r="AF30" s="858"/>
      <c r="AG30" s="858"/>
      <c r="AH30" s="859"/>
      <c r="AI30" s="857" t="s">
        <v>533</v>
      </c>
      <c r="AJ30" s="858"/>
      <c r="AK30" s="858"/>
      <c r="AL30" s="859"/>
      <c r="AM30" s="914" t="s">
        <v>528</v>
      </c>
      <c r="AN30" s="914"/>
      <c r="AO30" s="914"/>
      <c r="AP30" s="857"/>
      <c r="AQ30" s="769" t="s">
        <v>354</v>
      </c>
      <c r="AR30" s="770"/>
      <c r="AS30" s="770"/>
      <c r="AT30" s="771"/>
      <c r="AU30" s="776" t="s">
        <v>253</v>
      </c>
      <c r="AV30" s="776"/>
      <c r="AW30" s="776"/>
      <c r="AX30" s="91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c r="AR31" s="200"/>
      <c r="AS31" s="133" t="s">
        <v>355</v>
      </c>
      <c r="AT31" s="134"/>
      <c r="AU31" s="199"/>
      <c r="AV31" s="199"/>
      <c r="AW31" s="399" t="s">
        <v>300</v>
      </c>
      <c r="AX31" s="400"/>
    </row>
    <row r="32" spans="1:50" ht="23.25" customHeight="1" x14ac:dyDescent="0.15">
      <c r="A32" s="404"/>
      <c r="B32" s="402"/>
      <c r="C32" s="402"/>
      <c r="D32" s="402"/>
      <c r="E32" s="402"/>
      <c r="F32" s="403"/>
      <c r="G32" s="565" t="s">
        <v>611</v>
      </c>
      <c r="H32" s="566"/>
      <c r="I32" s="566"/>
      <c r="J32" s="566"/>
      <c r="K32" s="566"/>
      <c r="L32" s="566"/>
      <c r="M32" s="566"/>
      <c r="N32" s="566"/>
      <c r="O32" s="567"/>
      <c r="P32" s="565" t="s">
        <v>612</v>
      </c>
      <c r="Q32" s="566"/>
      <c r="R32" s="566"/>
      <c r="S32" s="566"/>
      <c r="T32" s="566"/>
      <c r="U32" s="566"/>
      <c r="V32" s="566"/>
      <c r="W32" s="566"/>
      <c r="X32" s="567"/>
      <c r="Y32" s="472" t="s">
        <v>12</v>
      </c>
      <c r="Z32" s="532"/>
      <c r="AA32" s="533"/>
      <c r="AB32" s="462" t="s">
        <v>577</v>
      </c>
      <c r="AC32" s="462"/>
      <c r="AD32" s="462"/>
      <c r="AE32" s="218" t="s">
        <v>576</v>
      </c>
      <c r="AF32" s="219"/>
      <c r="AG32" s="219"/>
      <c r="AH32" s="219"/>
      <c r="AI32" s="218" t="s">
        <v>576</v>
      </c>
      <c r="AJ32" s="219"/>
      <c r="AK32" s="219"/>
      <c r="AL32" s="219"/>
      <c r="AM32" s="218" t="s">
        <v>576</v>
      </c>
      <c r="AN32" s="219"/>
      <c r="AO32" s="219"/>
      <c r="AP32" s="219"/>
      <c r="AQ32" s="341" t="s">
        <v>576</v>
      </c>
      <c r="AR32" s="207"/>
      <c r="AS32" s="207"/>
      <c r="AT32" s="342"/>
      <c r="AU32" s="219" t="s">
        <v>576</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568"/>
      <c r="Q33" s="569"/>
      <c r="R33" s="569"/>
      <c r="S33" s="569"/>
      <c r="T33" s="569"/>
      <c r="U33" s="569"/>
      <c r="V33" s="569"/>
      <c r="W33" s="569"/>
      <c r="X33" s="570"/>
      <c r="Y33" s="416" t="s">
        <v>54</v>
      </c>
      <c r="Z33" s="417"/>
      <c r="AA33" s="418"/>
      <c r="AB33" s="462" t="s">
        <v>577</v>
      </c>
      <c r="AC33" s="462"/>
      <c r="AD33" s="462"/>
      <c r="AE33" s="218" t="s">
        <v>576</v>
      </c>
      <c r="AF33" s="219"/>
      <c r="AG33" s="219"/>
      <c r="AH33" s="219"/>
      <c r="AI33" s="218" t="s">
        <v>576</v>
      </c>
      <c r="AJ33" s="219"/>
      <c r="AK33" s="219"/>
      <c r="AL33" s="219"/>
      <c r="AM33" s="218" t="s">
        <v>576</v>
      </c>
      <c r="AN33" s="219"/>
      <c r="AO33" s="219"/>
      <c r="AP33" s="219"/>
      <c r="AQ33" s="218" t="s">
        <v>576</v>
      </c>
      <c r="AR33" s="219"/>
      <c r="AS33" s="219"/>
      <c r="AT33" s="219"/>
      <c r="AU33" s="218" t="s">
        <v>576</v>
      </c>
      <c r="AV33" s="219"/>
      <c r="AW33" s="219"/>
      <c r="AX33" s="219"/>
    </row>
    <row r="34" spans="1:50" ht="23.25" customHeight="1" x14ac:dyDescent="0.15">
      <c r="A34" s="404"/>
      <c r="B34" s="402"/>
      <c r="C34" s="402"/>
      <c r="D34" s="402"/>
      <c r="E34" s="402"/>
      <c r="F34" s="403"/>
      <c r="G34" s="571"/>
      <c r="H34" s="572"/>
      <c r="I34" s="572"/>
      <c r="J34" s="572"/>
      <c r="K34" s="572"/>
      <c r="L34" s="572"/>
      <c r="M34" s="572"/>
      <c r="N34" s="572"/>
      <c r="O34" s="573"/>
      <c r="P34" s="571"/>
      <c r="Q34" s="572"/>
      <c r="R34" s="572"/>
      <c r="S34" s="572"/>
      <c r="T34" s="572"/>
      <c r="U34" s="572"/>
      <c r="V34" s="572"/>
      <c r="W34" s="572"/>
      <c r="X34" s="573"/>
      <c r="Y34" s="416" t="s">
        <v>13</v>
      </c>
      <c r="Z34" s="417"/>
      <c r="AA34" s="418"/>
      <c r="AB34" s="557" t="s">
        <v>301</v>
      </c>
      <c r="AC34" s="557"/>
      <c r="AD34" s="557"/>
      <c r="AE34" s="218" t="s">
        <v>576</v>
      </c>
      <c r="AF34" s="219"/>
      <c r="AG34" s="219"/>
      <c r="AH34" s="219"/>
      <c r="AI34" s="218" t="s">
        <v>576</v>
      </c>
      <c r="AJ34" s="219"/>
      <c r="AK34" s="219"/>
      <c r="AL34" s="219"/>
      <c r="AM34" s="218" t="s">
        <v>576</v>
      </c>
      <c r="AN34" s="219"/>
      <c r="AO34" s="219"/>
      <c r="AP34" s="219"/>
      <c r="AQ34" s="218" t="s">
        <v>576</v>
      </c>
      <c r="AR34" s="219"/>
      <c r="AS34" s="219"/>
      <c r="AT34" s="219"/>
      <c r="AU34" s="218" t="s">
        <v>576</v>
      </c>
      <c r="AV34" s="219"/>
      <c r="AW34" s="219"/>
      <c r="AX34" s="219"/>
    </row>
    <row r="35" spans="1:50" ht="23.25" customHeight="1" x14ac:dyDescent="0.15">
      <c r="A35" s="226" t="s">
        <v>506</v>
      </c>
      <c r="B35" s="227"/>
      <c r="C35" s="227"/>
      <c r="D35" s="227"/>
      <c r="E35" s="227"/>
      <c r="F35" s="228"/>
      <c r="G35" s="232" t="s">
        <v>613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09"/>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09"/>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3" t="s">
        <v>253</v>
      </c>
      <c r="AV51" s="923"/>
      <c r="AW51" s="923"/>
      <c r="AX51" s="924"/>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3" t="s">
        <v>253</v>
      </c>
      <c r="AV58" s="923"/>
      <c r="AW58" s="923"/>
      <c r="AX58" s="92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9"/>
      <c r="AF77" s="890"/>
      <c r="AG77" s="890"/>
      <c r="AH77" s="890"/>
      <c r="AI77" s="889"/>
      <c r="AJ77" s="890"/>
      <c r="AK77" s="890"/>
      <c r="AL77" s="890"/>
      <c r="AM77" s="889"/>
      <c r="AN77" s="890"/>
      <c r="AO77" s="890"/>
      <c r="AP77" s="890"/>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6"/>
    </row>
    <row r="80" spans="1:50" ht="18.75" customHeight="1" x14ac:dyDescent="0.15">
      <c r="A80" s="863"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4"/>
      <c r="B82" s="528"/>
      <c r="C82" s="429"/>
      <c r="D82" s="429"/>
      <c r="E82" s="429"/>
      <c r="F82" s="430"/>
      <c r="G82" s="677" t="s">
        <v>584</v>
      </c>
      <c r="H82" s="677"/>
      <c r="I82" s="677"/>
      <c r="J82" s="677"/>
      <c r="K82" s="677"/>
      <c r="L82" s="677"/>
      <c r="M82" s="677"/>
      <c r="N82" s="677"/>
      <c r="O82" s="677"/>
      <c r="P82" s="677"/>
      <c r="Q82" s="677"/>
      <c r="R82" s="677"/>
      <c r="S82" s="677"/>
      <c r="T82" s="677"/>
      <c r="U82" s="677"/>
      <c r="V82" s="677"/>
      <c r="W82" s="677"/>
      <c r="X82" s="677"/>
      <c r="Y82" s="677"/>
      <c r="Z82" s="677"/>
      <c r="AA82" s="678"/>
      <c r="AB82" s="883" t="s">
        <v>614</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4"/>
    </row>
    <row r="83" spans="1:60" ht="22.5" customHeight="1" x14ac:dyDescent="0.15">
      <c r="A83" s="864"/>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6"/>
    </row>
    <row r="84" spans="1:60" ht="19.5" customHeight="1" x14ac:dyDescent="0.15">
      <c r="A84" s="864"/>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8"/>
    </row>
    <row r="85" spans="1:60" ht="18.75" customHeight="1" x14ac:dyDescent="0.15">
      <c r="A85" s="86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customHeight="1" x14ac:dyDescent="0.15">
      <c r="A86" s="86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customHeight="1" x14ac:dyDescent="0.15">
      <c r="A87" s="864"/>
      <c r="B87" s="429"/>
      <c r="C87" s="429"/>
      <c r="D87" s="429"/>
      <c r="E87" s="429"/>
      <c r="F87" s="430"/>
      <c r="G87" s="104" t="s">
        <v>626</v>
      </c>
      <c r="H87" s="105"/>
      <c r="I87" s="105"/>
      <c r="J87" s="105"/>
      <c r="K87" s="105"/>
      <c r="L87" s="105"/>
      <c r="M87" s="105"/>
      <c r="N87" s="105"/>
      <c r="O87" s="106"/>
      <c r="P87" s="105" t="s">
        <v>625</v>
      </c>
      <c r="Q87" s="515"/>
      <c r="R87" s="515"/>
      <c r="S87" s="515"/>
      <c r="T87" s="515"/>
      <c r="U87" s="515"/>
      <c r="V87" s="515"/>
      <c r="W87" s="515"/>
      <c r="X87" s="516"/>
      <c r="Y87" s="562" t="s">
        <v>62</v>
      </c>
      <c r="Z87" s="563"/>
      <c r="AA87" s="564"/>
      <c r="AB87" s="462" t="s">
        <v>594</v>
      </c>
      <c r="AC87" s="462"/>
      <c r="AD87" s="462"/>
      <c r="AE87" s="218" t="s">
        <v>598</v>
      </c>
      <c r="AF87" s="219"/>
      <c r="AG87" s="219"/>
      <c r="AH87" s="219"/>
      <c r="AI87" s="218" t="s">
        <v>598</v>
      </c>
      <c r="AJ87" s="219"/>
      <c r="AK87" s="219"/>
      <c r="AL87" s="219"/>
      <c r="AM87" s="218" t="s">
        <v>599</v>
      </c>
      <c r="AN87" s="219"/>
      <c r="AO87" s="219"/>
      <c r="AP87" s="219"/>
      <c r="AQ87" s="341" t="s">
        <v>591</v>
      </c>
      <c r="AR87" s="207"/>
      <c r="AS87" s="207"/>
      <c r="AT87" s="342"/>
      <c r="AU87" s="219" t="s">
        <v>598</v>
      </c>
      <c r="AV87" s="219"/>
      <c r="AW87" s="219"/>
      <c r="AX87" s="221"/>
    </row>
    <row r="88" spans="1:60" ht="23.25" customHeight="1" x14ac:dyDescent="0.15">
      <c r="A88" s="864"/>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t="s">
        <v>591</v>
      </c>
      <c r="AC88" s="524"/>
      <c r="AD88" s="524"/>
      <c r="AE88" s="218" t="s">
        <v>591</v>
      </c>
      <c r="AF88" s="219"/>
      <c r="AG88" s="219"/>
      <c r="AH88" s="219"/>
      <c r="AI88" s="218" t="s">
        <v>591</v>
      </c>
      <c r="AJ88" s="219"/>
      <c r="AK88" s="219"/>
      <c r="AL88" s="219"/>
      <c r="AM88" s="218" t="s">
        <v>598</v>
      </c>
      <c r="AN88" s="219"/>
      <c r="AO88" s="219"/>
      <c r="AP88" s="219"/>
      <c r="AQ88" s="341" t="s">
        <v>598</v>
      </c>
      <c r="AR88" s="207"/>
      <c r="AS88" s="207"/>
      <c r="AT88" s="342"/>
      <c r="AU88" s="219" t="s">
        <v>591</v>
      </c>
      <c r="AV88" s="219"/>
      <c r="AW88" s="219"/>
      <c r="AX88" s="221"/>
      <c r="AY88" s="10"/>
      <c r="AZ88" s="10"/>
      <c r="BA88" s="10"/>
      <c r="BB88" s="10"/>
      <c r="BC88" s="10"/>
    </row>
    <row r="89" spans="1:60" ht="23.25" customHeight="1" thickBot="1" x14ac:dyDescent="0.2">
      <c r="A89" s="864"/>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t="s">
        <v>598</v>
      </c>
      <c r="AF89" s="219"/>
      <c r="AG89" s="219"/>
      <c r="AH89" s="219"/>
      <c r="AI89" s="218" t="s">
        <v>599</v>
      </c>
      <c r="AJ89" s="219"/>
      <c r="AK89" s="219"/>
      <c r="AL89" s="219"/>
      <c r="AM89" s="218" t="s">
        <v>598</v>
      </c>
      <c r="AN89" s="219"/>
      <c r="AO89" s="219"/>
      <c r="AP89" s="219"/>
      <c r="AQ89" s="341" t="s">
        <v>598</v>
      </c>
      <c r="AR89" s="207"/>
      <c r="AS89" s="207"/>
      <c r="AT89" s="342"/>
      <c r="AU89" s="219" t="s">
        <v>599</v>
      </c>
      <c r="AV89" s="219"/>
      <c r="AW89" s="219"/>
      <c r="AX89" s="221"/>
      <c r="AY89" s="10"/>
      <c r="AZ89" s="10"/>
      <c r="BA89" s="10"/>
      <c r="BB89" s="10"/>
      <c r="BC89" s="10"/>
      <c r="BD89" s="10"/>
      <c r="BE89" s="10"/>
      <c r="BF89" s="10"/>
      <c r="BG89" s="10"/>
      <c r="BH89" s="10"/>
    </row>
    <row r="90" spans="1:60" ht="18.75" hidden="1" customHeight="1" x14ac:dyDescent="0.15">
      <c r="A90" s="86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15">
      <c r="A91" s="86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4"/>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4"/>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4"/>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4"/>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4"/>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5"/>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4" t="s">
        <v>13</v>
      </c>
      <c r="Z99" s="895"/>
      <c r="AA99" s="896"/>
      <c r="AB99" s="891" t="s">
        <v>14</v>
      </c>
      <c r="AC99" s="892"/>
      <c r="AD99" s="89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x14ac:dyDescent="0.15">
      <c r="A101" s="423"/>
      <c r="B101" s="424"/>
      <c r="C101" s="424"/>
      <c r="D101" s="424"/>
      <c r="E101" s="424"/>
      <c r="F101" s="425"/>
      <c r="G101" s="105" t="s">
        <v>591</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593</v>
      </c>
      <c r="AC101" s="462"/>
      <c r="AD101" s="462"/>
      <c r="AE101" s="218" t="s">
        <v>591</v>
      </c>
      <c r="AF101" s="219"/>
      <c r="AG101" s="219"/>
      <c r="AH101" s="220"/>
      <c r="AI101" s="218" t="s">
        <v>597</v>
      </c>
      <c r="AJ101" s="219"/>
      <c r="AK101" s="219"/>
      <c r="AL101" s="220"/>
      <c r="AM101" s="218" t="s">
        <v>594</v>
      </c>
      <c r="AN101" s="219"/>
      <c r="AO101" s="219"/>
      <c r="AP101" s="220"/>
      <c r="AQ101" s="218" t="s">
        <v>591</v>
      </c>
      <c r="AR101" s="219"/>
      <c r="AS101" s="219"/>
      <c r="AT101" s="220"/>
      <c r="AU101" s="218" t="s">
        <v>597</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591</v>
      </c>
      <c r="AC102" s="462"/>
      <c r="AD102" s="462"/>
      <c r="AE102" s="419" t="s">
        <v>598</v>
      </c>
      <c r="AF102" s="419"/>
      <c r="AG102" s="419"/>
      <c r="AH102" s="419"/>
      <c r="AI102" s="419" t="s">
        <v>591</v>
      </c>
      <c r="AJ102" s="419"/>
      <c r="AK102" s="419"/>
      <c r="AL102" s="419"/>
      <c r="AM102" s="419" t="s">
        <v>599</v>
      </c>
      <c r="AN102" s="419"/>
      <c r="AO102" s="419"/>
      <c r="AP102" s="419"/>
      <c r="AQ102" s="273" t="s">
        <v>591</v>
      </c>
      <c r="AR102" s="274"/>
      <c r="AS102" s="274"/>
      <c r="AT102" s="319"/>
      <c r="AU102" s="273" t="s">
        <v>591</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4"/>
      <c r="AU103" s="284" t="s">
        <v>519</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4"/>
      <c r="AU106" s="284" t="s">
        <v>519</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4"/>
      <c r="AU109" s="284" t="s">
        <v>519</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4"/>
      <c r="AU112" s="284" t="s">
        <v>519</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615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600</v>
      </c>
      <c r="AC116" s="464"/>
      <c r="AD116" s="465"/>
      <c r="AE116" s="419" t="s">
        <v>591</v>
      </c>
      <c r="AF116" s="419"/>
      <c r="AG116" s="419"/>
      <c r="AH116" s="419"/>
      <c r="AI116" s="419" t="s">
        <v>594</v>
      </c>
      <c r="AJ116" s="419"/>
      <c r="AK116" s="419"/>
      <c r="AL116" s="419"/>
      <c r="AM116" s="419" t="s">
        <v>598</v>
      </c>
      <c r="AN116" s="419"/>
      <c r="AO116" s="419"/>
      <c r="AP116" s="419"/>
      <c r="AQ116" s="218" t="s">
        <v>592</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598</v>
      </c>
      <c r="AF117" s="552"/>
      <c r="AG117" s="552"/>
      <c r="AH117" s="552"/>
      <c r="AI117" s="552" t="s">
        <v>592</v>
      </c>
      <c r="AJ117" s="552"/>
      <c r="AK117" s="552"/>
      <c r="AL117" s="552"/>
      <c r="AM117" s="552" t="s">
        <v>592</v>
      </c>
      <c r="AN117" s="552"/>
      <c r="AO117" s="552"/>
      <c r="AP117" s="552"/>
      <c r="AQ117" s="552" t="s">
        <v>592</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28"/>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9"/>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0"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566</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592</v>
      </c>
      <c r="AF134" s="207"/>
      <c r="AG134" s="207"/>
      <c r="AH134" s="207"/>
      <c r="AI134" s="206" t="s">
        <v>591</v>
      </c>
      <c r="AJ134" s="207"/>
      <c r="AK134" s="207"/>
      <c r="AL134" s="207"/>
      <c r="AM134" s="206" t="s">
        <v>601</v>
      </c>
      <c r="AN134" s="207"/>
      <c r="AO134" s="207"/>
      <c r="AP134" s="207"/>
      <c r="AQ134" s="206" t="s">
        <v>591</v>
      </c>
      <c r="AR134" s="207"/>
      <c r="AS134" s="207"/>
      <c r="AT134" s="207"/>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594</v>
      </c>
      <c r="AF135" s="207"/>
      <c r="AG135" s="207"/>
      <c r="AH135" s="207"/>
      <c r="AI135" s="206" t="s">
        <v>591</v>
      </c>
      <c r="AJ135" s="207"/>
      <c r="AK135" s="207"/>
      <c r="AL135" s="207"/>
      <c r="AM135" s="206" t="s">
        <v>591</v>
      </c>
      <c r="AN135" s="207"/>
      <c r="AO135" s="207"/>
      <c r="AP135" s="207"/>
      <c r="AQ135" s="206" t="s">
        <v>592</v>
      </c>
      <c r="AR135" s="207"/>
      <c r="AS135" s="207"/>
      <c r="AT135" s="207"/>
      <c r="AU135" s="206" t="s">
        <v>601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594</v>
      </c>
      <c r="H154" s="105"/>
      <c r="I154" s="105"/>
      <c r="J154" s="105"/>
      <c r="K154" s="105"/>
      <c r="L154" s="105"/>
      <c r="M154" s="105"/>
      <c r="N154" s="105"/>
      <c r="O154" s="105"/>
      <c r="P154" s="106"/>
      <c r="Q154" s="125" t="s">
        <v>592</v>
      </c>
      <c r="R154" s="105"/>
      <c r="S154" s="105"/>
      <c r="T154" s="105"/>
      <c r="U154" s="105"/>
      <c r="V154" s="105"/>
      <c r="W154" s="105"/>
      <c r="X154" s="105"/>
      <c r="Y154" s="105"/>
      <c r="Z154" s="105"/>
      <c r="AA154" s="293"/>
      <c r="AB154" s="141" t="s">
        <v>601</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591</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0"/>
      <c r="E430" s="174" t="s">
        <v>546</v>
      </c>
      <c r="F430" s="897"/>
      <c r="G430" s="898" t="s">
        <v>374</v>
      </c>
      <c r="H430" s="123"/>
      <c r="I430" s="123"/>
      <c r="J430" s="899" t="s">
        <v>591</v>
      </c>
      <c r="K430" s="900"/>
      <c r="L430" s="900"/>
      <c r="M430" s="900"/>
      <c r="N430" s="900"/>
      <c r="O430" s="900"/>
      <c r="P430" s="900"/>
      <c r="Q430" s="900"/>
      <c r="R430" s="900"/>
      <c r="S430" s="900"/>
      <c r="T430" s="901"/>
      <c r="U430" s="589" t="s">
        <v>591</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customHeight="1" x14ac:dyDescent="0.15">
      <c r="A433" s="189"/>
      <c r="B433" s="186"/>
      <c r="C433" s="180"/>
      <c r="D433" s="186"/>
      <c r="E433" s="343"/>
      <c r="F433" s="344"/>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1" t="s">
        <v>591</v>
      </c>
      <c r="AF433" s="207"/>
      <c r="AG433" s="207"/>
      <c r="AH433" s="207"/>
      <c r="AI433" s="341" t="s">
        <v>591</v>
      </c>
      <c r="AJ433" s="207"/>
      <c r="AK433" s="207"/>
      <c r="AL433" s="207"/>
      <c r="AM433" s="341" t="s">
        <v>591</v>
      </c>
      <c r="AN433" s="207"/>
      <c r="AO433" s="207"/>
      <c r="AP433" s="342"/>
      <c r="AQ433" s="341" t="s">
        <v>591</v>
      </c>
      <c r="AR433" s="207"/>
      <c r="AS433" s="207"/>
      <c r="AT433" s="342"/>
      <c r="AU433" s="207" t="s">
        <v>594</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1" t="s">
        <v>591</v>
      </c>
      <c r="AF434" s="207"/>
      <c r="AG434" s="207"/>
      <c r="AH434" s="342"/>
      <c r="AI434" s="341" t="s">
        <v>601</v>
      </c>
      <c r="AJ434" s="207"/>
      <c r="AK434" s="207"/>
      <c r="AL434" s="207"/>
      <c r="AM434" s="341" t="s">
        <v>602</v>
      </c>
      <c r="AN434" s="207"/>
      <c r="AO434" s="207"/>
      <c r="AP434" s="342"/>
      <c r="AQ434" s="341" t="s">
        <v>601</v>
      </c>
      <c r="AR434" s="207"/>
      <c r="AS434" s="207"/>
      <c r="AT434" s="342"/>
      <c r="AU434" s="207" t="s">
        <v>592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t="s">
        <v>591</v>
      </c>
      <c r="AF435" s="207"/>
      <c r="AG435" s="207"/>
      <c r="AH435" s="342"/>
      <c r="AI435" s="341" t="s">
        <v>592</v>
      </c>
      <c r="AJ435" s="207"/>
      <c r="AK435" s="207"/>
      <c r="AL435" s="207"/>
      <c r="AM435" s="341" t="s">
        <v>591</v>
      </c>
      <c r="AN435" s="207"/>
      <c r="AO435" s="207"/>
      <c r="AP435" s="342"/>
      <c r="AQ435" s="341" t="s">
        <v>591</v>
      </c>
      <c r="AR435" s="207"/>
      <c r="AS435" s="207"/>
      <c r="AT435" s="342"/>
      <c r="AU435" s="207" t="s">
        <v>591</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customHeight="1" x14ac:dyDescent="0.15">
      <c r="A458" s="189"/>
      <c r="B458" s="186"/>
      <c r="C458" s="180"/>
      <c r="D458" s="186"/>
      <c r="E458" s="343"/>
      <c r="F458" s="344"/>
      <c r="G458" s="104" t="s">
        <v>601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1" t="s">
        <v>594</v>
      </c>
      <c r="AF458" s="207"/>
      <c r="AG458" s="207"/>
      <c r="AH458" s="207"/>
      <c r="AI458" s="341" t="s">
        <v>591</v>
      </c>
      <c r="AJ458" s="207"/>
      <c r="AK458" s="207"/>
      <c r="AL458" s="207"/>
      <c r="AM458" s="341" t="s">
        <v>591</v>
      </c>
      <c r="AN458" s="207"/>
      <c r="AO458" s="207"/>
      <c r="AP458" s="342"/>
      <c r="AQ458" s="341" t="s">
        <v>603</v>
      </c>
      <c r="AR458" s="207"/>
      <c r="AS458" s="207"/>
      <c r="AT458" s="342"/>
      <c r="AU458" s="207" t="s">
        <v>601</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41" t="s">
        <v>601</v>
      </c>
      <c r="AF459" s="207"/>
      <c r="AG459" s="207"/>
      <c r="AH459" s="342"/>
      <c r="AI459" s="341" t="s">
        <v>591</v>
      </c>
      <c r="AJ459" s="207"/>
      <c r="AK459" s="207"/>
      <c r="AL459" s="207"/>
      <c r="AM459" s="341" t="s">
        <v>591</v>
      </c>
      <c r="AN459" s="207"/>
      <c r="AO459" s="207"/>
      <c r="AP459" s="342"/>
      <c r="AQ459" s="341" t="s">
        <v>592</v>
      </c>
      <c r="AR459" s="207"/>
      <c r="AS459" s="207"/>
      <c r="AT459" s="342"/>
      <c r="AU459" s="207" t="s">
        <v>591</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591</v>
      </c>
      <c r="AF460" s="207"/>
      <c r="AG460" s="207"/>
      <c r="AH460" s="342"/>
      <c r="AI460" s="341" t="s">
        <v>594</v>
      </c>
      <c r="AJ460" s="207"/>
      <c r="AK460" s="207"/>
      <c r="AL460" s="207"/>
      <c r="AM460" s="341" t="s">
        <v>591</v>
      </c>
      <c r="AN460" s="207"/>
      <c r="AO460" s="207"/>
      <c r="AP460" s="342"/>
      <c r="AQ460" s="341" t="s">
        <v>592</v>
      </c>
      <c r="AR460" s="207"/>
      <c r="AS460" s="207"/>
      <c r="AT460" s="342"/>
      <c r="AU460" s="207" t="s">
        <v>591</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8" t="s">
        <v>374</v>
      </c>
      <c r="H484" s="123"/>
      <c r="I484" s="123"/>
      <c r="J484" s="899"/>
      <c r="K484" s="900"/>
      <c r="L484" s="900"/>
      <c r="M484" s="900"/>
      <c r="N484" s="900"/>
      <c r="O484" s="900"/>
      <c r="P484" s="900"/>
      <c r="Q484" s="900"/>
      <c r="R484" s="900"/>
      <c r="S484" s="900"/>
      <c r="T484" s="90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8" t="s">
        <v>374</v>
      </c>
      <c r="H538" s="123"/>
      <c r="I538" s="123"/>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8" t="s">
        <v>374</v>
      </c>
      <c r="H592" s="123"/>
      <c r="I592" s="123"/>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8" t="s">
        <v>374</v>
      </c>
      <c r="H646" s="123"/>
      <c r="I646" s="123"/>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591</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44.25"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575</v>
      </c>
      <c r="AE702" s="347"/>
      <c r="AF702" s="347"/>
      <c r="AG702" s="386" t="s">
        <v>585</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3"/>
      <c r="AD703" s="328" t="s">
        <v>575</v>
      </c>
      <c r="AE703" s="329"/>
      <c r="AF703" s="329"/>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575</v>
      </c>
      <c r="AE704" s="835"/>
      <c r="AF704" s="835"/>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6" t="s">
        <v>578</v>
      </c>
      <c r="AE705" s="717"/>
      <c r="AF705" s="717"/>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4"/>
      <c r="D706" s="795"/>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579</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6"/>
      <c r="D707" s="797"/>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2" t="s">
        <v>579</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578</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578</v>
      </c>
      <c r="AE709" s="329"/>
      <c r="AF709" s="330"/>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578</v>
      </c>
      <c r="AE710" s="329"/>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578</v>
      </c>
      <c r="AE711" s="329"/>
      <c r="AF711" s="330"/>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328" t="s">
        <v>578</v>
      </c>
      <c r="AE712" s="329"/>
      <c r="AF712" s="33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1"/>
      <c r="B713" s="643"/>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578</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578</v>
      </c>
      <c r="AE714" s="653"/>
      <c r="AF714" s="654"/>
      <c r="AG714" s="738"/>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5" t="s">
        <v>578</v>
      </c>
      <c r="AE715" s="606"/>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8" t="s">
        <v>578</v>
      </c>
      <c r="AE716" s="329"/>
      <c r="AF716" s="3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578</v>
      </c>
      <c r="AE717" s="329"/>
      <c r="AF717" s="330"/>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52" t="s">
        <v>578</v>
      </c>
      <c r="AE718" s="653"/>
      <c r="AF718" s="654"/>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578</v>
      </c>
      <c r="AE719" s="606"/>
      <c r="AF719" s="606"/>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802"/>
      <c r="C726" s="812" t="s">
        <v>53</v>
      </c>
      <c r="D726" s="836"/>
      <c r="E726" s="836"/>
      <c r="F726" s="837"/>
      <c r="G726" s="578" t="s">
        <v>618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3"/>
      <c r="B727" s="804"/>
      <c r="C727" s="750" t="s">
        <v>57</v>
      </c>
      <c r="D727" s="751"/>
      <c r="E727" s="751"/>
      <c r="F727" s="752"/>
      <c r="G727" s="576" t="s">
        <v>618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t="s">
        <v>616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9"/>
      <c r="B731" s="800"/>
      <c r="C731" s="800"/>
      <c r="D731" s="800"/>
      <c r="E731" s="801"/>
      <c r="F731" s="731" t="s">
        <v>619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c r="B733" s="675"/>
      <c r="C733" s="675"/>
      <c r="D733" s="675"/>
      <c r="E733" s="676"/>
      <c r="F733" s="636" t="s">
        <v>620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t="s">
        <v>621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550</v>
      </c>
      <c r="B737" s="210"/>
      <c r="C737" s="210"/>
      <c r="D737" s="211"/>
      <c r="E737" s="989" t="s">
        <v>591</v>
      </c>
      <c r="F737" s="989"/>
      <c r="G737" s="989"/>
      <c r="H737" s="989"/>
      <c r="I737" s="989"/>
      <c r="J737" s="989"/>
      <c r="K737" s="989"/>
      <c r="L737" s="989"/>
      <c r="M737" s="989"/>
      <c r="N737" s="366" t="s">
        <v>543</v>
      </c>
      <c r="O737" s="366"/>
      <c r="P737" s="366"/>
      <c r="Q737" s="366"/>
      <c r="R737" s="989" t="s">
        <v>593</v>
      </c>
      <c r="S737" s="989"/>
      <c r="T737" s="989"/>
      <c r="U737" s="989"/>
      <c r="V737" s="989"/>
      <c r="W737" s="989"/>
      <c r="X737" s="989"/>
      <c r="Y737" s="989"/>
      <c r="Z737" s="989"/>
      <c r="AA737" s="366" t="s">
        <v>542</v>
      </c>
      <c r="AB737" s="366"/>
      <c r="AC737" s="366"/>
      <c r="AD737" s="366"/>
      <c r="AE737" s="989" t="s">
        <v>600</v>
      </c>
      <c r="AF737" s="989"/>
      <c r="AG737" s="989"/>
      <c r="AH737" s="989"/>
      <c r="AI737" s="989"/>
      <c r="AJ737" s="989"/>
      <c r="AK737" s="989"/>
      <c r="AL737" s="989"/>
      <c r="AM737" s="989"/>
      <c r="AN737" s="366" t="s">
        <v>541</v>
      </c>
      <c r="AO737" s="366"/>
      <c r="AP737" s="366"/>
      <c r="AQ737" s="366"/>
      <c r="AR737" s="981" t="s">
        <v>600</v>
      </c>
      <c r="AS737" s="982"/>
      <c r="AT737" s="982"/>
      <c r="AU737" s="982"/>
      <c r="AV737" s="982"/>
      <c r="AW737" s="982"/>
      <c r="AX737" s="983"/>
      <c r="AY737" s="89"/>
      <c r="AZ737" s="89"/>
    </row>
    <row r="738" spans="1:52" ht="24.75" customHeight="1" x14ac:dyDescent="0.15">
      <c r="A738" s="990" t="s">
        <v>540</v>
      </c>
      <c r="B738" s="210"/>
      <c r="C738" s="210"/>
      <c r="D738" s="211"/>
      <c r="E738" s="989" t="s">
        <v>591</v>
      </c>
      <c r="F738" s="989"/>
      <c r="G738" s="989"/>
      <c r="H738" s="989"/>
      <c r="I738" s="989"/>
      <c r="J738" s="989"/>
      <c r="K738" s="989"/>
      <c r="L738" s="989"/>
      <c r="M738" s="989"/>
      <c r="N738" s="366" t="s">
        <v>539</v>
      </c>
      <c r="O738" s="366"/>
      <c r="P738" s="366"/>
      <c r="Q738" s="366"/>
      <c r="R738" s="989" t="s">
        <v>593</v>
      </c>
      <c r="S738" s="989"/>
      <c r="T738" s="989"/>
      <c r="U738" s="989"/>
      <c r="V738" s="989"/>
      <c r="W738" s="989"/>
      <c r="X738" s="989"/>
      <c r="Y738" s="989"/>
      <c r="Z738" s="989"/>
      <c r="AA738" s="366" t="s">
        <v>538</v>
      </c>
      <c r="AB738" s="366"/>
      <c r="AC738" s="366"/>
      <c r="AD738" s="366"/>
      <c r="AE738" s="989" t="s">
        <v>591</v>
      </c>
      <c r="AF738" s="989"/>
      <c r="AG738" s="989"/>
      <c r="AH738" s="989"/>
      <c r="AI738" s="989"/>
      <c r="AJ738" s="989"/>
      <c r="AK738" s="989"/>
      <c r="AL738" s="989"/>
      <c r="AM738" s="989"/>
      <c r="AN738" s="366" t="s">
        <v>534</v>
      </c>
      <c r="AO738" s="366"/>
      <c r="AP738" s="366"/>
      <c r="AQ738" s="366"/>
      <c r="AR738" s="981" t="s">
        <v>593</v>
      </c>
      <c r="AS738" s="982"/>
      <c r="AT738" s="982"/>
      <c r="AU738" s="982"/>
      <c r="AV738" s="982"/>
      <c r="AW738" s="982"/>
      <c r="AX738" s="983"/>
    </row>
    <row r="739" spans="1:52" ht="24.75" customHeight="1" thickBot="1" x14ac:dyDescent="0.2">
      <c r="A739" s="991" t="s">
        <v>530</v>
      </c>
      <c r="B739" s="992"/>
      <c r="C739" s="992"/>
      <c r="D739" s="993"/>
      <c r="E739" s="994"/>
      <c r="F739" s="984"/>
      <c r="G739" s="984"/>
      <c r="H739" s="93" t="str">
        <f>IF(E739="", "", "(")</f>
        <v/>
      </c>
      <c r="I739" s="984"/>
      <c r="J739" s="984"/>
      <c r="K739" s="93" t="str">
        <f>IF(OR(I739="　", I739=""), "", "-")</f>
        <v/>
      </c>
      <c r="L739" s="985"/>
      <c r="M739" s="985"/>
      <c r="N739" s="94" t="str">
        <f>IF(O739="", "", "-")</f>
        <v/>
      </c>
      <c r="O739" s="95"/>
      <c r="P739" s="94" t="str">
        <f>IF(E739="", "", ")")</f>
        <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t="s">
        <v>581</v>
      </c>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512</v>
      </c>
      <c r="B779" s="628"/>
      <c r="C779" s="628"/>
      <c r="D779" s="628"/>
      <c r="E779" s="628"/>
      <c r="F779" s="629"/>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3"/>
    </row>
    <row r="780" spans="1:50" ht="24.75" customHeight="1" x14ac:dyDescent="0.15">
      <c r="A780" s="630"/>
      <c r="B780" s="631"/>
      <c r="C780" s="631"/>
      <c r="D780" s="631"/>
      <c r="E780" s="631"/>
      <c r="F780" s="632"/>
      <c r="G780" s="812"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8"/>
      <c r="AC780" s="812"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5"/>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0"/>
      <c r="B782" s="631"/>
      <c r="C782" s="631"/>
      <c r="D782" s="631"/>
      <c r="E782" s="631"/>
      <c r="F782" s="632"/>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0"/>
      <c r="B783" s="631"/>
      <c r="C783" s="631"/>
      <c r="D783" s="631"/>
      <c r="E783" s="631"/>
      <c r="F783" s="632"/>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0"/>
      <c r="B784" s="631"/>
      <c r="C784" s="631"/>
      <c r="D784" s="631"/>
      <c r="E784" s="631"/>
      <c r="F784" s="632"/>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0"/>
      <c r="B785" s="631"/>
      <c r="C785" s="631"/>
      <c r="D785" s="631"/>
      <c r="E785" s="631"/>
      <c r="F785" s="632"/>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0"/>
      <c r="B786" s="631"/>
      <c r="C786" s="631"/>
      <c r="D786" s="631"/>
      <c r="E786" s="631"/>
      <c r="F786" s="632"/>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0"/>
      <c r="B787" s="631"/>
      <c r="C787" s="631"/>
      <c r="D787" s="631"/>
      <c r="E787" s="631"/>
      <c r="F787" s="632"/>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0"/>
      <c r="B788" s="631"/>
      <c r="C788" s="631"/>
      <c r="D788" s="631"/>
      <c r="E788" s="631"/>
      <c r="F788" s="632"/>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0"/>
      <c r="B789" s="631"/>
      <c r="C789" s="631"/>
      <c r="D789" s="631"/>
      <c r="E789" s="631"/>
      <c r="F789" s="632"/>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0"/>
      <c r="B790" s="631"/>
      <c r="C790" s="631"/>
      <c r="D790" s="631"/>
      <c r="E790" s="631"/>
      <c r="F790" s="632"/>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0"/>
      <c r="B792" s="631"/>
      <c r="C792" s="631"/>
      <c r="D792" s="631"/>
      <c r="E792" s="631"/>
      <c r="F792" s="632"/>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3"/>
    </row>
    <row r="793" spans="1:50" ht="24.75" hidden="1" customHeight="1" x14ac:dyDescent="0.15">
      <c r="A793" s="630"/>
      <c r="B793" s="631"/>
      <c r="C793" s="631"/>
      <c r="D793" s="631"/>
      <c r="E793" s="631"/>
      <c r="F793" s="632"/>
      <c r="G793" s="812"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8"/>
      <c r="AC793" s="812"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0"/>
      <c r="B794" s="631"/>
      <c r="C794" s="631"/>
      <c r="D794" s="631"/>
      <c r="E794" s="631"/>
      <c r="F794" s="632"/>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5"/>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0"/>
      <c r="B795" s="631"/>
      <c r="C795" s="631"/>
      <c r="D795" s="631"/>
      <c r="E795" s="631"/>
      <c r="F795" s="632"/>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0"/>
      <c r="B796" s="631"/>
      <c r="C796" s="631"/>
      <c r="D796" s="631"/>
      <c r="E796" s="631"/>
      <c r="F796" s="632"/>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0"/>
      <c r="B797" s="631"/>
      <c r="C797" s="631"/>
      <c r="D797" s="631"/>
      <c r="E797" s="631"/>
      <c r="F797" s="632"/>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0"/>
      <c r="B798" s="631"/>
      <c r="C798" s="631"/>
      <c r="D798" s="631"/>
      <c r="E798" s="631"/>
      <c r="F798" s="632"/>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0"/>
      <c r="B799" s="631"/>
      <c r="C799" s="631"/>
      <c r="D799" s="631"/>
      <c r="E799" s="631"/>
      <c r="F799" s="632"/>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0"/>
      <c r="B800" s="631"/>
      <c r="C800" s="631"/>
      <c r="D800" s="631"/>
      <c r="E800" s="631"/>
      <c r="F800" s="632"/>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0"/>
      <c r="B801" s="631"/>
      <c r="C801" s="631"/>
      <c r="D801" s="631"/>
      <c r="E801" s="631"/>
      <c r="F801" s="632"/>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0"/>
      <c r="B802" s="631"/>
      <c r="C802" s="631"/>
      <c r="D802" s="631"/>
      <c r="E802" s="631"/>
      <c r="F802" s="632"/>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0"/>
      <c r="B803" s="631"/>
      <c r="C803" s="631"/>
      <c r="D803" s="631"/>
      <c r="E803" s="631"/>
      <c r="F803" s="632"/>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3"/>
    </row>
    <row r="806" spans="1:50" ht="24.75" hidden="1" customHeight="1" x14ac:dyDescent="0.15">
      <c r="A806" s="630"/>
      <c r="B806" s="631"/>
      <c r="C806" s="631"/>
      <c r="D806" s="631"/>
      <c r="E806" s="631"/>
      <c r="F806" s="632"/>
      <c r="G806" s="812"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8"/>
      <c r="AC806" s="812"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5"/>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0"/>
      <c r="B808" s="631"/>
      <c r="C808" s="631"/>
      <c r="D808" s="631"/>
      <c r="E808" s="631"/>
      <c r="F808" s="632"/>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0"/>
      <c r="B809" s="631"/>
      <c r="C809" s="631"/>
      <c r="D809" s="631"/>
      <c r="E809" s="631"/>
      <c r="F809" s="632"/>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0"/>
      <c r="B810" s="631"/>
      <c r="C810" s="631"/>
      <c r="D810" s="631"/>
      <c r="E810" s="631"/>
      <c r="F810" s="632"/>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0"/>
      <c r="B811" s="631"/>
      <c r="C811" s="631"/>
      <c r="D811" s="631"/>
      <c r="E811" s="631"/>
      <c r="F811" s="632"/>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0"/>
      <c r="B812" s="631"/>
      <c r="C812" s="631"/>
      <c r="D812" s="631"/>
      <c r="E812" s="631"/>
      <c r="F812" s="632"/>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0"/>
      <c r="B813" s="631"/>
      <c r="C813" s="631"/>
      <c r="D813" s="631"/>
      <c r="E813" s="631"/>
      <c r="F813" s="632"/>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0"/>
      <c r="B814" s="631"/>
      <c r="C814" s="631"/>
      <c r="D814" s="631"/>
      <c r="E814" s="631"/>
      <c r="F814" s="632"/>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0"/>
      <c r="B815" s="631"/>
      <c r="C815" s="631"/>
      <c r="D815" s="631"/>
      <c r="E815" s="631"/>
      <c r="F815" s="632"/>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0"/>
      <c r="B816" s="631"/>
      <c r="C816" s="631"/>
      <c r="D816" s="631"/>
      <c r="E816" s="631"/>
      <c r="F816" s="632"/>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3"/>
    </row>
    <row r="819" spans="1:50" ht="24.75" hidden="1" customHeight="1" x14ac:dyDescent="0.15">
      <c r="A819" s="630"/>
      <c r="B819" s="631"/>
      <c r="C819" s="631"/>
      <c r="D819" s="631"/>
      <c r="E819" s="631"/>
      <c r="F819" s="632"/>
      <c r="G819" s="812"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8"/>
      <c r="AC819" s="812"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5"/>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0"/>
      <c r="B821" s="631"/>
      <c r="C821" s="631"/>
      <c r="D821" s="631"/>
      <c r="E821" s="631"/>
      <c r="F821" s="632"/>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0"/>
      <c r="B822" s="631"/>
      <c r="C822" s="631"/>
      <c r="D822" s="631"/>
      <c r="E822" s="631"/>
      <c r="F822" s="632"/>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0"/>
      <c r="B823" s="631"/>
      <c r="C823" s="631"/>
      <c r="D823" s="631"/>
      <c r="E823" s="631"/>
      <c r="F823" s="632"/>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0"/>
      <c r="B824" s="631"/>
      <c r="C824" s="631"/>
      <c r="D824" s="631"/>
      <c r="E824" s="631"/>
      <c r="F824" s="632"/>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0"/>
      <c r="B825" s="631"/>
      <c r="C825" s="631"/>
      <c r="D825" s="631"/>
      <c r="E825" s="631"/>
      <c r="F825" s="632"/>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0"/>
      <c r="B826" s="631"/>
      <c r="C826" s="631"/>
      <c r="D826" s="631"/>
      <c r="E826" s="631"/>
      <c r="F826" s="632"/>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0"/>
      <c r="B827" s="631"/>
      <c r="C827" s="631"/>
      <c r="D827" s="631"/>
      <c r="E827" s="631"/>
      <c r="F827" s="632"/>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0"/>
      <c r="B828" s="631"/>
      <c r="C828" s="631"/>
      <c r="D828" s="631"/>
      <c r="E828" s="631"/>
      <c r="F828" s="632"/>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0"/>
      <c r="B829" s="631"/>
      <c r="C829" s="631"/>
      <c r="D829" s="631"/>
      <c r="E829" s="631"/>
      <c r="F829" s="632"/>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596</v>
      </c>
      <c r="D837" s="348"/>
      <c r="E837" s="348"/>
      <c r="F837" s="348"/>
      <c r="G837" s="348"/>
      <c r="H837" s="348"/>
      <c r="I837" s="348"/>
      <c r="J837" s="349" t="s">
        <v>596</v>
      </c>
      <c r="K837" s="350"/>
      <c r="L837" s="350"/>
      <c r="M837" s="350"/>
      <c r="N837" s="350"/>
      <c r="O837" s="350"/>
      <c r="P837" s="363" t="s">
        <v>594</v>
      </c>
      <c r="Q837" s="351"/>
      <c r="R837" s="351"/>
      <c r="S837" s="351"/>
      <c r="T837" s="351"/>
      <c r="U837" s="351"/>
      <c r="V837" s="351"/>
      <c r="W837" s="351"/>
      <c r="X837" s="351"/>
      <c r="Y837" s="352" t="s">
        <v>597</v>
      </c>
      <c r="Z837" s="353"/>
      <c r="AA837" s="353"/>
      <c r="AB837" s="354"/>
      <c r="AC837" s="364"/>
      <c r="AD837" s="372"/>
      <c r="AE837" s="372"/>
      <c r="AF837" s="372"/>
      <c r="AG837" s="372"/>
      <c r="AH837" s="373" t="s">
        <v>591</v>
      </c>
      <c r="AI837" s="374"/>
      <c r="AJ837" s="374"/>
      <c r="AK837" s="374"/>
      <c r="AL837" s="358" t="s">
        <v>591</v>
      </c>
      <c r="AM837" s="359"/>
      <c r="AN837" s="359"/>
      <c r="AO837" s="360"/>
      <c r="AP837" s="361" t="s">
        <v>592</v>
      </c>
      <c r="AQ837" s="361"/>
      <c r="AR837" s="361"/>
      <c r="AS837" s="361"/>
      <c r="AT837" s="361"/>
      <c r="AU837" s="361"/>
      <c r="AV837" s="361"/>
      <c r="AW837" s="361"/>
      <c r="AX837" s="361"/>
    </row>
    <row r="838" spans="1:50" ht="30" hidden="1" customHeight="1" x14ac:dyDescent="0.15">
      <c r="A838" s="377">
        <v>2</v>
      </c>
      <c r="B838" s="377">
        <v>1</v>
      </c>
      <c r="C838" s="362" t="s">
        <v>591</v>
      </c>
      <c r="D838" s="348"/>
      <c r="E838" s="348"/>
      <c r="F838" s="348"/>
      <c r="G838" s="348"/>
      <c r="H838" s="348"/>
      <c r="I838" s="348"/>
      <c r="J838" s="349" t="s">
        <v>594</v>
      </c>
      <c r="K838" s="350"/>
      <c r="L838" s="350"/>
      <c r="M838" s="350"/>
      <c r="N838" s="350"/>
      <c r="O838" s="350"/>
      <c r="P838" s="363" t="s">
        <v>602</v>
      </c>
      <c r="Q838" s="351"/>
      <c r="R838" s="351"/>
      <c r="S838" s="351"/>
      <c r="T838" s="351"/>
      <c r="U838" s="351"/>
      <c r="V838" s="351"/>
      <c r="W838" s="351"/>
      <c r="X838" s="351"/>
      <c r="Y838" s="352" t="s">
        <v>594</v>
      </c>
      <c r="Z838" s="353"/>
      <c r="AA838" s="353"/>
      <c r="AB838" s="354"/>
      <c r="AC838" s="364"/>
      <c r="AD838" s="364"/>
      <c r="AE838" s="364"/>
      <c r="AF838" s="364"/>
      <c r="AG838" s="364"/>
      <c r="AH838" s="373" t="s">
        <v>591</v>
      </c>
      <c r="AI838" s="374"/>
      <c r="AJ838" s="374"/>
      <c r="AK838" s="374"/>
      <c r="AL838" s="358" t="s">
        <v>593</v>
      </c>
      <c r="AM838" s="359"/>
      <c r="AN838" s="359"/>
      <c r="AO838" s="360"/>
      <c r="AP838" s="361" t="s">
        <v>591</v>
      </c>
      <c r="AQ838" s="361"/>
      <c r="AR838" s="361"/>
      <c r="AS838" s="361"/>
      <c r="AT838" s="361"/>
      <c r="AU838" s="361"/>
      <c r="AV838" s="361"/>
      <c r="AW838" s="361"/>
      <c r="AX838" s="361"/>
    </row>
    <row r="839" spans="1:50" ht="30" hidden="1" customHeight="1" x14ac:dyDescent="0.15">
      <c r="A839" s="377">
        <v>3</v>
      </c>
      <c r="B839" s="377">
        <v>1</v>
      </c>
      <c r="C839" s="362" t="s">
        <v>591</v>
      </c>
      <c r="D839" s="348"/>
      <c r="E839" s="348"/>
      <c r="F839" s="348"/>
      <c r="G839" s="348"/>
      <c r="H839" s="348"/>
      <c r="I839" s="348"/>
      <c r="J839" s="349" t="s">
        <v>596</v>
      </c>
      <c r="K839" s="350"/>
      <c r="L839" s="350"/>
      <c r="M839" s="350"/>
      <c r="N839" s="350"/>
      <c r="O839" s="350"/>
      <c r="P839" s="363" t="s">
        <v>605</v>
      </c>
      <c r="Q839" s="351"/>
      <c r="R839" s="351"/>
      <c r="S839" s="351"/>
      <c r="T839" s="351"/>
      <c r="U839" s="351"/>
      <c r="V839" s="351"/>
      <c r="W839" s="351"/>
      <c r="X839" s="351"/>
      <c r="Y839" s="352" t="s">
        <v>597</v>
      </c>
      <c r="Z839" s="353"/>
      <c r="AA839" s="353"/>
      <c r="AB839" s="354"/>
      <c r="AC839" s="364"/>
      <c r="AD839" s="364"/>
      <c r="AE839" s="364"/>
      <c r="AF839" s="364"/>
      <c r="AG839" s="364"/>
      <c r="AH839" s="356" t="s">
        <v>591</v>
      </c>
      <c r="AI839" s="357"/>
      <c r="AJ839" s="357"/>
      <c r="AK839" s="357"/>
      <c r="AL839" s="358" t="s">
        <v>591</v>
      </c>
      <c r="AM839" s="359"/>
      <c r="AN839" s="359"/>
      <c r="AO839" s="360"/>
      <c r="AP839" s="361" t="s">
        <v>609</v>
      </c>
      <c r="AQ839" s="361"/>
      <c r="AR839" s="361"/>
      <c r="AS839" s="361"/>
      <c r="AT839" s="361"/>
      <c r="AU839" s="361"/>
      <c r="AV839" s="361"/>
      <c r="AW839" s="361"/>
      <c r="AX839" s="361"/>
    </row>
    <row r="840" spans="1:50" ht="30" hidden="1" customHeight="1" x14ac:dyDescent="0.15">
      <c r="A840" s="377">
        <v>4</v>
      </c>
      <c r="B840" s="377">
        <v>1</v>
      </c>
      <c r="C840" s="362" t="s">
        <v>591</v>
      </c>
      <c r="D840" s="348"/>
      <c r="E840" s="348"/>
      <c r="F840" s="348"/>
      <c r="G840" s="348"/>
      <c r="H840" s="348"/>
      <c r="I840" s="348"/>
      <c r="J840" s="349" t="s">
        <v>594</v>
      </c>
      <c r="K840" s="350"/>
      <c r="L840" s="350"/>
      <c r="M840" s="350"/>
      <c r="N840" s="350"/>
      <c r="O840" s="350"/>
      <c r="P840" s="363" t="s">
        <v>592</v>
      </c>
      <c r="Q840" s="351"/>
      <c r="R840" s="351"/>
      <c r="S840" s="351"/>
      <c r="T840" s="351"/>
      <c r="U840" s="351"/>
      <c r="V840" s="351"/>
      <c r="W840" s="351"/>
      <c r="X840" s="351"/>
      <c r="Y840" s="352" t="s">
        <v>597</v>
      </c>
      <c r="Z840" s="353"/>
      <c r="AA840" s="353"/>
      <c r="AB840" s="354"/>
      <c r="AC840" s="364"/>
      <c r="AD840" s="364"/>
      <c r="AE840" s="364"/>
      <c r="AF840" s="364"/>
      <c r="AG840" s="364"/>
      <c r="AH840" s="356" t="s">
        <v>591</v>
      </c>
      <c r="AI840" s="357"/>
      <c r="AJ840" s="357"/>
      <c r="AK840" s="357"/>
      <c r="AL840" s="358" t="s">
        <v>593</v>
      </c>
      <c r="AM840" s="359"/>
      <c r="AN840" s="359"/>
      <c r="AO840" s="360"/>
      <c r="AP840" s="361" t="s">
        <v>591</v>
      </c>
      <c r="AQ840" s="361"/>
      <c r="AR840" s="361"/>
      <c r="AS840" s="361"/>
      <c r="AT840" s="361"/>
      <c r="AU840" s="361"/>
      <c r="AV840" s="361"/>
      <c r="AW840" s="361"/>
      <c r="AX840" s="361"/>
    </row>
    <row r="841" spans="1:50" ht="30" hidden="1" customHeight="1" x14ac:dyDescent="0.15">
      <c r="A841" s="377">
        <v>5</v>
      </c>
      <c r="B841" s="377">
        <v>1</v>
      </c>
      <c r="C841" s="362" t="s">
        <v>600</v>
      </c>
      <c r="D841" s="348"/>
      <c r="E841" s="348"/>
      <c r="F841" s="348"/>
      <c r="G841" s="348"/>
      <c r="H841" s="348"/>
      <c r="I841" s="348"/>
      <c r="J841" s="349" t="s">
        <v>594</v>
      </c>
      <c r="K841" s="350"/>
      <c r="L841" s="350"/>
      <c r="M841" s="350"/>
      <c r="N841" s="350"/>
      <c r="O841" s="350"/>
      <c r="P841" s="363" t="s">
        <v>602</v>
      </c>
      <c r="Q841" s="351"/>
      <c r="R841" s="351"/>
      <c r="S841" s="351"/>
      <c r="T841" s="351"/>
      <c r="U841" s="351"/>
      <c r="V841" s="351"/>
      <c r="W841" s="351"/>
      <c r="X841" s="351"/>
      <c r="Y841" s="352" t="s">
        <v>591</v>
      </c>
      <c r="Z841" s="353"/>
      <c r="AA841" s="353"/>
      <c r="AB841" s="354"/>
      <c r="AC841" s="355"/>
      <c r="AD841" s="355"/>
      <c r="AE841" s="355"/>
      <c r="AF841" s="355"/>
      <c r="AG841" s="355"/>
      <c r="AH841" s="356" t="s">
        <v>591</v>
      </c>
      <c r="AI841" s="357"/>
      <c r="AJ841" s="357"/>
      <c r="AK841" s="357"/>
      <c r="AL841" s="358" t="s">
        <v>591</v>
      </c>
      <c r="AM841" s="359"/>
      <c r="AN841" s="359"/>
      <c r="AO841" s="360"/>
      <c r="AP841" s="361" t="s">
        <v>592</v>
      </c>
      <c r="AQ841" s="361"/>
      <c r="AR841" s="361"/>
      <c r="AS841" s="361"/>
      <c r="AT841" s="361"/>
      <c r="AU841" s="361"/>
      <c r="AV841" s="361"/>
      <c r="AW841" s="361"/>
      <c r="AX841" s="361"/>
    </row>
    <row r="842" spans="1:50" ht="30" hidden="1" customHeight="1" x14ac:dyDescent="0.15">
      <c r="A842" s="377">
        <v>6</v>
      </c>
      <c r="B842" s="377">
        <v>1</v>
      </c>
      <c r="C842" s="362" t="s">
        <v>592</v>
      </c>
      <c r="D842" s="348"/>
      <c r="E842" s="348"/>
      <c r="F842" s="348"/>
      <c r="G842" s="348"/>
      <c r="H842" s="348"/>
      <c r="I842" s="348"/>
      <c r="J842" s="349" t="s">
        <v>594</v>
      </c>
      <c r="K842" s="350"/>
      <c r="L842" s="350"/>
      <c r="M842" s="350"/>
      <c r="N842" s="350"/>
      <c r="O842" s="350"/>
      <c r="P842" s="363" t="s">
        <v>591</v>
      </c>
      <c r="Q842" s="351"/>
      <c r="R842" s="351"/>
      <c r="S842" s="351"/>
      <c r="T842" s="351"/>
      <c r="U842" s="351"/>
      <c r="V842" s="351"/>
      <c r="W842" s="351"/>
      <c r="X842" s="351"/>
      <c r="Y842" s="352" t="s">
        <v>591</v>
      </c>
      <c r="Z842" s="353"/>
      <c r="AA842" s="353"/>
      <c r="AB842" s="354"/>
      <c r="AC842" s="355"/>
      <c r="AD842" s="355"/>
      <c r="AE842" s="355"/>
      <c r="AF842" s="355"/>
      <c r="AG842" s="355"/>
      <c r="AH842" s="356" t="s">
        <v>593</v>
      </c>
      <c r="AI842" s="357"/>
      <c r="AJ842" s="357"/>
      <c r="AK842" s="357"/>
      <c r="AL842" s="358" t="s">
        <v>591</v>
      </c>
      <c r="AM842" s="359"/>
      <c r="AN842" s="359"/>
      <c r="AO842" s="360"/>
      <c r="AP842" s="361" t="s">
        <v>600</v>
      </c>
      <c r="AQ842" s="361"/>
      <c r="AR842" s="361"/>
      <c r="AS842" s="361"/>
      <c r="AT842" s="361"/>
      <c r="AU842" s="361"/>
      <c r="AV842" s="361"/>
      <c r="AW842" s="361"/>
      <c r="AX842" s="361"/>
    </row>
    <row r="843" spans="1:50" ht="30" hidden="1" customHeight="1" x14ac:dyDescent="0.15">
      <c r="A843" s="377">
        <v>7</v>
      </c>
      <c r="B843" s="377">
        <v>1</v>
      </c>
      <c r="C843" s="362" t="s">
        <v>594</v>
      </c>
      <c r="D843" s="348"/>
      <c r="E843" s="348"/>
      <c r="F843" s="348"/>
      <c r="G843" s="348"/>
      <c r="H843" s="348"/>
      <c r="I843" s="348"/>
      <c r="J843" s="349" t="s">
        <v>600</v>
      </c>
      <c r="K843" s="350"/>
      <c r="L843" s="350"/>
      <c r="M843" s="350"/>
      <c r="N843" s="350"/>
      <c r="O843" s="350"/>
      <c r="P843" s="363" t="s">
        <v>606</v>
      </c>
      <c r="Q843" s="351"/>
      <c r="R843" s="351"/>
      <c r="S843" s="351"/>
      <c r="T843" s="351"/>
      <c r="U843" s="351"/>
      <c r="V843" s="351"/>
      <c r="W843" s="351"/>
      <c r="X843" s="351"/>
      <c r="Y843" s="352" t="s">
        <v>597</v>
      </c>
      <c r="Z843" s="353"/>
      <c r="AA843" s="353"/>
      <c r="AB843" s="354"/>
      <c r="AC843" s="355"/>
      <c r="AD843" s="355"/>
      <c r="AE843" s="355"/>
      <c r="AF843" s="355"/>
      <c r="AG843" s="355"/>
      <c r="AH843" s="356" t="s">
        <v>596</v>
      </c>
      <c r="AI843" s="357"/>
      <c r="AJ843" s="357"/>
      <c r="AK843" s="357"/>
      <c r="AL843" s="358" t="s">
        <v>593</v>
      </c>
      <c r="AM843" s="359"/>
      <c r="AN843" s="359"/>
      <c r="AO843" s="360"/>
      <c r="AP843" s="361" t="s">
        <v>591</v>
      </c>
      <c r="AQ843" s="361"/>
      <c r="AR843" s="361"/>
      <c r="AS843" s="361"/>
      <c r="AT843" s="361"/>
      <c r="AU843" s="361"/>
      <c r="AV843" s="361"/>
      <c r="AW843" s="361"/>
      <c r="AX843" s="361"/>
    </row>
    <row r="844" spans="1:50" ht="30" hidden="1" customHeight="1" x14ac:dyDescent="0.15">
      <c r="A844" s="377">
        <v>8</v>
      </c>
      <c r="B844" s="377">
        <v>1</v>
      </c>
      <c r="C844" s="362" t="s">
        <v>594</v>
      </c>
      <c r="D844" s="348"/>
      <c r="E844" s="348"/>
      <c r="F844" s="348"/>
      <c r="G844" s="348"/>
      <c r="H844" s="348"/>
      <c r="I844" s="348"/>
      <c r="J844" s="349" t="s">
        <v>600</v>
      </c>
      <c r="K844" s="350"/>
      <c r="L844" s="350"/>
      <c r="M844" s="350"/>
      <c r="N844" s="350"/>
      <c r="O844" s="350"/>
      <c r="P844" s="363" t="s">
        <v>607</v>
      </c>
      <c r="Q844" s="351"/>
      <c r="R844" s="351"/>
      <c r="S844" s="351"/>
      <c r="T844" s="351"/>
      <c r="U844" s="351"/>
      <c r="V844" s="351"/>
      <c r="W844" s="351"/>
      <c r="X844" s="351"/>
      <c r="Y844" s="352" t="s">
        <v>591</v>
      </c>
      <c r="Z844" s="353"/>
      <c r="AA844" s="353"/>
      <c r="AB844" s="354"/>
      <c r="AC844" s="355"/>
      <c r="AD844" s="355"/>
      <c r="AE844" s="355"/>
      <c r="AF844" s="355"/>
      <c r="AG844" s="355"/>
      <c r="AH844" s="356" t="s">
        <v>596</v>
      </c>
      <c r="AI844" s="357"/>
      <c r="AJ844" s="357"/>
      <c r="AK844" s="357"/>
      <c r="AL844" s="358" t="s">
        <v>591</v>
      </c>
      <c r="AM844" s="359"/>
      <c r="AN844" s="359"/>
      <c r="AO844" s="360"/>
      <c r="AP844" s="361" t="s">
        <v>591</v>
      </c>
      <c r="AQ844" s="361"/>
      <c r="AR844" s="361"/>
      <c r="AS844" s="361"/>
      <c r="AT844" s="361"/>
      <c r="AU844" s="361"/>
      <c r="AV844" s="361"/>
      <c r="AW844" s="361"/>
      <c r="AX844" s="361"/>
    </row>
    <row r="845" spans="1:50" ht="30" hidden="1" customHeight="1" x14ac:dyDescent="0.15">
      <c r="A845" s="377">
        <v>9</v>
      </c>
      <c r="B845" s="377">
        <v>1</v>
      </c>
      <c r="C845" s="362" t="s">
        <v>596</v>
      </c>
      <c r="D845" s="348"/>
      <c r="E845" s="348"/>
      <c r="F845" s="348"/>
      <c r="G845" s="348"/>
      <c r="H845" s="348"/>
      <c r="I845" s="348"/>
      <c r="J845" s="349" t="s">
        <v>600</v>
      </c>
      <c r="K845" s="350"/>
      <c r="L845" s="350"/>
      <c r="M845" s="350"/>
      <c r="N845" s="350"/>
      <c r="O845" s="350"/>
      <c r="P845" s="363" t="s">
        <v>591</v>
      </c>
      <c r="Q845" s="351"/>
      <c r="R845" s="351"/>
      <c r="S845" s="351"/>
      <c r="T845" s="351"/>
      <c r="U845" s="351"/>
      <c r="V845" s="351"/>
      <c r="W845" s="351"/>
      <c r="X845" s="351"/>
      <c r="Y845" s="352" t="s">
        <v>591</v>
      </c>
      <c r="Z845" s="353"/>
      <c r="AA845" s="353"/>
      <c r="AB845" s="354"/>
      <c r="AC845" s="355"/>
      <c r="AD845" s="355"/>
      <c r="AE845" s="355"/>
      <c r="AF845" s="355"/>
      <c r="AG845" s="355"/>
      <c r="AH845" s="356" t="s">
        <v>591</v>
      </c>
      <c r="AI845" s="357"/>
      <c r="AJ845" s="357"/>
      <c r="AK845" s="357"/>
      <c r="AL845" s="358" t="s">
        <v>593</v>
      </c>
      <c r="AM845" s="359"/>
      <c r="AN845" s="359"/>
      <c r="AO845" s="360"/>
      <c r="AP845" s="361" t="s">
        <v>596</v>
      </c>
      <c r="AQ845" s="361"/>
      <c r="AR845" s="361"/>
      <c r="AS845" s="361"/>
      <c r="AT845" s="361"/>
      <c r="AU845" s="361"/>
      <c r="AV845" s="361"/>
      <c r="AW845" s="361"/>
      <c r="AX845" s="361"/>
    </row>
    <row r="846" spans="1:50" ht="30" hidden="1" customHeight="1" x14ac:dyDescent="0.15">
      <c r="A846" s="377">
        <v>10</v>
      </c>
      <c r="B846" s="377">
        <v>1</v>
      </c>
      <c r="C846" s="362" t="s">
        <v>594</v>
      </c>
      <c r="D846" s="348"/>
      <c r="E846" s="348"/>
      <c r="F846" s="348"/>
      <c r="G846" s="348"/>
      <c r="H846" s="348"/>
      <c r="I846" s="348"/>
      <c r="J846" s="349" t="s">
        <v>596</v>
      </c>
      <c r="K846" s="350"/>
      <c r="L846" s="350"/>
      <c r="M846" s="350"/>
      <c r="N846" s="350"/>
      <c r="O846" s="350"/>
      <c r="P846" s="363" t="s">
        <v>591</v>
      </c>
      <c r="Q846" s="351"/>
      <c r="R846" s="351"/>
      <c r="S846" s="351"/>
      <c r="T846" s="351"/>
      <c r="U846" s="351"/>
      <c r="V846" s="351"/>
      <c r="W846" s="351"/>
      <c r="X846" s="351"/>
      <c r="Y846" s="352" t="s">
        <v>596</v>
      </c>
      <c r="Z846" s="353"/>
      <c r="AA846" s="353"/>
      <c r="AB846" s="354"/>
      <c r="AC846" s="355"/>
      <c r="AD846" s="355"/>
      <c r="AE846" s="355"/>
      <c r="AF846" s="355"/>
      <c r="AG846" s="355"/>
      <c r="AH846" s="356" t="s">
        <v>608</v>
      </c>
      <c r="AI846" s="357"/>
      <c r="AJ846" s="357"/>
      <c r="AK846" s="357"/>
      <c r="AL846" s="358" t="s">
        <v>593</v>
      </c>
      <c r="AM846" s="359"/>
      <c r="AN846" s="359"/>
      <c r="AO846" s="360"/>
      <c r="AP846" s="361" t="s">
        <v>593</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t="s">
        <v>592</v>
      </c>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t="s">
        <v>591</v>
      </c>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622</v>
      </c>
      <c r="F1102" s="376"/>
      <c r="G1102" s="376"/>
      <c r="H1102" s="376"/>
      <c r="I1102" s="376"/>
      <c r="J1102" s="349" t="s">
        <v>623</v>
      </c>
      <c r="K1102" s="350"/>
      <c r="L1102" s="350"/>
      <c r="M1102" s="350"/>
      <c r="N1102" s="350"/>
      <c r="O1102" s="350"/>
      <c r="P1102" s="363" t="s">
        <v>624</v>
      </c>
      <c r="Q1102" s="351"/>
      <c r="R1102" s="351"/>
      <c r="S1102" s="351"/>
      <c r="T1102" s="351"/>
      <c r="U1102" s="351"/>
      <c r="V1102" s="351"/>
      <c r="W1102" s="351"/>
      <c r="X1102" s="351"/>
      <c r="Y1102" s="352" t="s">
        <v>623</v>
      </c>
      <c r="Z1102" s="353"/>
      <c r="AA1102" s="353"/>
      <c r="AB1102" s="354"/>
      <c r="AC1102" s="355"/>
      <c r="AD1102" s="355"/>
      <c r="AE1102" s="355"/>
      <c r="AF1102" s="355"/>
      <c r="AG1102" s="355"/>
      <c r="AH1102" s="356" t="s">
        <v>623</v>
      </c>
      <c r="AI1102" s="357"/>
      <c r="AJ1102" s="357"/>
      <c r="AK1102" s="357"/>
      <c r="AL1102" s="358" t="s">
        <v>624</v>
      </c>
      <c r="AM1102" s="359"/>
      <c r="AN1102" s="359"/>
      <c r="AO1102" s="360"/>
      <c r="AP1102" s="361" t="s">
        <v>622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3">
      <formula>IF(RIGHT(TEXT(P14,"0.#"),1)=".",FALSE,TRUE)</formula>
    </cfRule>
    <cfRule type="expression" dxfId="2804" priority="14024">
      <formula>IF(RIGHT(TEXT(P14,"0.#"),1)=".",TRUE,FALSE)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82">
    <cfRule type="expression" dxfId="2799" priority="13895">
      <formula>IF(RIGHT(TEXT(Y782,"0.#"),1)=".",FALSE,TRUE)</formula>
    </cfRule>
    <cfRule type="expression" dxfId="2798" priority="13896">
      <formula>IF(RIGHT(TEXT(Y782,"0.#"),1)=".",TRUE,FALSE)</formula>
    </cfRule>
  </conditionalFormatting>
  <conditionalFormatting sqref="Y791">
    <cfRule type="expression" dxfId="2797" priority="13891">
      <formula>IF(RIGHT(TEXT(Y791,"0.#"),1)=".",FALSE,TRUE)</formula>
    </cfRule>
    <cfRule type="expression" dxfId="2796" priority="13892">
      <formula>IF(RIGHT(TEXT(Y791,"0.#"),1)=".",TRUE,FALSE)</formula>
    </cfRule>
  </conditionalFormatting>
  <conditionalFormatting sqref="Y822:Y829 Y820 Y809:Y816 Y807 Y796:Y803 Y794">
    <cfRule type="expression" dxfId="2795" priority="13673">
      <formula>IF(RIGHT(TEXT(Y794,"0.#"),1)=".",FALSE,TRUE)</formula>
    </cfRule>
    <cfRule type="expression" dxfId="2794" priority="13674">
      <formula>IF(RIGHT(TEXT(Y794,"0.#"),1)=".",TRUE,FALSE)</formula>
    </cfRule>
  </conditionalFormatting>
  <conditionalFormatting sqref="P16:AQ17 P15:AX15 P13:AX13">
    <cfRule type="expression" dxfId="2793" priority="13721">
      <formula>IF(RIGHT(TEXT(P13,"0.#"),1)=".",FALSE,TRUE)</formula>
    </cfRule>
    <cfRule type="expression" dxfId="2792" priority="13722">
      <formula>IF(RIGHT(TEXT(P13,"0.#"),1)=".",TRUE,FALSE)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83:Y790 Y781">
    <cfRule type="expression" dxfId="2787" priority="13697">
      <formula>IF(RIGHT(TEXT(Y781,"0.#"),1)=".",FALSE,TRUE)</formula>
    </cfRule>
    <cfRule type="expression" dxfId="2786" priority="13698">
      <formula>IF(RIGHT(TEXT(Y781,"0.#"),1)=".",TRUE,FALSE)</formula>
    </cfRule>
  </conditionalFormatting>
  <conditionalFormatting sqref="AU782">
    <cfRule type="expression" dxfId="2785" priority="13695">
      <formula>IF(RIGHT(TEXT(AU782,"0.#"),1)=".",FALSE,TRUE)</formula>
    </cfRule>
    <cfRule type="expression" dxfId="2784" priority="13696">
      <formula>IF(RIGHT(TEXT(AU782,"0.#"),1)=".",TRUE,FALSE)</formula>
    </cfRule>
  </conditionalFormatting>
  <conditionalFormatting sqref="AU791">
    <cfRule type="expression" dxfId="2783" priority="13693">
      <formula>IF(RIGHT(TEXT(AU791,"0.#"),1)=".",FALSE,TRUE)</formula>
    </cfRule>
    <cfRule type="expression" dxfId="2782" priority="13694">
      <formula>IF(RIGHT(TEXT(AU791,"0.#"),1)=".",TRUE,FALSE)</formula>
    </cfRule>
  </conditionalFormatting>
  <conditionalFormatting sqref="AU783:AU790 AU781">
    <cfRule type="expression" dxfId="2781" priority="13691">
      <formula>IF(RIGHT(TEXT(AU781,"0.#"),1)=".",FALSE,TRUE)</formula>
    </cfRule>
    <cfRule type="expression" dxfId="2780" priority="13692">
      <formula>IF(RIGHT(TEXT(AU781,"0.#"),1)=".",TRUE,FALSE)</formula>
    </cfRule>
  </conditionalFormatting>
  <conditionalFormatting sqref="Y821 Y808 Y795">
    <cfRule type="expression" dxfId="2779" priority="13677">
      <formula>IF(RIGHT(TEXT(Y795,"0.#"),1)=".",FALSE,TRUE)</formula>
    </cfRule>
    <cfRule type="expression" dxfId="2778" priority="13678">
      <formula>IF(RIGHT(TEXT(Y795,"0.#"),1)=".",TRUE,FALSE)</formula>
    </cfRule>
  </conditionalFormatting>
  <conditionalFormatting sqref="Y830 Y817 Y804">
    <cfRule type="expression" dxfId="2777" priority="13675">
      <formula>IF(RIGHT(TEXT(Y804,"0.#"),1)=".",FALSE,TRUE)</formula>
    </cfRule>
    <cfRule type="expression" dxfId="2776" priority="13676">
      <formula>IF(RIGHT(TEXT(Y804,"0.#"),1)=".",TRUE,FALSE)</formula>
    </cfRule>
  </conditionalFormatting>
  <conditionalFormatting sqref="AU821 AU808 AU795">
    <cfRule type="expression" dxfId="2775" priority="13671">
      <formula>IF(RIGHT(TEXT(AU795,"0.#"),1)=".",FALSE,TRUE)</formula>
    </cfRule>
    <cfRule type="expression" dxfId="2774" priority="13672">
      <formula>IF(RIGHT(TEXT(AU795,"0.#"),1)=".",TRUE,FALSE)</formula>
    </cfRule>
  </conditionalFormatting>
  <conditionalFormatting sqref="AU830 AU817 AU804">
    <cfRule type="expression" dxfId="2773" priority="13669">
      <formula>IF(RIGHT(TEXT(AU804,"0.#"),1)=".",FALSE,TRUE)</formula>
    </cfRule>
    <cfRule type="expression" dxfId="2772" priority="13670">
      <formula>IF(RIGHT(TEXT(AU804,"0.#"),1)=".",TRUE,FALSE)</formula>
    </cfRule>
  </conditionalFormatting>
  <conditionalFormatting sqref="AU822:AU829 AU820 AU809:AU816 AU807 AU796:AU803 AU794">
    <cfRule type="expression" dxfId="2771" priority="13667">
      <formula>IF(RIGHT(TEXT(AU794,"0.#"),1)=".",FALSE,TRUE)</formula>
    </cfRule>
    <cfRule type="expression" dxfId="2770" priority="13668">
      <formula>IF(RIGHT(TEXT(AU794,"0.#"),1)=".",TRUE,FALSE)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Q32">
    <cfRule type="expression" dxfId="2759" priority="13461">
      <formula>IF(RIGHT(TEXT(AQ32,"0.#"),1)=".",FALSE,TRUE)</formula>
    </cfRule>
    <cfRule type="expression" dxfId="2758" priority="13462">
      <formula>IF(RIGHT(TEXT(AQ32,"0.#"),1)=".",TRUE,FALSE)</formula>
    </cfRule>
  </conditionalFormatting>
  <conditionalFormatting sqref="AU32">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Q33">
    <cfRule type="expression" dxfId="713" priority="13">
      <formula>IF(RIGHT(TEXT(AQ33,"0.#"),1)=".",FALSE,TRUE)</formula>
    </cfRule>
    <cfRule type="expression" dxfId="712" priority="14">
      <formula>IF(RIGHT(TEXT(AQ33,"0.#"),1)=".",TRUE,FALSE)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9" max="49" man="1"/>
    <brk id="1102" max="49" man="1"/>
  </rowBreaks>
  <colBreaks count="1" manualBreakCount="1">
    <brk id="6" max="108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1"/>
      <c r="Z2" s="826"/>
      <c r="AA2" s="827"/>
      <c r="AB2" s="1025" t="s">
        <v>11</v>
      </c>
      <c r="AC2" s="1026"/>
      <c r="AD2" s="1027"/>
      <c r="AE2" s="1031" t="s">
        <v>557</v>
      </c>
      <c r="AF2" s="1031"/>
      <c r="AG2" s="1031"/>
      <c r="AH2" s="1031"/>
      <c r="AI2" s="1031" t="s">
        <v>554</v>
      </c>
      <c r="AJ2" s="1031"/>
      <c r="AK2" s="1031"/>
      <c r="AL2" s="1031"/>
      <c r="AM2" s="1031" t="s">
        <v>528</v>
      </c>
      <c r="AN2" s="1031"/>
      <c r="AO2" s="1031"/>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2"/>
      <c r="Z3" s="1023"/>
      <c r="AA3" s="1024"/>
      <c r="AB3" s="1028"/>
      <c r="AC3" s="1029"/>
      <c r="AD3" s="1030"/>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998"/>
      <c r="I4" s="998"/>
      <c r="J4" s="998"/>
      <c r="K4" s="998"/>
      <c r="L4" s="998"/>
      <c r="M4" s="998"/>
      <c r="N4" s="998"/>
      <c r="O4" s="999"/>
      <c r="P4" s="105"/>
      <c r="Q4" s="1006"/>
      <c r="R4" s="1006"/>
      <c r="S4" s="1006"/>
      <c r="T4" s="1006"/>
      <c r="U4" s="1006"/>
      <c r="V4" s="1006"/>
      <c r="W4" s="1006"/>
      <c r="X4" s="1007"/>
      <c r="Y4" s="1016" t="s">
        <v>12</v>
      </c>
      <c r="Z4" s="1017"/>
      <c r="AA4" s="1018"/>
      <c r="AB4" s="462"/>
      <c r="AC4" s="1020"/>
      <c r="AD4" s="1020"/>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0"/>
      <c r="H5" s="1001"/>
      <c r="I5" s="1001"/>
      <c r="J5" s="1001"/>
      <c r="K5" s="1001"/>
      <c r="L5" s="1001"/>
      <c r="M5" s="1001"/>
      <c r="N5" s="1001"/>
      <c r="O5" s="1002"/>
      <c r="P5" s="1008"/>
      <c r="Q5" s="1008"/>
      <c r="R5" s="1008"/>
      <c r="S5" s="1008"/>
      <c r="T5" s="1008"/>
      <c r="U5" s="1008"/>
      <c r="V5" s="1008"/>
      <c r="W5" s="1008"/>
      <c r="X5" s="1009"/>
      <c r="Y5" s="416" t="s">
        <v>54</v>
      </c>
      <c r="Z5" s="1013"/>
      <c r="AA5" s="1014"/>
      <c r="AB5" s="524"/>
      <c r="AC5" s="1019"/>
      <c r="AD5" s="1019"/>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301</v>
      </c>
      <c r="AC6" s="1015"/>
      <c r="AD6" s="1015"/>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1"/>
      <c r="Z9" s="826"/>
      <c r="AA9" s="827"/>
      <c r="AB9" s="1025" t="s">
        <v>11</v>
      </c>
      <c r="AC9" s="1026"/>
      <c r="AD9" s="1027"/>
      <c r="AE9" s="1031" t="s">
        <v>558</v>
      </c>
      <c r="AF9" s="1031"/>
      <c r="AG9" s="1031"/>
      <c r="AH9" s="1031"/>
      <c r="AI9" s="1031" t="s">
        <v>554</v>
      </c>
      <c r="AJ9" s="1031"/>
      <c r="AK9" s="1031"/>
      <c r="AL9" s="1031"/>
      <c r="AM9" s="1031" t="s">
        <v>528</v>
      </c>
      <c r="AN9" s="1031"/>
      <c r="AO9" s="1031"/>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998"/>
      <c r="I11" s="998"/>
      <c r="J11" s="998"/>
      <c r="K11" s="998"/>
      <c r="L11" s="998"/>
      <c r="M11" s="998"/>
      <c r="N11" s="998"/>
      <c r="O11" s="999"/>
      <c r="P11" s="105"/>
      <c r="Q11" s="1006"/>
      <c r="R11" s="1006"/>
      <c r="S11" s="1006"/>
      <c r="T11" s="1006"/>
      <c r="U11" s="1006"/>
      <c r="V11" s="1006"/>
      <c r="W11" s="1006"/>
      <c r="X11" s="1007"/>
      <c r="Y11" s="1016" t="s">
        <v>12</v>
      </c>
      <c r="Z11" s="1017"/>
      <c r="AA11" s="1018"/>
      <c r="AB11" s="462"/>
      <c r="AC11" s="1020"/>
      <c r="AD11" s="1020"/>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0"/>
      <c r="H12" s="1001"/>
      <c r="I12" s="1001"/>
      <c r="J12" s="1001"/>
      <c r="K12" s="1001"/>
      <c r="L12" s="1001"/>
      <c r="M12" s="1001"/>
      <c r="N12" s="1001"/>
      <c r="O12" s="1002"/>
      <c r="P12" s="1008"/>
      <c r="Q12" s="1008"/>
      <c r="R12" s="1008"/>
      <c r="S12" s="1008"/>
      <c r="T12" s="1008"/>
      <c r="U12" s="1008"/>
      <c r="V12" s="1008"/>
      <c r="W12" s="1008"/>
      <c r="X12" s="1009"/>
      <c r="Y12" s="416" t="s">
        <v>54</v>
      </c>
      <c r="Z12" s="1013"/>
      <c r="AA12" s="1014"/>
      <c r="AB12" s="524"/>
      <c r="AC12" s="1019"/>
      <c r="AD12" s="1019"/>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301</v>
      </c>
      <c r="AC13" s="1015"/>
      <c r="AD13" s="1015"/>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1"/>
      <c r="Z16" s="826"/>
      <c r="AA16" s="827"/>
      <c r="AB16" s="1025" t="s">
        <v>11</v>
      </c>
      <c r="AC16" s="1026"/>
      <c r="AD16" s="1027"/>
      <c r="AE16" s="1031" t="s">
        <v>557</v>
      </c>
      <c r="AF16" s="1031"/>
      <c r="AG16" s="1031"/>
      <c r="AH16" s="1031"/>
      <c r="AI16" s="1031" t="s">
        <v>555</v>
      </c>
      <c r="AJ16" s="1031"/>
      <c r="AK16" s="1031"/>
      <c r="AL16" s="1031"/>
      <c r="AM16" s="1031" t="s">
        <v>528</v>
      </c>
      <c r="AN16" s="1031"/>
      <c r="AO16" s="1031"/>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998"/>
      <c r="I18" s="998"/>
      <c r="J18" s="998"/>
      <c r="K18" s="998"/>
      <c r="L18" s="998"/>
      <c r="M18" s="998"/>
      <c r="N18" s="998"/>
      <c r="O18" s="999"/>
      <c r="P18" s="105"/>
      <c r="Q18" s="1006"/>
      <c r="R18" s="1006"/>
      <c r="S18" s="1006"/>
      <c r="T18" s="1006"/>
      <c r="U18" s="1006"/>
      <c r="V18" s="1006"/>
      <c r="W18" s="1006"/>
      <c r="X18" s="1007"/>
      <c r="Y18" s="1016" t="s">
        <v>12</v>
      </c>
      <c r="Z18" s="1017"/>
      <c r="AA18" s="1018"/>
      <c r="AB18" s="462"/>
      <c r="AC18" s="1020"/>
      <c r="AD18" s="1020"/>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0"/>
      <c r="H19" s="1001"/>
      <c r="I19" s="1001"/>
      <c r="J19" s="1001"/>
      <c r="K19" s="1001"/>
      <c r="L19" s="1001"/>
      <c r="M19" s="1001"/>
      <c r="N19" s="1001"/>
      <c r="O19" s="1002"/>
      <c r="P19" s="1008"/>
      <c r="Q19" s="1008"/>
      <c r="R19" s="1008"/>
      <c r="S19" s="1008"/>
      <c r="T19" s="1008"/>
      <c r="U19" s="1008"/>
      <c r="V19" s="1008"/>
      <c r="W19" s="1008"/>
      <c r="X19" s="1009"/>
      <c r="Y19" s="416" t="s">
        <v>54</v>
      </c>
      <c r="Z19" s="1013"/>
      <c r="AA19" s="1014"/>
      <c r="AB19" s="524"/>
      <c r="AC19" s="1019"/>
      <c r="AD19" s="1019"/>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301</v>
      </c>
      <c r="AC20" s="1015"/>
      <c r="AD20" s="1015"/>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1"/>
      <c r="Z23" s="826"/>
      <c r="AA23" s="827"/>
      <c r="AB23" s="1025" t="s">
        <v>11</v>
      </c>
      <c r="AC23" s="1026"/>
      <c r="AD23" s="1027"/>
      <c r="AE23" s="1031" t="s">
        <v>559</v>
      </c>
      <c r="AF23" s="1031"/>
      <c r="AG23" s="1031"/>
      <c r="AH23" s="1031"/>
      <c r="AI23" s="1031" t="s">
        <v>554</v>
      </c>
      <c r="AJ23" s="1031"/>
      <c r="AK23" s="1031"/>
      <c r="AL23" s="1031"/>
      <c r="AM23" s="1031" t="s">
        <v>528</v>
      </c>
      <c r="AN23" s="1031"/>
      <c r="AO23" s="1031"/>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998"/>
      <c r="I25" s="998"/>
      <c r="J25" s="998"/>
      <c r="K25" s="998"/>
      <c r="L25" s="998"/>
      <c r="M25" s="998"/>
      <c r="N25" s="998"/>
      <c r="O25" s="999"/>
      <c r="P25" s="105"/>
      <c r="Q25" s="1006"/>
      <c r="R25" s="1006"/>
      <c r="S25" s="1006"/>
      <c r="T25" s="1006"/>
      <c r="U25" s="1006"/>
      <c r="V25" s="1006"/>
      <c r="W25" s="1006"/>
      <c r="X25" s="1007"/>
      <c r="Y25" s="1016" t="s">
        <v>12</v>
      </c>
      <c r="Z25" s="1017"/>
      <c r="AA25" s="1018"/>
      <c r="AB25" s="462"/>
      <c r="AC25" s="1020"/>
      <c r="AD25" s="1020"/>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0"/>
      <c r="H26" s="1001"/>
      <c r="I26" s="1001"/>
      <c r="J26" s="1001"/>
      <c r="K26" s="1001"/>
      <c r="L26" s="1001"/>
      <c r="M26" s="1001"/>
      <c r="N26" s="1001"/>
      <c r="O26" s="1002"/>
      <c r="P26" s="1008"/>
      <c r="Q26" s="1008"/>
      <c r="R26" s="1008"/>
      <c r="S26" s="1008"/>
      <c r="T26" s="1008"/>
      <c r="U26" s="1008"/>
      <c r="V26" s="1008"/>
      <c r="W26" s="1008"/>
      <c r="X26" s="1009"/>
      <c r="Y26" s="416" t="s">
        <v>54</v>
      </c>
      <c r="Z26" s="1013"/>
      <c r="AA26" s="1014"/>
      <c r="AB26" s="524"/>
      <c r="AC26" s="1019"/>
      <c r="AD26" s="1019"/>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301</v>
      </c>
      <c r="AC27" s="1015"/>
      <c r="AD27" s="1015"/>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1"/>
      <c r="Z30" s="826"/>
      <c r="AA30" s="827"/>
      <c r="AB30" s="1025" t="s">
        <v>11</v>
      </c>
      <c r="AC30" s="1026"/>
      <c r="AD30" s="1027"/>
      <c r="AE30" s="1031" t="s">
        <v>557</v>
      </c>
      <c r="AF30" s="1031"/>
      <c r="AG30" s="1031"/>
      <c r="AH30" s="1031"/>
      <c r="AI30" s="1031" t="s">
        <v>554</v>
      </c>
      <c r="AJ30" s="1031"/>
      <c r="AK30" s="1031"/>
      <c r="AL30" s="1031"/>
      <c r="AM30" s="1031" t="s">
        <v>552</v>
      </c>
      <c r="AN30" s="1031"/>
      <c r="AO30" s="1031"/>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998"/>
      <c r="I32" s="998"/>
      <c r="J32" s="998"/>
      <c r="K32" s="998"/>
      <c r="L32" s="998"/>
      <c r="M32" s="998"/>
      <c r="N32" s="998"/>
      <c r="O32" s="999"/>
      <c r="P32" s="105"/>
      <c r="Q32" s="1006"/>
      <c r="R32" s="1006"/>
      <c r="S32" s="1006"/>
      <c r="T32" s="1006"/>
      <c r="U32" s="1006"/>
      <c r="V32" s="1006"/>
      <c r="W32" s="1006"/>
      <c r="X32" s="1007"/>
      <c r="Y32" s="1016" t="s">
        <v>12</v>
      </c>
      <c r="Z32" s="1017"/>
      <c r="AA32" s="1018"/>
      <c r="AB32" s="462"/>
      <c r="AC32" s="1020"/>
      <c r="AD32" s="1020"/>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0"/>
      <c r="H33" s="1001"/>
      <c r="I33" s="1001"/>
      <c r="J33" s="1001"/>
      <c r="K33" s="1001"/>
      <c r="L33" s="1001"/>
      <c r="M33" s="1001"/>
      <c r="N33" s="1001"/>
      <c r="O33" s="1002"/>
      <c r="P33" s="1008"/>
      <c r="Q33" s="1008"/>
      <c r="R33" s="1008"/>
      <c r="S33" s="1008"/>
      <c r="T33" s="1008"/>
      <c r="U33" s="1008"/>
      <c r="V33" s="1008"/>
      <c r="W33" s="1008"/>
      <c r="X33" s="1009"/>
      <c r="Y33" s="416" t="s">
        <v>54</v>
      </c>
      <c r="Z33" s="1013"/>
      <c r="AA33" s="1014"/>
      <c r="AB33" s="524"/>
      <c r="AC33" s="1019"/>
      <c r="AD33" s="1019"/>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301</v>
      </c>
      <c r="AC34" s="1015"/>
      <c r="AD34" s="1015"/>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1"/>
      <c r="Z37" s="826"/>
      <c r="AA37" s="827"/>
      <c r="AB37" s="1025" t="s">
        <v>11</v>
      </c>
      <c r="AC37" s="1026"/>
      <c r="AD37" s="1027"/>
      <c r="AE37" s="1031" t="s">
        <v>559</v>
      </c>
      <c r="AF37" s="1031"/>
      <c r="AG37" s="1031"/>
      <c r="AH37" s="1031"/>
      <c r="AI37" s="1031" t="s">
        <v>556</v>
      </c>
      <c r="AJ37" s="1031"/>
      <c r="AK37" s="1031"/>
      <c r="AL37" s="1031"/>
      <c r="AM37" s="1031" t="s">
        <v>553</v>
      </c>
      <c r="AN37" s="1031"/>
      <c r="AO37" s="1031"/>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998"/>
      <c r="I39" s="998"/>
      <c r="J39" s="998"/>
      <c r="K39" s="998"/>
      <c r="L39" s="998"/>
      <c r="M39" s="998"/>
      <c r="N39" s="998"/>
      <c r="O39" s="999"/>
      <c r="P39" s="105"/>
      <c r="Q39" s="1006"/>
      <c r="R39" s="1006"/>
      <c r="S39" s="1006"/>
      <c r="T39" s="1006"/>
      <c r="U39" s="1006"/>
      <c r="V39" s="1006"/>
      <c r="W39" s="1006"/>
      <c r="X39" s="1007"/>
      <c r="Y39" s="1016" t="s">
        <v>12</v>
      </c>
      <c r="Z39" s="1017"/>
      <c r="AA39" s="1018"/>
      <c r="AB39" s="462"/>
      <c r="AC39" s="1020"/>
      <c r="AD39" s="1020"/>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0"/>
      <c r="H40" s="1001"/>
      <c r="I40" s="1001"/>
      <c r="J40" s="1001"/>
      <c r="K40" s="1001"/>
      <c r="L40" s="1001"/>
      <c r="M40" s="1001"/>
      <c r="N40" s="1001"/>
      <c r="O40" s="1002"/>
      <c r="P40" s="1008"/>
      <c r="Q40" s="1008"/>
      <c r="R40" s="1008"/>
      <c r="S40" s="1008"/>
      <c r="T40" s="1008"/>
      <c r="U40" s="1008"/>
      <c r="V40" s="1008"/>
      <c r="W40" s="1008"/>
      <c r="X40" s="1009"/>
      <c r="Y40" s="416" t="s">
        <v>54</v>
      </c>
      <c r="Z40" s="1013"/>
      <c r="AA40" s="1014"/>
      <c r="AB40" s="524"/>
      <c r="AC40" s="1019"/>
      <c r="AD40" s="1019"/>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301</v>
      </c>
      <c r="AC41" s="1015"/>
      <c r="AD41" s="1015"/>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1"/>
      <c r="Z44" s="826"/>
      <c r="AA44" s="827"/>
      <c r="AB44" s="1025" t="s">
        <v>11</v>
      </c>
      <c r="AC44" s="1026"/>
      <c r="AD44" s="1027"/>
      <c r="AE44" s="1031" t="s">
        <v>557</v>
      </c>
      <c r="AF44" s="1031"/>
      <c r="AG44" s="1031"/>
      <c r="AH44" s="1031"/>
      <c r="AI44" s="1031" t="s">
        <v>554</v>
      </c>
      <c r="AJ44" s="1031"/>
      <c r="AK44" s="1031"/>
      <c r="AL44" s="1031"/>
      <c r="AM44" s="1031" t="s">
        <v>528</v>
      </c>
      <c r="AN44" s="1031"/>
      <c r="AO44" s="1031"/>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998"/>
      <c r="I46" s="998"/>
      <c r="J46" s="998"/>
      <c r="K46" s="998"/>
      <c r="L46" s="998"/>
      <c r="M46" s="998"/>
      <c r="N46" s="998"/>
      <c r="O46" s="999"/>
      <c r="P46" s="105"/>
      <c r="Q46" s="1006"/>
      <c r="R46" s="1006"/>
      <c r="S46" s="1006"/>
      <c r="T46" s="1006"/>
      <c r="U46" s="1006"/>
      <c r="V46" s="1006"/>
      <c r="W46" s="1006"/>
      <c r="X46" s="1007"/>
      <c r="Y46" s="1016" t="s">
        <v>12</v>
      </c>
      <c r="Z46" s="1017"/>
      <c r="AA46" s="1018"/>
      <c r="AB46" s="462"/>
      <c r="AC46" s="1020"/>
      <c r="AD46" s="1020"/>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0"/>
      <c r="H47" s="1001"/>
      <c r="I47" s="1001"/>
      <c r="J47" s="1001"/>
      <c r="K47" s="1001"/>
      <c r="L47" s="1001"/>
      <c r="M47" s="1001"/>
      <c r="N47" s="1001"/>
      <c r="O47" s="1002"/>
      <c r="P47" s="1008"/>
      <c r="Q47" s="1008"/>
      <c r="R47" s="1008"/>
      <c r="S47" s="1008"/>
      <c r="T47" s="1008"/>
      <c r="U47" s="1008"/>
      <c r="V47" s="1008"/>
      <c r="W47" s="1008"/>
      <c r="X47" s="1009"/>
      <c r="Y47" s="416" t="s">
        <v>54</v>
      </c>
      <c r="Z47" s="1013"/>
      <c r="AA47" s="1014"/>
      <c r="AB47" s="524"/>
      <c r="AC47" s="1019"/>
      <c r="AD47" s="1019"/>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301</v>
      </c>
      <c r="AC48" s="1015"/>
      <c r="AD48" s="1015"/>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1"/>
      <c r="Z51" s="826"/>
      <c r="AA51" s="827"/>
      <c r="AB51" s="558" t="s">
        <v>11</v>
      </c>
      <c r="AC51" s="1026"/>
      <c r="AD51" s="1027"/>
      <c r="AE51" s="1031" t="s">
        <v>557</v>
      </c>
      <c r="AF51" s="1031"/>
      <c r="AG51" s="1031"/>
      <c r="AH51" s="1031"/>
      <c r="AI51" s="1031" t="s">
        <v>554</v>
      </c>
      <c r="AJ51" s="1031"/>
      <c r="AK51" s="1031"/>
      <c r="AL51" s="1031"/>
      <c r="AM51" s="1031" t="s">
        <v>528</v>
      </c>
      <c r="AN51" s="1031"/>
      <c r="AO51" s="1031"/>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998"/>
      <c r="I53" s="998"/>
      <c r="J53" s="998"/>
      <c r="K53" s="998"/>
      <c r="L53" s="998"/>
      <c r="M53" s="998"/>
      <c r="N53" s="998"/>
      <c r="O53" s="999"/>
      <c r="P53" s="105"/>
      <c r="Q53" s="1006"/>
      <c r="R53" s="1006"/>
      <c r="S53" s="1006"/>
      <c r="T53" s="1006"/>
      <c r="U53" s="1006"/>
      <c r="V53" s="1006"/>
      <c r="W53" s="1006"/>
      <c r="X53" s="1007"/>
      <c r="Y53" s="1016" t="s">
        <v>12</v>
      </c>
      <c r="Z53" s="1017"/>
      <c r="AA53" s="1018"/>
      <c r="AB53" s="462"/>
      <c r="AC53" s="1020"/>
      <c r="AD53" s="1020"/>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0"/>
      <c r="H54" s="1001"/>
      <c r="I54" s="1001"/>
      <c r="J54" s="1001"/>
      <c r="K54" s="1001"/>
      <c r="L54" s="1001"/>
      <c r="M54" s="1001"/>
      <c r="N54" s="1001"/>
      <c r="O54" s="1002"/>
      <c r="P54" s="1008"/>
      <c r="Q54" s="1008"/>
      <c r="R54" s="1008"/>
      <c r="S54" s="1008"/>
      <c r="T54" s="1008"/>
      <c r="U54" s="1008"/>
      <c r="V54" s="1008"/>
      <c r="W54" s="1008"/>
      <c r="X54" s="1009"/>
      <c r="Y54" s="416" t="s">
        <v>54</v>
      </c>
      <c r="Z54" s="1013"/>
      <c r="AA54" s="1014"/>
      <c r="AB54" s="524"/>
      <c r="AC54" s="1019"/>
      <c r="AD54" s="1019"/>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301</v>
      </c>
      <c r="AC55" s="1015"/>
      <c r="AD55" s="101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1"/>
      <c r="Z58" s="826"/>
      <c r="AA58" s="827"/>
      <c r="AB58" s="1025" t="s">
        <v>11</v>
      </c>
      <c r="AC58" s="1026"/>
      <c r="AD58" s="1027"/>
      <c r="AE58" s="1031" t="s">
        <v>557</v>
      </c>
      <c r="AF58" s="1031"/>
      <c r="AG58" s="1031"/>
      <c r="AH58" s="1031"/>
      <c r="AI58" s="1031" t="s">
        <v>554</v>
      </c>
      <c r="AJ58" s="1031"/>
      <c r="AK58" s="1031"/>
      <c r="AL58" s="1031"/>
      <c r="AM58" s="1031" t="s">
        <v>528</v>
      </c>
      <c r="AN58" s="1031"/>
      <c r="AO58" s="1031"/>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998"/>
      <c r="I60" s="998"/>
      <c r="J60" s="998"/>
      <c r="K60" s="998"/>
      <c r="L60" s="998"/>
      <c r="M60" s="998"/>
      <c r="N60" s="998"/>
      <c r="O60" s="999"/>
      <c r="P60" s="105"/>
      <c r="Q60" s="1006"/>
      <c r="R60" s="1006"/>
      <c r="S60" s="1006"/>
      <c r="T60" s="1006"/>
      <c r="U60" s="1006"/>
      <c r="V60" s="1006"/>
      <c r="W60" s="1006"/>
      <c r="X60" s="1007"/>
      <c r="Y60" s="1016" t="s">
        <v>12</v>
      </c>
      <c r="Z60" s="1017"/>
      <c r="AA60" s="1018"/>
      <c r="AB60" s="462"/>
      <c r="AC60" s="1020"/>
      <c r="AD60" s="102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0"/>
      <c r="H61" s="1001"/>
      <c r="I61" s="1001"/>
      <c r="J61" s="1001"/>
      <c r="K61" s="1001"/>
      <c r="L61" s="1001"/>
      <c r="M61" s="1001"/>
      <c r="N61" s="1001"/>
      <c r="O61" s="1002"/>
      <c r="P61" s="1008"/>
      <c r="Q61" s="1008"/>
      <c r="R61" s="1008"/>
      <c r="S61" s="1008"/>
      <c r="T61" s="1008"/>
      <c r="U61" s="1008"/>
      <c r="V61" s="1008"/>
      <c r="W61" s="1008"/>
      <c r="X61" s="1009"/>
      <c r="Y61" s="416" t="s">
        <v>54</v>
      </c>
      <c r="Z61" s="1013"/>
      <c r="AA61" s="1014"/>
      <c r="AB61" s="524"/>
      <c r="AC61" s="1019"/>
      <c r="AD61" s="1019"/>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301</v>
      </c>
      <c r="AC62" s="1015"/>
      <c r="AD62" s="1015"/>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1"/>
      <c r="Z65" s="826"/>
      <c r="AA65" s="827"/>
      <c r="AB65" s="1025" t="s">
        <v>11</v>
      </c>
      <c r="AC65" s="1026"/>
      <c r="AD65" s="1027"/>
      <c r="AE65" s="1031" t="s">
        <v>557</v>
      </c>
      <c r="AF65" s="1031"/>
      <c r="AG65" s="1031"/>
      <c r="AH65" s="1031"/>
      <c r="AI65" s="1031" t="s">
        <v>554</v>
      </c>
      <c r="AJ65" s="1031"/>
      <c r="AK65" s="1031"/>
      <c r="AL65" s="1031"/>
      <c r="AM65" s="1031" t="s">
        <v>528</v>
      </c>
      <c r="AN65" s="1031"/>
      <c r="AO65" s="1031"/>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998"/>
      <c r="I67" s="998"/>
      <c r="J67" s="998"/>
      <c r="K67" s="998"/>
      <c r="L67" s="998"/>
      <c r="M67" s="998"/>
      <c r="N67" s="998"/>
      <c r="O67" s="999"/>
      <c r="P67" s="105"/>
      <c r="Q67" s="1006"/>
      <c r="R67" s="1006"/>
      <c r="S67" s="1006"/>
      <c r="T67" s="1006"/>
      <c r="U67" s="1006"/>
      <c r="V67" s="1006"/>
      <c r="W67" s="1006"/>
      <c r="X67" s="1007"/>
      <c r="Y67" s="1016" t="s">
        <v>12</v>
      </c>
      <c r="Z67" s="1017"/>
      <c r="AA67" s="1018"/>
      <c r="AB67" s="462"/>
      <c r="AC67" s="1020"/>
      <c r="AD67" s="1020"/>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0"/>
      <c r="H68" s="1001"/>
      <c r="I68" s="1001"/>
      <c r="J68" s="1001"/>
      <c r="K68" s="1001"/>
      <c r="L68" s="1001"/>
      <c r="M68" s="1001"/>
      <c r="N68" s="1001"/>
      <c r="O68" s="1002"/>
      <c r="P68" s="1008"/>
      <c r="Q68" s="1008"/>
      <c r="R68" s="1008"/>
      <c r="S68" s="1008"/>
      <c r="T68" s="1008"/>
      <c r="U68" s="1008"/>
      <c r="V68" s="1008"/>
      <c r="W68" s="1008"/>
      <c r="X68" s="1009"/>
      <c r="Y68" s="416" t="s">
        <v>54</v>
      </c>
      <c r="Z68" s="1013"/>
      <c r="AA68" s="1014"/>
      <c r="AB68" s="524"/>
      <c r="AC68" s="1019"/>
      <c r="AD68" s="1019"/>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3"/>
      <c r="H69" s="1004"/>
      <c r="I69" s="1004"/>
      <c r="J69" s="1004"/>
      <c r="K69" s="1004"/>
      <c r="L69" s="1004"/>
      <c r="M69" s="1004"/>
      <c r="N69" s="1004"/>
      <c r="O69" s="1005"/>
      <c r="P69" s="1010"/>
      <c r="Q69" s="1010"/>
      <c r="R69" s="1010"/>
      <c r="S69" s="1010"/>
      <c r="T69" s="1010"/>
      <c r="U69" s="1010"/>
      <c r="V69" s="1010"/>
      <c r="W69" s="1010"/>
      <c r="X69" s="1011"/>
      <c r="Y69" s="416" t="s">
        <v>13</v>
      </c>
      <c r="Z69" s="1013"/>
      <c r="AA69" s="1014"/>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2" t="s">
        <v>17</v>
      </c>
      <c r="H3" s="669"/>
      <c r="I3" s="669"/>
      <c r="J3" s="669"/>
      <c r="K3" s="669"/>
      <c r="L3" s="668" t="s">
        <v>18</v>
      </c>
      <c r="M3" s="669"/>
      <c r="N3" s="669"/>
      <c r="O3" s="669"/>
      <c r="P3" s="669"/>
      <c r="Q3" s="669"/>
      <c r="R3" s="669"/>
      <c r="S3" s="669"/>
      <c r="T3" s="669"/>
      <c r="U3" s="669"/>
      <c r="V3" s="669"/>
      <c r="W3" s="669"/>
      <c r="X3" s="670"/>
      <c r="Y3" s="655" t="s">
        <v>19</v>
      </c>
      <c r="Z3" s="656"/>
      <c r="AA3" s="656"/>
      <c r="AB3" s="798"/>
      <c r="AC3" s="812"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9"/>
      <c r="Z4" s="390"/>
      <c r="AA4" s="390"/>
      <c r="AB4" s="805"/>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4"/>
      <c r="B14" s="1045"/>
      <c r="C14" s="1045"/>
      <c r="D14" s="1045"/>
      <c r="E14" s="1045"/>
      <c r="F14" s="1046"/>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4"/>
      <c r="B15" s="1045"/>
      <c r="C15" s="1045"/>
      <c r="D15" s="1045"/>
      <c r="E15" s="1045"/>
      <c r="F15" s="104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3"/>
    </row>
    <row r="16" spans="1:50" ht="25.5" customHeight="1" x14ac:dyDescent="0.15">
      <c r="A16" s="1044"/>
      <c r="B16" s="1045"/>
      <c r="C16" s="1045"/>
      <c r="D16" s="1045"/>
      <c r="E16" s="1045"/>
      <c r="F16" s="1046"/>
      <c r="G16" s="812"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8"/>
      <c r="AC16" s="812"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9"/>
      <c r="Z17" s="390"/>
      <c r="AA17" s="390"/>
      <c r="AB17" s="805"/>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4"/>
      <c r="B27" s="1045"/>
      <c r="C27" s="1045"/>
      <c r="D27" s="1045"/>
      <c r="E27" s="1045"/>
      <c r="F27" s="1046"/>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4"/>
      <c r="B28" s="1045"/>
      <c r="C28" s="1045"/>
      <c r="D28" s="1045"/>
      <c r="E28" s="1045"/>
      <c r="F28" s="104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3"/>
    </row>
    <row r="29" spans="1:50" ht="24.75" customHeight="1" x14ac:dyDescent="0.15">
      <c r="A29" s="1044"/>
      <c r="B29" s="1045"/>
      <c r="C29" s="1045"/>
      <c r="D29" s="1045"/>
      <c r="E29" s="1045"/>
      <c r="F29" s="1046"/>
      <c r="G29" s="812"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8"/>
      <c r="AC29" s="812"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9"/>
      <c r="Z30" s="390"/>
      <c r="AA30" s="390"/>
      <c r="AB30" s="805"/>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4"/>
      <c r="B40" s="1045"/>
      <c r="C40" s="1045"/>
      <c r="D40" s="1045"/>
      <c r="E40" s="1045"/>
      <c r="F40" s="1046"/>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4"/>
      <c r="B41" s="1045"/>
      <c r="C41" s="1045"/>
      <c r="D41" s="1045"/>
      <c r="E41" s="1045"/>
      <c r="F41" s="104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3"/>
    </row>
    <row r="42" spans="1:50" ht="24.75" customHeight="1" x14ac:dyDescent="0.15">
      <c r="A42" s="1044"/>
      <c r="B42" s="1045"/>
      <c r="C42" s="1045"/>
      <c r="D42" s="1045"/>
      <c r="E42" s="1045"/>
      <c r="F42" s="1046"/>
      <c r="G42" s="812"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8"/>
      <c r="AC42" s="812"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9"/>
      <c r="Z43" s="390"/>
      <c r="AA43" s="390"/>
      <c r="AB43" s="805"/>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3"/>
    </row>
    <row r="56" spans="1:50" ht="24.75" customHeight="1" x14ac:dyDescent="0.15">
      <c r="A56" s="1044"/>
      <c r="B56" s="1045"/>
      <c r="C56" s="1045"/>
      <c r="D56" s="1045"/>
      <c r="E56" s="1045"/>
      <c r="F56" s="1046"/>
      <c r="G56" s="812"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8"/>
      <c r="AC56" s="812"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9"/>
      <c r="Z57" s="390"/>
      <c r="AA57" s="390"/>
      <c r="AB57" s="805"/>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4"/>
      <c r="B67" s="1045"/>
      <c r="C67" s="1045"/>
      <c r="D67" s="1045"/>
      <c r="E67" s="1045"/>
      <c r="F67" s="1046"/>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4"/>
      <c r="B68" s="1045"/>
      <c r="C68" s="1045"/>
      <c r="D68" s="1045"/>
      <c r="E68" s="1045"/>
      <c r="F68" s="104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3"/>
    </row>
    <row r="69" spans="1:50" ht="25.5" customHeight="1" x14ac:dyDescent="0.15">
      <c r="A69" s="1044"/>
      <c r="B69" s="1045"/>
      <c r="C69" s="1045"/>
      <c r="D69" s="1045"/>
      <c r="E69" s="1045"/>
      <c r="F69" s="1046"/>
      <c r="G69" s="812"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8"/>
      <c r="AC69" s="812"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9"/>
      <c r="Z70" s="390"/>
      <c r="AA70" s="390"/>
      <c r="AB70" s="805"/>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4"/>
      <c r="B80" s="1045"/>
      <c r="C80" s="1045"/>
      <c r="D80" s="1045"/>
      <c r="E80" s="1045"/>
      <c r="F80" s="1046"/>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4"/>
      <c r="B81" s="1045"/>
      <c r="C81" s="1045"/>
      <c r="D81" s="1045"/>
      <c r="E81" s="1045"/>
      <c r="F81" s="104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3"/>
    </row>
    <row r="82" spans="1:50" ht="24.75" customHeight="1" x14ac:dyDescent="0.15">
      <c r="A82" s="1044"/>
      <c r="B82" s="1045"/>
      <c r="C82" s="1045"/>
      <c r="D82" s="1045"/>
      <c r="E82" s="1045"/>
      <c r="F82" s="1046"/>
      <c r="G82" s="812"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8"/>
      <c r="AC82" s="812"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9"/>
      <c r="Z83" s="390"/>
      <c r="AA83" s="390"/>
      <c r="AB83" s="805"/>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4"/>
      <c r="B93" s="1045"/>
      <c r="C93" s="1045"/>
      <c r="D93" s="1045"/>
      <c r="E93" s="1045"/>
      <c r="F93" s="1046"/>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4"/>
      <c r="B94" s="1045"/>
      <c r="C94" s="1045"/>
      <c r="D94" s="1045"/>
      <c r="E94" s="1045"/>
      <c r="F94" s="104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3"/>
    </row>
    <row r="95" spans="1:50" ht="24.75" customHeight="1" x14ac:dyDescent="0.15">
      <c r="A95" s="1044"/>
      <c r="B95" s="1045"/>
      <c r="C95" s="1045"/>
      <c r="D95" s="1045"/>
      <c r="E95" s="1045"/>
      <c r="F95" s="1046"/>
      <c r="G95" s="812"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8"/>
      <c r="AC95" s="812"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9"/>
      <c r="Z96" s="390"/>
      <c r="AA96" s="390"/>
      <c r="AB96" s="805"/>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3"/>
    </row>
    <row r="109" spans="1:50" ht="24.75" customHeight="1" x14ac:dyDescent="0.15">
      <c r="A109" s="1044"/>
      <c r="B109" s="1045"/>
      <c r="C109" s="1045"/>
      <c r="D109" s="1045"/>
      <c r="E109" s="1045"/>
      <c r="F109" s="1046"/>
      <c r="G109" s="812"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8"/>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5"/>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4"/>
      <c r="B120" s="1045"/>
      <c r="C120" s="1045"/>
      <c r="D120" s="1045"/>
      <c r="E120" s="1045"/>
      <c r="F120" s="1046"/>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4"/>
      <c r="B121" s="1045"/>
      <c r="C121" s="1045"/>
      <c r="D121" s="1045"/>
      <c r="E121" s="1045"/>
      <c r="F121" s="104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3"/>
    </row>
    <row r="122" spans="1:50" ht="25.5" customHeight="1" x14ac:dyDescent="0.15">
      <c r="A122" s="1044"/>
      <c r="B122" s="1045"/>
      <c r="C122" s="1045"/>
      <c r="D122" s="1045"/>
      <c r="E122" s="1045"/>
      <c r="F122" s="1046"/>
      <c r="G122" s="812"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8"/>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5"/>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4"/>
      <c r="B133" s="1045"/>
      <c r="C133" s="1045"/>
      <c r="D133" s="1045"/>
      <c r="E133" s="1045"/>
      <c r="F133" s="1046"/>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4"/>
      <c r="B134" s="1045"/>
      <c r="C134" s="1045"/>
      <c r="D134" s="1045"/>
      <c r="E134" s="1045"/>
      <c r="F134" s="104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3"/>
    </row>
    <row r="135" spans="1:50" ht="24.75" customHeight="1" x14ac:dyDescent="0.15">
      <c r="A135" s="1044"/>
      <c r="B135" s="1045"/>
      <c r="C135" s="1045"/>
      <c r="D135" s="1045"/>
      <c r="E135" s="1045"/>
      <c r="F135" s="1046"/>
      <c r="G135" s="812"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8"/>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5"/>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4"/>
      <c r="B146" s="1045"/>
      <c r="C146" s="1045"/>
      <c r="D146" s="1045"/>
      <c r="E146" s="1045"/>
      <c r="F146" s="1046"/>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4"/>
      <c r="B147" s="1045"/>
      <c r="C147" s="1045"/>
      <c r="D147" s="1045"/>
      <c r="E147" s="1045"/>
      <c r="F147" s="104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3"/>
    </row>
    <row r="148" spans="1:50" ht="24.75" customHeight="1" x14ac:dyDescent="0.15">
      <c r="A148" s="1044"/>
      <c r="B148" s="1045"/>
      <c r="C148" s="1045"/>
      <c r="D148" s="1045"/>
      <c r="E148" s="1045"/>
      <c r="F148" s="1046"/>
      <c r="G148" s="812"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8"/>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5"/>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3"/>
    </row>
    <row r="162" spans="1:50" ht="24.75" customHeight="1" x14ac:dyDescent="0.15">
      <c r="A162" s="1044"/>
      <c r="B162" s="1045"/>
      <c r="C162" s="1045"/>
      <c r="D162" s="1045"/>
      <c r="E162" s="1045"/>
      <c r="F162" s="1046"/>
      <c r="G162" s="812"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8"/>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5"/>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4"/>
      <c r="B173" s="1045"/>
      <c r="C173" s="1045"/>
      <c r="D173" s="1045"/>
      <c r="E173" s="1045"/>
      <c r="F173" s="1046"/>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4"/>
      <c r="B174" s="1045"/>
      <c r="C174" s="1045"/>
      <c r="D174" s="1045"/>
      <c r="E174" s="1045"/>
      <c r="F174" s="104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3"/>
    </row>
    <row r="175" spans="1:50" ht="25.5" customHeight="1" x14ac:dyDescent="0.15">
      <c r="A175" s="1044"/>
      <c r="B175" s="1045"/>
      <c r="C175" s="1045"/>
      <c r="D175" s="1045"/>
      <c r="E175" s="1045"/>
      <c r="F175" s="1046"/>
      <c r="G175" s="812"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8"/>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5"/>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4"/>
      <c r="B186" s="1045"/>
      <c r="C186" s="1045"/>
      <c r="D186" s="1045"/>
      <c r="E186" s="1045"/>
      <c r="F186" s="1046"/>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4"/>
      <c r="B187" s="1045"/>
      <c r="C187" s="1045"/>
      <c r="D187" s="1045"/>
      <c r="E187" s="1045"/>
      <c r="F187" s="104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3"/>
    </row>
    <row r="188" spans="1:50" ht="24.75" customHeight="1" x14ac:dyDescent="0.15">
      <c r="A188" s="1044"/>
      <c r="B188" s="1045"/>
      <c r="C188" s="1045"/>
      <c r="D188" s="1045"/>
      <c r="E188" s="1045"/>
      <c r="F188" s="1046"/>
      <c r="G188" s="812"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8"/>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5"/>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4"/>
      <c r="B199" s="1045"/>
      <c r="C199" s="1045"/>
      <c r="D199" s="1045"/>
      <c r="E199" s="1045"/>
      <c r="F199" s="1046"/>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4"/>
      <c r="B200" s="1045"/>
      <c r="C200" s="1045"/>
      <c r="D200" s="1045"/>
      <c r="E200" s="1045"/>
      <c r="F200" s="104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3"/>
    </row>
    <row r="201" spans="1:50" ht="24.75" customHeight="1" x14ac:dyDescent="0.15">
      <c r="A201" s="1044"/>
      <c r="B201" s="1045"/>
      <c r="C201" s="1045"/>
      <c r="D201" s="1045"/>
      <c r="E201" s="1045"/>
      <c r="F201" s="1046"/>
      <c r="G201" s="812"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8"/>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5"/>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3"/>
    </row>
    <row r="215" spans="1:50" ht="24.75" customHeight="1" x14ac:dyDescent="0.15">
      <c r="A215" s="1044"/>
      <c r="B215" s="1045"/>
      <c r="C215" s="1045"/>
      <c r="D215" s="1045"/>
      <c r="E215" s="1045"/>
      <c r="F215" s="1046"/>
      <c r="G215" s="812"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8"/>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5"/>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4"/>
      <c r="B226" s="1045"/>
      <c r="C226" s="1045"/>
      <c r="D226" s="1045"/>
      <c r="E226" s="1045"/>
      <c r="F226" s="1046"/>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4"/>
      <c r="B227" s="1045"/>
      <c r="C227" s="1045"/>
      <c r="D227" s="1045"/>
      <c r="E227" s="1045"/>
      <c r="F227" s="104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3"/>
    </row>
    <row r="228" spans="1:50" ht="25.5" customHeight="1" x14ac:dyDescent="0.15">
      <c r="A228" s="1044"/>
      <c r="B228" s="1045"/>
      <c r="C228" s="1045"/>
      <c r="D228" s="1045"/>
      <c r="E228" s="1045"/>
      <c r="F228" s="1046"/>
      <c r="G228" s="812"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8"/>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5"/>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4"/>
      <c r="B239" s="1045"/>
      <c r="C239" s="1045"/>
      <c r="D239" s="1045"/>
      <c r="E239" s="1045"/>
      <c r="F239" s="1046"/>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4"/>
      <c r="B240" s="1045"/>
      <c r="C240" s="1045"/>
      <c r="D240" s="1045"/>
      <c r="E240" s="1045"/>
      <c r="F240" s="104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3"/>
    </row>
    <row r="241" spans="1:50" ht="24.75" customHeight="1" x14ac:dyDescent="0.15">
      <c r="A241" s="1044"/>
      <c r="B241" s="1045"/>
      <c r="C241" s="1045"/>
      <c r="D241" s="1045"/>
      <c r="E241" s="1045"/>
      <c r="F241" s="1046"/>
      <c r="G241" s="812"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8"/>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5"/>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4"/>
      <c r="B252" s="1045"/>
      <c r="C252" s="1045"/>
      <c r="D252" s="1045"/>
      <c r="E252" s="1045"/>
      <c r="F252" s="1046"/>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4"/>
      <c r="B253" s="1045"/>
      <c r="C253" s="1045"/>
      <c r="D253" s="1045"/>
      <c r="E253" s="1045"/>
      <c r="F253" s="104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3"/>
    </row>
    <row r="254" spans="1:50" ht="24.75" customHeight="1" x14ac:dyDescent="0.15">
      <c r="A254" s="1044"/>
      <c r="B254" s="1045"/>
      <c r="C254" s="1045"/>
      <c r="D254" s="1045"/>
      <c r="E254" s="1045"/>
      <c r="F254" s="1046"/>
      <c r="G254" s="812"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8"/>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5"/>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5">
        <v>1</v>
      </c>
      <c r="B4" s="105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5">
        <v>2</v>
      </c>
      <c r="B5" s="105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5">
        <v>3</v>
      </c>
      <c r="B6" s="105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5">
        <v>4</v>
      </c>
      <c r="B7" s="105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5">
        <v>5</v>
      </c>
      <c r="B8" s="105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5">
        <v>6</v>
      </c>
      <c r="B9" s="105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5">
        <v>7</v>
      </c>
      <c r="B10" s="105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5">
        <v>8</v>
      </c>
      <c r="B11" s="105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5">
        <v>9</v>
      </c>
      <c r="B12" s="105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5">
        <v>10</v>
      </c>
      <c r="B13" s="105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5">
        <v>11</v>
      </c>
      <c r="B14" s="105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5">
        <v>12</v>
      </c>
      <c r="B15" s="105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5">
        <v>13</v>
      </c>
      <c r="B16" s="105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5">
        <v>14</v>
      </c>
      <c r="B17" s="105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5">
        <v>15</v>
      </c>
      <c r="B18" s="105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5">
        <v>16</v>
      </c>
      <c r="B19" s="105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5">
        <v>17</v>
      </c>
      <c r="B20" s="105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5">
        <v>18</v>
      </c>
      <c r="B21" s="105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5">
        <v>19</v>
      </c>
      <c r="B22" s="105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5">
        <v>20</v>
      </c>
      <c r="B23" s="105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5">
        <v>21</v>
      </c>
      <c r="B24" s="105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5">
        <v>22</v>
      </c>
      <c r="B25" s="105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5">
        <v>23</v>
      </c>
      <c r="B26" s="105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5">
        <v>24</v>
      </c>
      <c r="B27" s="105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5">
        <v>25</v>
      </c>
      <c r="B28" s="105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5">
        <v>26</v>
      </c>
      <c r="B29" s="105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5">
        <v>27</v>
      </c>
      <c r="B30" s="105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5">
        <v>28</v>
      </c>
      <c r="B31" s="105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5">
        <v>29</v>
      </c>
      <c r="B32" s="105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5">
        <v>30</v>
      </c>
      <c r="B33" s="105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5">
        <v>1</v>
      </c>
      <c r="B37" s="105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5">
        <v>2</v>
      </c>
      <c r="B38" s="105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5">
        <v>3</v>
      </c>
      <c r="B39" s="105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5">
        <v>4</v>
      </c>
      <c r="B40" s="105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5">
        <v>5</v>
      </c>
      <c r="B41" s="105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5">
        <v>6</v>
      </c>
      <c r="B42" s="105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5">
        <v>7</v>
      </c>
      <c r="B43" s="105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5">
        <v>8</v>
      </c>
      <c r="B44" s="105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5">
        <v>9</v>
      </c>
      <c r="B45" s="105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5">
        <v>10</v>
      </c>
      <c r="B46" s="105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5">
        <v>11</v>
      </c>
      <c r="B47" s="105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5">
        <v>12</v>
      </c>
      <c r="B48" s="105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5">
        <v>13</v>
      </c>
      <c r="B49" s="105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5">
        <v>14</v>
      </c>
      <c r="B50" s="105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5">
        <v>15</v>
      </c>
      <c r="B51" s="105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5">
        <v>16</v>
      </c>
      <c r="B52" s="105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5">
        <v>17</v>
      </c>
      <c r="B53" s="105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5">
        <v>18</v>
      </c>
      <c r="B54" s="105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5">
        <v>19</v>
      </c>
      <c r="B55" s="105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5">
        <v>20</v>
      </c>
      <c r="B56" s="105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5">
        <v>21</v>
      </c>
      <c r="B57" s="105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5">
        <v>22</v>
      </c>
      <c r="B58" s="105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5">
        <v>23</v>
      </c>
      <c r="B59" s="105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5">
        <v>24</v>
      </c>
      <c r="B60" s="105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5">
        <v>25</v>
      </c>
      <c r="B61" s="105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5">
        <v>26</v>
      </c>
      <c r="B62" s="105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5">
        <v>27</v>
      </c>
      <c r="B63" s="105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5">
        <v>28</v>
      </c>
      <c r="B64" s="105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5">
        <v>29</v>
      </c>
      <c r="B65" s="105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5">
        <v>30</v>
      </c>
      <c r="B66" s="105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5">
        <v>1</v>
      </c>
      <c r="B70" s="105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5">
        <v>2</v>
      </c>
      <c r="B71" s="105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5">
        <v>3</v>
      </c>
      <c r="B72" s="105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5">
        <v>4</v>
      </c>
      <c r="B73" s="105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5">
        <v>5</v>
      </c>
      <c r="B74" s="105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5">
        <v>6</v>
      </c>
      <c r="B75" s="105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5">
        <v>7</v>
      </c>
      <c r="B76" s="105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5">
        <v>8</v>
      </c>
      <c r="B77" s="105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5">
        <v>9</v>
      </c>
      <c r="B78" s="105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5">
        <v>10</v>
      </c>
      <c r="B79" s="105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5">
        <v>11</v>
      </c>
      <c r="B80" s="105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5">
        <v>12</v>
      </c>
      <c r="B81" s="105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5">
        <v>13</v>
      </c>
      <c r="B82" s="105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5">
        <v>14</v>
      </c>
      <c r="B83" s="105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5">
        <v>15</v>
      </c>
      <c r="B84" s="105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5">
        <v>16</v>
      </c>
      <c r="B85" s="105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5">
        <v>17</v>
      </c>
      <c r="B86" s="105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5">
        <v>18</v>
      </c>
      <c r="B87" s="105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5">
        <v>19</v>
      </c>
      <c r="B88" s="105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5">
        <v>20</v>
      </c>
      <c r="B89" s="105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5">
        <v>21</v>
      </c>
      <c r="B90" s="105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5">
        <v>22</v>
      </c>
      <c r="B91" s="105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5">
        <v>23</v>
      </c>
      <c r="B92" s="105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5">
        <v>24</v>
      </c>
      <c r="B93" s="105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5">
        <v>25</v>
      </c>
      <c r="B94" s="105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5">
        <v>26</v>
      </c>
      <c r="B95" s="105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5">
        <v>27</v>
      </c>
      <c r="B96" s="105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5">
        <v>28</v>
      </c>
      <c r="B97" s="105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5">
        <v>29</v>
      </c>
      <c r="B98" s="105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5">
        <v>30</v>
      </c>
      <c r="B99" s="105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5">
        <v>1</v>
      </c>
      <c r="B103" s="105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5">
        <v>2</v>
      </c>
      <c r="B104" s="105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5">
        <v>3</v>
      </c>
      <c r="B105" s="105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5">
        <v>4</v>
      </c>
      <c r="B106" s="105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5">
        <v>5</v>
      </c>
      <c r="B107" s="105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5">
        <v>6</v>
      </c>
      <c r="B108" s="105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5">
        <v>7</v>
      </c>
      <c r="B109" s="105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5">
        <v>8</v>
      </c>
      <c r="B110" s="105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5">
        <v>9</v>
      </c>
      <c r="B111" s="105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5">
        <v>10</v>
      </c>
      <c r="B112" s="105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5">
        <v>11</v>
      </c>
      <c r="B113" s="105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5">
        <v>12</v>
      </c>
      <c r="B114" s="105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5">
        <v>13</v>
      </c>
      <c r="B115" s="105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5">
        <v>14</v>
      </c>
      <c r="B116" s="105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5">
        <v>15</v>
      </c>
      <c r="B117" s="105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5">
        <v>16</v>
      </c>
      <c r="B118" s="105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5">
        <v>17</v>
      </c>
      <c r="B119" s="105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5">
        <v>18</v>
      </c>
      <c r="B120" s="105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5">
        <v>19</v>
      </c>
      <c r="B121" s="105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5">
        <v>20</v>
      </c>
      <c r="B122" s="105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5">
        <v>21</v>
      </c>
      <c r="B123" s="105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5">
        <v>22</v>
      </c>
      <c r="B124" s="105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5">
        <v>23</v>
      </c>
      <c r="B125" s="105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5">
        <v>24</v>
      </c>
      <c r="B126" s="105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5">
        <v>25</v>
      </c>
      <c r="B127" s="105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5">
        <v>26</v>
      </c>
      <c r="B128" s="105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5">
        <v>27</v>
      </c>
      <c r="B129" s="105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5">
        <v>28</v>
      </c>
      <c r="B130" s="105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5">
        <v>29</v>
      </c>
      <c r="B131" s="105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5">
        <v>30</v>
      </c>
      <c r="B132" s="105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5">
        <v>1</v>
      </c>
      <c r="B136" s="105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5">
        <v>2</v>
      </c>
      <c r="B137" s="105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5">
        <v>3</v>
      </c>
      <c r="B138" s="105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5">
        <v>4</v>
      </c>
      <c r="B139" s="105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5">
        <v>5</v>
      </c>
      <c r="B140" s="105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5">
        <v>6</v>
      </c>
      <c r="B141" s="105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5">
        <v>7</v>
      </c>
      <c r="B142" s="105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5">
        <v>8</v>
      </c>
      <c r="B143" s="105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5">
        <v>9</v>
      </c>
      <c r="B144" s="105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5">
        <v>10</v>
      </c>
      <c r="B145" s="105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5">
        <v>11</v>
      </c>
      <c r="B146" s="105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5">
        <v>12</v>
      </c>
      <c r="B147" s="105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5">
        <v>13</v>
      </c>
      <c r="B148" s="105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5">
        <v>14</v>
      </c>
      <c r="B149" s="105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5">
        <v>15</v>
      </c>
      <c r="B150" s="105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5">
        <v>16</v>
      </c>
      <c r="B151" s="105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5">
        <v>17</v>
      </c>
      <c r="B152" s="105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5">
        <v>18</v>
      </c>
      <c r="B153" s="105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5">
        <v>19</v>
      </c>
      <c r="B154" s="105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5">
        <v>20</v>
      </c>
      <c r="B155" s="105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5">
        <v>21</v>
      </c>
      <c r="B156" s="105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5">
        <v>22</v>
      </c>
      <c r="B157" s="105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5">
        <v>23</v>
      </c>
      <c r="B158" s="105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5">
        <v>24</v>
      </c>
      <c r="B159" s="105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5">
        <v>25</v>
      </c>
      <c r="B160" s="105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5">
        <v>26</v>
      </c>
      <c r="B161" s="105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5">
        <v>27</v>
      </c>
      <c r="B162" s="105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5">
        <v>28</v>
      </c>
      <c r="B163" s="105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5">
        <v>29</v>
      </c>
      <c r="B164" s="105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5">
        <v>30</v>
      </c>
      <c r="B165" s="105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5">
        <v>1</v>
      </c>
      <c r="B169" s="105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5">
        <v>2</v>
      </c>
      <c r="B170" s="105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5">
        <v>3</v>
      </c>
      <c r="B171" s="105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5">
        <v>4</v>
      </c>
      <c r="B172" s="105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5">
        <v>5</v>
      </c>
      <c r="B173" s="105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5">
        <v>6</v>
      </c>
      <c r="B174" s="105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5">
        <v>7</v>
      </c>
      <c r="B175" s="105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5">
        <v>8</v>
      </c>
      <c r="B176" s="105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5">
        <v>9</v>
      </c>
      <c r="B177" s="105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5">
        <v>10</v>
      </c>
      <c r="B178" s="105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5">
        <v>11</v>
      </c>
      <c r="B179" s="105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5">
        <v>12</v>
      </c>
      <c r="B180" s="105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5">
        <v>13</v>
      </c>
      <c r="B181" s="105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5">
        <v>14</v>
      </c>
      <c r="B182" s="105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5">
        <v>15</v>
      </c>
      <c r="B183" s="105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5">
        <v>16</v>
      </c>
      <c r="B184" s="105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5">
        <v>17</v>
      </c>
      <c r="B185" s="105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5">
        <v>18</v>
      </c>
      <c r="B186" s="105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5">
        <v>19</v>
      </c>
      <c r="B187" s="105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5">
        <v>20</v>
      </c>
      <c r="B188" s="105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5">
        <v>21</v>
      </c>
      <c r="B189" s="105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5">
        <v>22</v>
      </c>
      <c r="B190" s="105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5">
        <v>23</v>
      </c>
      <c r="B191" s="105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5">
        <v>24</v>
      </c>
      <c r="B192" s="105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5">
        <v>25</v>
      </c>
      <c r="B193" s="105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5">
        <v>26</v>
      </c>
      <c r="B194" s="105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5">
        <v>27</v>
      </c>
      <c r="B195" s="105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5">
        <v>28</v>
      </c>
      <c r="B196" s="105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5">
        <v>29</v>
      </c>
      <c r="B197" s="105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5">
        <v>30</v>
      </c>
      <c r="B198" s="105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5">
        <v>1</v>
      </c>
      <c r="B202" s="105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5">
        <v>2</v>
      </c>
      <c r="B203" s="105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5">
        <v>3</v>
      </c>
      <c r="B204" s="105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5">
        <v>4</v>
      </c>
      <c r="B205" s="105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5">
        <v>5</v>
      </c>
      <c r="B206" s="105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5">
        <v>6</v>
      </c>
      <c r="B207" s="105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5">
        <v>7</v>
      </c>
      <c r="B208" s="105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5">
        <v>8</v>
      </c>
      <c r="B209" s="105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5">
        <v>9</v>
      </c>
      <c r="B210" s="105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5">
        <v>10</v>
      </c>
      <c r="B211" s="105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5">
        <v>11</v>
      </c>
      <c r="B212" s="105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5">
        <v>12</v>
      </c>
      <c r="B213" s="105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5">
        <v>13</v>
      </c>
      <c r="B214" s="105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5">
        <v>14</v>
      </c>
      <c r="B215" s="105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5">
        <v>15</v>
      </c>
      <c r="B216" s="105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5">
        <v>16</v>
      </c>
      <c r="B217" s="105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5">
        <v>17</v>
      </c>
      <c r="B218" s="105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5">
        <v>18</v>
      </c>
      <c r="B219" s="105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5">
        <v>19</v>
      </c>
      <c r="B220" s="105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5">
        <v>20</v>
      </c>
      <c r="B221" s="105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5">
        <v>21</v>
      </c>
      <c r="B222" s="105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5">
        <v>22</v>
      </c>
      <c r="B223" s="105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5">
        <v>23</v>
      </c>
      <c r="B224" s="105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5">
        <v>24</v>
      </c>
      <c r="B225" s="105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5">
        <v>25</v>
      </c>
      <c r="B226" s="105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5">
        <v>26</v>
      </c>
      <c r="B227" s="105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5">
        <v>27</v>
      </c>
      <c r="B228" s="105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5">
        <v>28</v>
      </c>
      <c r="B229" s="105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5">
        <v>29</v>
      </c>
      <c r="B230" s="105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5">
        <v>30</v>
      </c>
      <c r="B231" s="105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5">
        <v>1</v>
      </c>
      <c r="B235" s="105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5">
        <v>2</v>
      </c>
      <c r="B236" s="105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5">
        <v>3</v>
      </c>
      <c r="B237" s="105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5">
        <v>4</v>
      </c>
      <c r="B238" s="105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5">
        <v>5</v>
      </c>
      <c r="B239" s="105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5">
        <v>6</v>
      </c>
      <c r="B240" s="105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5">
        <v>7</v>
      </c>
      <c r="B241" s="105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5">
        <v>8</v>
      </c>
      <c r="B242" s="105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5">
        <v>9</v>
      </c>
      <c r="B243" s="105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5">
        <v>10</v>
      </c>
      <c r="B244" s="105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5">
        <v>11</v>
      </c>
      <c r="B245" s="105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5">
        <v>12</v>
      </c>
      <c r="B246" s="105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5">
        <v>13</v>
      </c>
      <c r="B247" s="105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5">
        <v>14</v>
      </c>
      <c r="B248" s="105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5">
        <v>15</v>
      </c>
      <c r="B249" s="105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5">
        <v>16</v>
      </c>
      <c r="B250" s="105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5">
        <v>17</v>
      </c>
      <c r="B251" s="105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5">
        <v>18</v>
      </c>
      <c r="B252" s="105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5">
        <v>19</v>
      </c>
      <c r="B253" s="105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5">
        <v>20</v>
      </c>
      <c r="B254" s="105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5">
        <v>21</v>
      </c>
      <c r="B255" s="105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5">
        <v>22</v>
      </c>
      <c r="B256" s="105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5">
        <v>23</v>
      </c>
      <c r="B257" s="105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5">
        <v>24</v>
      </c>
      <c r="B258" s="105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5">
        <v>25</v>
      </c>
      <c r="B259" s="105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5">
        <v>26</v>
      </c>
      <c r="B260" s="105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5">
        <v>27</v>
      </c>
      <c r="B261" s="105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5">
        <v>28</v>
      </c>
      <c r="B262" s="105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5">
        <v>29</v>
      </c>
      <c r="B263" s="105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5">
        <v>30</v>
      </c>
      <c r="B264" s="105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5">
        <v>1</v>
      </c>
      <c r="B268" s="105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5">
        <v>2</v>
      </c>
      <c r="B269" s="105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5">
        <v>3</v>
      </c>
      <c r="B270" s="105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5">
        <v>4</v>
      </c>
      <c r="B271" s="105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5">
        <v>5</v>
      </c>
      <c r="B272" s="105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5">
        <v>6</v>
      </c>
      <c r="B273" s="105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5">
        <v>7</v>
      </c>
      <c r="B274" s="105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5">
        <v>8</v>
      </c>
      <c r="B275" s="105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5">
        <v>9</v>
      </c>
      <c r="B276" s="105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5">
        <v>10</v>
      </c>
      <c r="B277" s="105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5">
        <v>11</v>
      </c>
      <c r="B278" s="105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5">
        <v>12</v>
      </c>
      <c r="B279" s="105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5">
        <v>13</v>
      </c>
      <c r="B280" s="105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5">
        <v>14</v>
      </c>
      <c r="B281" s="105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5">
        <v>15</v>
      </c>
      <c r="B282" s="105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5">
        <v>16</v>
      </c>
      <c r="B283" s="105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5">
        <v>17</v>
      </c>
      <c r="B284" s="105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5">
        <v>18</v>
      </c>
      <c r="B285" s="105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5">
        <v>19</v>
      </c>
      <c r="B286" s="105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5">
        <v>20</v>
      </c>
      <c r="B287" s="105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5">
        <v>21</v>
      </c>
      <c r="B288" s="105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5">
        <v>22</v>
      </c>
      <c r="B289" s="105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5">
        <v>23</v>
      </c>
      <c r="B290" s="105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5">
        <v>24</v>
      </c>
      <c r="B291" s="105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5">
        <v>25</v>
      </c>
      <c r="B292" s="105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5">
        <v>26</v>
      </c>
      <c r="B293" s="105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5">
        <v>27</v>
      </c>
      <c r="B294" s="105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5">
        <v>28</v>
      </c>
      <c r="B295" s="105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5">
        <v>29</v>
      </c>
      <c r="B296" s="105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5">
        <v>30</v>
      </c>
      <c r="B297" s="105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5">
        <v>1</v>
      </c>
      <c r="B301" s="105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5">
        <v>2</v>
      </c>
      <c r="B302" s="105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5">
        <v>3</v>
      </c>
      <c r="B303" s="105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5">
        <v>4</v>
      </c>
      <c r="B304" s="105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5">
        <v>5</v>
      </c>
      <c r="B305" s="105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5">
        <v>6</v>
      </c>
      <c r="B306" s="105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5">
        <v>7</v>
      </c>
      <c r="B307" s="105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5">
        <v>8</v>
      </c>
      <c r="B308" s="105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5">
        <v>9</v>
      </c>
      <c r="B309" s="105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5">
        <v>10</v>
      </c>
      <c r="B310" s="105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5">
        <v>11</v>
      </c>
      <c r="B311" s="105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5">
        <v>12</v>
      </c>
      <c r="B312" s="105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5">
        <v>13</v>
      </c>
      <c r="B313" s="105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5">
        <v>14</v>
      </c>
      <c r="B314" s="105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5">
        <v>15</v>
      </c>
      <c r="B315" s="105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5">
        <v>16</v>
      </c>
      <c r="B316" s="105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5">
        <v>17</v>
      </c>
      <c r="B317" s="105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5">
        <v>18</v>
      </c>
      <c r="B318" s="105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5">
        <v>19</v>
      </c>
      <c r="B319" s="105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5">
        <v>20</v>
      </c>
      <c r="B320" s="105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5">
        <v>21</v>
      </c>
      <c r="B321" s="105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5">
        <v>22</v>
      </c>
      <c r="B322" s="105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5">
        <v>23</v>
      </c>
      <c r="B323" s="105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5">
        <v>24</v>
      </c>
      <c r="B324" s="105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5">
        <v>25</v>
      </c>
      <c r="B325" s="105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5">
        <v>26</v>
      </c>
      <c r="B326" s="105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5">
        <v>27</v>
      </c>
      <c r="B327" s="105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5">
        <v>28</v>
      </c>
      <c r="B328" s="105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5">
        <v>29</v>
      </c>
      <c r="B329" s="105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5">
        <v>30</v>
      </c>
      <c r="B330" s="105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5">
        <v>1</v>
      </c>
      <c r="B334" s="105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5">
        <v>2</v>
      </c>
      <c r="B335" s="105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5">
        <v>3</v>
      </c>
      <c r="B336" s="105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5">
        <v>4</v>
      </c>
      <c r="B337" s="105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5">
        <v>5</v>
      </c>
      <c r="B338" s="105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5">
        <v>6</v>
      </c>
      <c r="B339" s="105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5">
        <v>7</v>
      </c>
      <c r="B340" s="105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5">
        <v>8</v>
      </c>
      <c r="B341" s="105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5">
        <v>9</v>
      </c>
      <c r="B342" s="105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5">
        <v>10</v>
      </c>
      <c r="B343" s="105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5">
        <v>11</v>
      </c>
      <c r="B344" s="105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5">
        <v>12</v>
      </c>
      <c r="B345" s="105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5">
        <v>13</v>
      </c>
      <c r="B346" s="105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5">
        <v>14</v>
      </c>
      <c r="B347" s="105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5">
        <v>15</v>
      </c>
      <c r="B348" s="105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5">
        <v>16</v>
      </c>
      <c r="B349" s="105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5">
        <v>17</v>
      </c>
      <c r="B350" s="105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5">
        <v>18</v>
      </c>
      <c r="B351" s="105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5">
        <v>19</v>
      </c>
      <c r="B352" s="105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5">
        <v>20</v>
      </c>
      <c r="B353" s="105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5">
        <v>21</v>
      </c>
      <c r="B354" s="105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5">
        <v>22</v>
      </c>
      <c r="B355" s="105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5">
        <v>23</v>
      </c>
      <c r="B356" s="105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5">
        <v>24</v>
      </c>
      <c r="B357" s="105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5">
        <v>25</v>
      </c>
      <c r="B358" s="105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5">
        <v>26</v>
      </c>
      <c r="B359" s="105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5">
        <v>27</v>
      </c>
      <c r="B360" s="105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5">
        <v>28</v>
      </c>
      <c r="B361" s="105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5">
        <v>29</v>
      </c>
      <c r="B362" s="105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5">
        <v>30</v>
      </c>
      <c r="B363" s="105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5">
        <v>1</v>
      </c>
      <c r="B367" s="105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5">
        <v>2</v>
      </c>
      <c r="B368" s="105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5">
        <v>3</v>
      </c>
      <c r="B369" s="105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5">
        <v>4</v>
      </c>
      <c r="B370" s="105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5">
        <v>5</v>
      </c>
      <c r="B371" s="105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5">
        <v>6</v>
      </c>
      <c r="B372" s="105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5">
        <v>7</v>
      </c>
      <c r="B373" s="105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5">
        <v>8</v>
      </c>
      <c r="B374" s="105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5">
        <v>9</v>
      </c>
      <c r="B375" s="105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5">
        <v>10</v>
      </c>
      <c r="B376" s="105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5">
        <v>11</v>
      </c>
      <c r="B377" s="105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5">
        <v>12</v>
      </c>
      <c r="B378" s="105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5">
        <v>13</v>
      </c>
      <c r="B379" s="105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5">
        <v>14</v>
      </c>
      <c r="B380" s="105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5">
        <v>15</v>
      </c>
      <c r="B381" s="105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5">
        <v>16</v>
      </c>
      <c r="B382" s="105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5">
        <v>17</v>
      </c>
      <c r="B383" s="105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5">
        <v>18</v>
      </c>
      <c r="B384" s="105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5">
        <v>19</v>
      </c>
      <c r="B385" s="105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5">
        <v>20</v>
      </c>
      <c r="B386" s="105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5">
        <v>21</v>
      </c>
      <c r="B387" s="105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5">
        <v>22</v>
      </c>
      <c r="B388" s="105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5">
        <v>23</v>
      </c>
      <c r="B389" s="105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5">
        <v>24</v>
      </c>
      <c r="B390" s="105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5">
        <v>25</v>
      </c>
      <c r="B391" s="105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5">
        <v>26</v>
      </c>
      <c r="B392" s="105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5">
        <v>27</v>
      </c>
      <c r="B393" s="105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5">
        <v>28</v>
      </c>
      <c r="B394" s="105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5">
        <v>29</v>
      </c>
      <c r="B395" s="105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5">
        <v>30</v>
      </c>
      <c r="B396" s="105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5">
        <v>1</v>
      </c>
      <c r="B400" s="105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5">
        <v>2</v>
      </c>
      <c r="B401" s="105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5">
        <v>3</v>
      </c>
      <c r="B402" s="105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5">
        <v>4</v>
      </c>
      <c r="B403" s="105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5">
        <v>5</v>
      </c>
      <c r="B404" s="105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5">
        <v>6</v>
      </c>
      <c r="B405" s="105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5">
        <v>7</v>
      </c>
      <c r="B406" s="105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5">
        <v>8</v>
      </c>
      <c r="B407" s="105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5">
        <v>9</v>
      </c>
      <c r="B408" s="105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5">
        <v>10</v>
      </c>
      <c r="B409" s="105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5">
        <v>11</v>
      </c>
      <c r="B410" s="105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5">
        <v>12</v>
      </c>
      <c r="B411" s="105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5">
        <v>13</v>
      </c>
      <c r="B412" s="105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5">
        <v>14</v>
      </c>
      <c r="B413" s="105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5">
        <v>15</v>
      </c>
      <c r="B414" s="105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5">
        <v>16</v>
      </c>
      <c r="B415" s="105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5">
        <v>17</v>
      </c>
      <c r="B416" s="105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5">
        <v>18</v>
      </c>
      <c r="B417" s="105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5">
        <v>19</v>
      </c>
      <c r="B418" s="105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5">
        <v>20</v>
      </c>
      <c r="B419" s="105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5">
        <v>21</v>
      </c>
      <c r="B420" s="105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5">
        <v>22</v>
      </c>
      <c r="B421" s="105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5">
        <v>23</v>
      </c>
      <c r="B422" s="105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5">
        <v>24</v>
      </c>
      <c r="B423" s="105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5">
        <v>25</v>
      </c>
      <c r="B424" s="105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5">
        <v>26</v>
      </c>
      <c r="B425" s="105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5">
        <v>27</v>
      </c>
      <c r="B426" s="105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5">
        <v>28</v>
      </c>
      <c r="B427" s="105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5">
        <v>29</v>
      </c>
      <c r="B428" s="105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5">
        <v>30</v>
      </c>
      <c r="B429" s="105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5">
        <v>1</v>
      </c>
      <c r="B433" s="105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5">
        <v>2</v>
      </c>
      <c r="B434" s="105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5">
        <v>3</v>
      </c>
      <c r="B435" s="105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5">
        <v>4</v>
      </c>
      <c r="B436" s="105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5">
        <v>5</v>
      </c>
      <c r="B437" s="105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5">
        <v>6</v>
      </c>
      <c r="B438" s="105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5">
        <v>7</v>
      </c>
      <c r="B439" s="105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5">
        <v>8</v>
      </c>
      <c r="B440" s="105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5">
        <v>9</v>
      </c>
      <c r="B441" s="105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5">
        <v>10</v>
      </c>
      <c r="B442" s="105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5">
        <v>11</v>
      </c>
      <c r="B443" s="105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5">
        <v>12</v>
      </c>
      <c r="B444" s="105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5">
        <v>13</v>
      </c>
      <c r="B445" s="105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5">
        <v>14</v>
      </c>
      <c r="B446" s="105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5">
        <v>15</v>
      </c>
      <c r="B447" s="105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5">
        <v>16</v>
      </c>
      <c r="B448" s="105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5">
        <v>17</v>
      </c>
      <c r="B449" s="105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5">
        <v>18</v>
      </c>
      <c r="B450" s="105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5">
        <v>19</v>
      </c>
      <c r="B451" s="105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5">
        <v>20</v>
      </c>
      <c r="B452" s="105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5">
        <v>21</v>
      </c>
      <c r="B453" s="105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5">
        <v>22</v>
      </c>
      <c r="B454" s="105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5">
        <v>23</v>
      </c>
      <c r="B455" s="105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5">
        <v>24</v>
      </c>
      <c r="B456" s="105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5">
        <v>25</v>
      </c>
      <c r="B457" s="105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5">
        <v>26</v>
      </c>
      <c r="B458" s="105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5">
        <v>27</v>
      </c>
      <c r="B459" s="105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5">
        <v>28</v>
      </c>
      <c r="B460" s="105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5">
        <v>29</v>
      </c>
      <c r="B461" s="105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5">
        <v>30</v>
      </c>
      <c r="B462" s="105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5">
        <v>1</v>
      </c>
      <c r="B466" s="105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5">
        <v>2</v>
      </c>
      <c r="B467" s="105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5">
        <v>3</v>
      </c>
      <c r="B468" s="105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5">
        <v>4</v>
      </c>
      <c r="B469" s="105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5">
        <v>5</v>
      </c>
      <c r="B470" s="105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5">
        <v>6</v>
      </c>
      <c r="B471" s="105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5">
        <v>7</v>
      </c>
      <c r="B472" s="105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5">
        <v>8</v>
      </c>
      <c r="B473" s="105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5">
        <v>9</v>
      </c>
      <c r="B474" s="105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5">
        <v>10</v>
      </c>
      <c r="B475" s="105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5">
        <v>11</v>
      </c>
      <c r="B476" s="105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5">
        <v>12</v>
      </c>
      <c r="B477" s="105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5">
        <v>13</v>
      </c>
      <c r="B478" s="105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5">
        <v>14</v>
      </c>
      <c r="B479" s="105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5">
        <v>15</v>
      </c>
      <c r="B480" s="105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5">
        <v>16</v>
      </c>
      <c r="B481" s="105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5">
        <v>17</v>
      </c>
      <c r="B482" s="105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5">
        <v>18</v>
      </c>
      <c r="B483" s="105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5">
        <v>19</v>
      </c>
      <c r="B484" s="105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5">
        <v>20</v>
      </c>
      <c r="B485" s="105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5">
        <v>21</v>
      </c>
      <c r="B486" s="105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5">
        <v>22</v>
      </c>
      <c r="B487" s="105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5">
        <v>23</v>
      </c>
      <c r="B488" s="105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5">
        <v>24</v>
      </c>
      <c r="B489" s="105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5">
        <v>25</v>
      </c>
      <c r="B490" s="105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5">
        <v>26</v>
      </c>
      <c r="B491" s="105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5">
        <v>27</v>
      </c>
      <c r="B492" s="105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5">
        <v>28</v>
      </c>
      <c r="B493" s="105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5">
        <v>29</v>
      </c>
      <c r="B494" s="105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5">
        <v>30</v>
      </c>
      <c r="B495" s="105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5">
        <v>1</v>
      </c>
      <c r="B499" s="105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5">
        <v>2</v>
      </c>
      <c r="B500" s="105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5">
        <v>3</v>
      </c>
      <c r="B501" s="105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5">
        <v>4</v>
      </c>
      <c r="B502" s="105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5">
        <v>5</v>
      </c>
      <c r="B503" s="105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5">
        <v>6</v>
      </c>
      <c r="B504" s="105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5">
        <v>7</v>
      </c>
      <c r="B505" s="105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5">
        <v>8</v>
      </c>
      <c r="B506" s="105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5">
        <v>9</v>
      </c>
      <c r="B507" s="105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5">
        <v>10</v>
      </c>
      <c r="B508" s="105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5">
        <v>11</v>
      </c>
      <c r="B509" s="105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5">
        <v>12</v>
      </c>
      <c r="B510" s="105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5">
        <v>13</v>
      </c>
      <c r="B511" s="105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5">
        <v>14</v>
      </c>
      <c r="B512" s="105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5">
        <v>15</v>
      </c>
      <c r="B513" s="105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5">
        <v>16</v>
      </c>
      <c r="B514" s="105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5">
        <v>17</v>
      </c>
      <c r="B515" s="105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5">
        <v>18</v>
      </c>
      <c r="B516" s="105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5">
        <v>19</v>
      </c>
      <c r="B517" s="105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5">
        <v>20</v>
      </c>
      <c r="B518" s="105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5">
        <v>21</v>
      </c>
      <c r="B519" s="105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5">
        <v>22</v>
      </c>
      <c r="B520" s="105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5">
        <v>23</v>
      </c>
      <c r="B521" s="105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5">
        <v>24</v>
      </c>
      <c r="B522" s="105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5">
        <v>25</v>
      </c>
      <c r="B523" s="105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5">
        <v>26</v>
      </c>
      <c r="B524" s="105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5">
        <v>27</v>
      </c>
      <c r="B525" s="105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5">
        <v>28</v>
      </c>
      <c r="B526" s="105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5">
        <v>29</v>
      </c>
      <c r="B527" s="105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5">
        <v>30</v>
      </c>
      <c r="B528" s="105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5">
        <v>1</v>
      </c>
      <c r="B532" s="105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5">
        <v>2</v>
      </c>
      <c r="B533" s="105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5">
        <v>3</v>
      </c>
      <c r="B534" s="105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5">
        <v>4</v>
      </c>
      <c r="B535" s="105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5">
        <v>5</v>
      </c>
      <c r="B536" s="105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5">
        <v>6</v>
      </c>
      <c r="B537" s="105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5">
        <v>7</v>
      </c>
      <c r="B538" s="105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5">
        <v>8</v>
      </c>
      <c r="B539" s="105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5">
        <v>9</v>
      </c>
      <c r="B540" s="105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5">
        <v>10</v>
      </c>
      <c r="B541" s="105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5">
        <v>11</v>
      </c>
      <c r="B542" s="105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5">
        <v>12</v>
      </c>
      <c r="B543" s="105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5">
        <v>13</v>
      </c>
      <c r="B544" s="105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5">
        <v>14</v>
      </c>
      <c r="B545" s="105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5">
        <v>15</v>
      </c>
      <c r="B546" s="105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5">
        <v>16</v>
      </c>
      <c r="B547" s="105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5">
        <v>17</v>
      </c>
      <c r="B548" s="105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5">
        <v>18</v>
      </c>
      <c r="B549" s="105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5">
        <v>19</v>
      </c>
      <c r="B550" s="105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5">
        <v>20</v>
      </c>
      <c r="B551" s="105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5">
        <v>21</v>
      </c>
      <c r="B552" s="105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5">
        <v>22</v>
      </c>
      <c r="B553" s="105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5">
        <v>23</v>
      </c>
      <c r="B554" s="105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5">
        <v>24</v>
      </c>
      <c r="B555" s="105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5">
        <v>25</v>
      </c>
      <c r="B556" s="105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5">
        <v>26</v>
      </c>
      <c r="B557" s="105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5">
        <v>27</v>
      </c>
      <c r="B558" s="105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5">
        <v>28</v>
      </c>
      <c r="B559" s="105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5">
        <v>29</v>
      </c>
      <c r="B560" s="105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5">
        <v>30</v>
      </c>
      <c r="B561" s="105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5">
        <v>1</v>
      </c>
      <c r="B565" s="105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5">
        <v>2</v>
      </c>
      <c r="B566" s="105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5">
        <v>3</v>
      </c>
      <c r="B567" s="105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5">
        <v>4</v>
      </c>
      <c r="B568" s="105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5">
        <v>5</v>
      </c>
      <c r="B569" s="105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5">
        <v>6</v>
      </c>
      <c r="B570" s="105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5">
        <v>7</v>
      </c>
      <c r="B571" s="105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5">
        <v>8</v>
      </c>
      <c r="B572" s="105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5">
        <v>9</v>
      </c>
      <c r="B573" s="105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5">
        <v>10</v>
      </c>
      <c r="B574" s="105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5">
        <v>11</v>
      </c>
      <c r="B575" s="105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5">
        <v>12</v>
      </c>
      <c r="B576" s="105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5">
        <v>13</v>
      </c>
      <c r="B577" s="105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5">
        <v>14</v>
      </c>
      <c r="B578" s="105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5">
        <v>15</v>
      </c>
      <c r="B579" s="105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5">
        <v>16</v>
      </c>
      <c r="B580" s="105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5">
        <v>17</v>
      </c>
      <c r="B581" s="105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5">
        <v>18</v>
      </c>
      <c r="B582" s="105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5">
        <v>19</v>
      </c>
      <c r="B583" s="105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5">
        <v>20</v>
      </c>
      <c r="B584" s="105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5">
        <v>21</v>
      </c>
      <c r="B585" s="105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5">
        <v>22</v>
      </c>
      <c r="B586" s="105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5">
        <v>23</v>
      </c>
      <c r="B587" s="105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5">
        <v>24</v>
      </c>
      <c r="B588" s="105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5">
        <v>25</v>
      </c>
      <c r="B589" s="105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5">
        <v>26</v>
      </c>
      <c r="B590" s="105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5">
        <v>27</v>
      </c>
      <c r="B591" s="105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5">
        <v>28</v>
      </c>
      <c r="B592" s="105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5">
        <v>29</v>
      </c>
      <c r="B593" s="105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5">
        <v>30</v>
      </c>
      <c r="B594" s="105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5">
        <v>1</v>
      </c>
      <c r="B598" s="105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5">
        <v>2</v>
      </c>
      <c r="B599" s="105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5">
        <v>3</v>
      </c>
      <c r="B600" s="105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5">
        <v>4</v>
      </c>
      <c r="B601" s="105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5">
        <v>5</v>
      </c>
      <c r="B602" s="105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5">
        <v>6</v>
      </c>
      <c r="B603" s="105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5">
        <v>7</v>
      </c>
      <c r="B604" s="105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5">
        <v>8</v>
      </c>
      <c r="B605" s="105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5">
        <v>9</v>
      </c>
      <c r="B606" s="105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5">
        <v>10</v>
      </c>
      <c r="B607" s="105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5">
        <v>11</v>
      </c>
      <c r="B608" s="105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5">
        <v>12</v>
      </c>
      <c r="B609" s="105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5">
        <v>13</v>
      </c>
      <c r="B610" s="105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5">
        <v>14</v>
      </c>
      <c r="B611" s="105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5">
        <v>15</v>
      </c>
      <c r="B612" s="105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5">
        <v>16</v>
      </c>
      <c r="B613" s="105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5">
        <v>17</v>
      </c>
      <c r="B614" s="105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5">
        <v>18</v>
      </c>
      <c r="B615" s="105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5">
        <v>19</v>
      </c>
      <c r="B616" s="105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5">
        <v>20</v>
      </c>
      <c r="B617" s="105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5">
        <v>21</v>
      </c>
      <c r="B618" s="105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5">
        <v>22</v>
      </c>
      <c r="B619" s="105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5">
        <v>23</v>
      </c>
      <c r="B620" s="105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5">
        <v>24</v>
      </c>
      <c r="B621" s="105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5">
        <v>25</v>
      </c>
      <c r="B622" s="105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5">
        <v>26</v>
      </c>
      <c r="B623" s="105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5">
        <v>27</v>
      </c>
      <c r="B624" s="105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5">
        <v>28</v>
      </c>
      <c r="B625" s="105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5">
        <v>29</v>
      </c>
      <c r="B626" s="105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5">
        <v>30</v>
      </c>
      <c r="B627" s="105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5">
        <v>1</v>
      </c>
      <c r="B631" s="105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5">
        <v>2</v>
      </c>
      <c r="B632" s="105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5">
        <v>3</v>
      </c>
      <c r="B633" s="105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5">
        <v>4</v>
      </c>
      <c r="B634" s="105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5">
        <v>5</v>
      </c>
      <c r="B635" s="105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5">
        <v>6</v>
      </c>
      <c r="B636" s="105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5">
        <v>7</v>
      </c>
      <c r="B637" s="105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5">
        <v>8</v>
      </c>
      <c r="B638" s="105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5">
        <v>9</v>
      </c>
      <c r="B639" s="105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5">
        <v>10</v>
      </c>
      <c r="B640" s="105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5">
        <v>11</v>
      </c>
      <c r="B641" s="105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5">
        <v>12</v>
      </c>
      <c r="B642" s="105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5">
        <v>13</v>
      </c>
      <c r="B643" s="105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5">
        <v>14</v>
      </c>
      <c r="B644" s="105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5">
        <v>15</v>
      </c>
      <c r="B645" s="105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5">
        <v>16</v>
      </c>
      <c r="B646" s="105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5">
        <v>17</v>
      </c>
      <c r="B647" s="105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5">
        <v>18</v>
      </c>
      <c r="B648" s="105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5">
        <v>19</v>
      </c>
      <c r="B649" s="105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5">
        <v>20</v>
      </c>
      <c r="B650" s="105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5">
        <v>21</v>
      </c>
      <c r="B651" s="105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5">
        <v>22</v>
      </c>
      <c r="B652" s="105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5">
        <v>23</v>
      </c>
      <c r="B653" s="105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5">
        <v>24</v>
      </c>
      <c r="B654" s="105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5">
        <v>25</v>
      </c>
      <c r="B655" s="105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5">
        <v>26</v>
      </c>
      <c r="B656" s="105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5">
        <v>27</v>
      </c>
      <c r="B657" s="105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5">
        <v>28</v>
      </c>
      <c r="B658" s="105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5">
        <v>29</v>
      </c>
      <c r="B659" s="105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5">
        <v>30</v>
      </c>
      <c r="B660" s="105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5">
        <v>1</v>
      </c>
      <c r="B664" s="105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5">
        <v>2</v>
      </c>
      <c r="B665" s="105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5">
        <v>3</v>
      </c>
      <c r="B666" s="105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5">
        <v>4</v>
      </c>
      <c r="B667" s="105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5">
        <v>5</v>
      </c>
      <c r="B668" s="105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5">
        <v>6</v>
      </c>
      <c r="B669" s="105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5">
        <v>7</v>
      </c>
      <c r="B670" s="105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5">
        <v>8</v>
      </c>
      <c r="B671" s="105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5">
        <v>9</v>
      </c>
      <c r="B672" s="105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5">
        <v>10</v>
      </c>
      <c r="B673" s="105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5">
        <v>11</v>
      </c>
      <c r="B674" s="105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5">
        <v>12</v>
      </c>
      <c r="B675" s="105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5">
        <v>13</v>
      </c>
      <c r="B676" s="105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5">
        <v>14</v>
      </c>
      <c r="B677" s="105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5">
        <v>15</v>
      </c>
      <c r="B678" s="105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5">
        <v>16</v>
      </c>
      <c r="B679" s="105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5">
        <v>17</v>
      </c>
      <c r="B680" s="105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5">
        <v>18</v>
      </c>
      <c r="B681" s="105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5">
        <v>19</v>
      </c>
      <c r="B682" s="105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5">
        <v>20</v>
      </c>
      <c r="B683" s="105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5">
        <v>21</v>
      </c>
      <c r="B684" s="105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5">
        <v>22</v>
      </c>
      <c r="B685" s="105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5">
        <v>23</v>
      </c>
      <c r="B686" s="105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5">
        <v>24</v>
      </c>
      <c r="B687" s="105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5">
        <v>25</v>
      </c>
      <c r="B688" s="105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5">
        <v>26</v>
      </c>
      <c r="B689" s="105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5">
        <v>27</v>
      </c>
      <c r="B690" s="105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5">
        <v>28</v>
      </c>
      <c r="B691" s="105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5">
        <v>29</v>
      </c>
      <c r="B692" s="105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5">
        <v>30</v>
      </c>
      <c r="B693" s="105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5">
        <v>1</v>
      </c>
      <c r="B697" s="105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5">
        <v>2</v>
      </c>
      <c r="B698" s="105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5">
        <v>3</v>
      </c>
      <c r="B699" s="105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5">
        <v>4</v>
      </c>
      <c r="B700" s="105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5">
        <v>5</v>
      </c>
      <c r="B701" s="105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5">
        <v>6</v>
      </c>
      <c r="B702" s="105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5">
        <v>7</v>
      </c>
      <c r="B703" s="105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5">
        <v>8</v>
      </c>
      <c r="B704" s="105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5">
        <v>9</v>
      </c>
      <c r="B705" s="105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5">
        <v>10</v>
      </c>
      <c r="B706" s="105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5">
        <v>11</v>
      </c>
      <c r="B707" s="105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5">
        <v>12</v>
      </c>
      <c r="B708" s="105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5">
        <v>13</v>
      </c>
      <c r="B709" s="105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5">
        <v>14</v>
      </c>
      <c r="B710" s="105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5">
        <v>15</v>
      </c>
      <c r="B711" s="105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5">
        <v>16</v>
      </c>
      <c r="B712" s="105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5">
        <v>17</v>
      </c>
      <c r="B713" s="105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5">
        <v>18</v>
      </c>
      <c r="B714" s="105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5">
        <v>19</v>
      </c>
      <c r="B715" s="105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5">
        <v>20</v>
      </c>
      <c r="B716" s="105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5">
        <v>21</v>
      </c>
      <c r="B717" s="105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5">
        <v>22</v>
      </c>
      <c r="B718" s="105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5">
        <v>23</v>
      </c>
      <c r="B719" s="105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5">
        <v>24</v>
      </c>
      <c r="B720" s="105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5">
        <v>25</v>
      </c>
      <c r="B721" s="105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5">
        <v>26</v>
      </c>
      <c r="B722" s="105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5">
        <v>27</v>
      </c>
      <c r="B723" s="105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5">
        <v>28</v>
      </c>
      <c r="B724" s="105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5">
        <v>29</v>
      </c>
      <c r="B725" s="105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5">
        <v>30</v>
      </c>
      <c r="B726" s="105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5">
        <v>1</v>
      </c>
      <c r="B730" s="105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5">
        <v>2</v>
      </c>
      <c r="B731" s="105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5">
        <v>3</v>
      </c>
      <c r="B732" s="105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5">
        <v>4</v>
      </c>
      <c r="B733" s="105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5">
        <v>5</v>
      </c>
      <c r="B734" s="105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5">
        <v>6</v>
      </c>
      <c r="B735" s="105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5">
        <v>7</v>
      </c>
      <c r="B736" s="105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5">
        <v>8</v>
      </c>
      <c r="B737" s="105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5">
        <v>9</v>
      </c>
      <c r="B738" s="105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5">
        <v>10</v>
      </c>
      <c r="B739" s="105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5">
        <v>11</v>
      </c>
      <c r="B740" s="105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5">
        <v>12</v>
      </c>
      <c r="B741" s="105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5">
        <v>13</v>
      </c>
      <c r="B742" s="105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5">
        <v>14</v>
      </c>
      <c r="B743" s="105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5">
        <v>15</v>
      </c>
      <c r="B744" s="105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5">
        <v>16</v>
      </c>
      <c r="B745" s="105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5">
        <v>17</v>
      </c>
      <c r="B746" s="105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5">
        <v>18</v>
      </c>
      <c r="B747" s="105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5">
        <v>19</v>
      </c>
      <c r="B748" s="105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5">
        <v>20</v>
      </c>
      <c r="B749" s="105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5">
        <v>21</v>
      </c>
      <c r="B750" s="105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5">
        <v>22</v>
      </c>
      <c r="B751" s="105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5">
        <v>23</v>
      </c>
      <c r="B752" s="105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5">
        <v>24</v>
      </c>
      <c r="B753" s="105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5">
        <v>25</v>
      </c>
      <c r="B754" s="105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5">
        <v>26</v>
      </c>
      <c r="B755" s="105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5">
        <v>27</v>
      </c>
      <c r="B756" s="105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5">
        <v>28</v>
      </c>
      <c r="B757" s="105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5">
        <v>29</v>
      </c>
      <c r="B758" s="105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5">
        <v>30</v>
      </c>
      <c r="B759" s="105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5">
        <v>1</v>
      </c>
      <c r="B763" s="105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5">
        <v>2</v>
      </c>
      <c r="B764" s="105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5">
        <v>3</v>
      </c>
      <c r="B765" s="105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5">
        <v>4</v>
      </c>
      <c r="B766" s="105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5">
        <v>5</v>
      </c>
      <c r="B767" s="105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5">
        <v>6</v>
      </c>
      <c r="B768" s="105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5">
        <v>7</v>
      </c>
      <c r="B769" s="105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5">
        <v>8</v>
      </c>
      <c r="B770" s="105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5">
        <v>9</v>
      </c>
      <c r="B771" s="105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5">
        <v>10</v>
      </c>
      <c r="B772" s="105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5">
        <v>11</v>
      </c>
      <c r="B773" s="105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5">
        <v>12</v>
      </c>
      <c r="B774" s="105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5">
        <v>13</v>
      </c>
      <c r="B775" s="105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5">
        <v>14</v>
      </c>
      <c r="B776" s="105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5">
        <v>15</v>
      </c>
      <c r="B777" s="105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5">
        <v>16</v>
      </c>
      <c r="B778" s="105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5">
        <v>17</v>
      </c>
      <c r="B779" s="105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5">
        <v>18</v>
      </c>
      <c r="B780" s="105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5">
        <v>19</v>
      </c>
      <c r="B781" s="105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5">
        <v>20</v>
      </c>
      <c r="B782" s="105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5">
        <v>21</v>
      </c>
      <c r="B783" s="105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5">
        <v>22</v>
      </c>
      <c r="B784" s="105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5">
        <v>23</v>
      </c>
      <c r="B785" s="105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5">
        <v>24</v>
      </c>
      <c r="B786" s="105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5">
        <v>25</v>
      </c>
      <c r="B787" s="105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5">
        <v>26</v>
      </c>
      <c r="B788" s="105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5">
        <v>27</v>
      </c>
      <c r="B789" s="105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5">
        <v>28</v>
      </c>
      <c r="B790" s="105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5">
        <v>29</v>
      </c>
      <c r="B791" s="105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5">
        <v>30</v>
      </c>
      <c r="B792" s="105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5">
        <v>1</v>
      </c>
      <c r="B796" s="105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5">
        <v>2</v>
      </c>
      <c r="B797" s="105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5">
        <v>3</v>
      </c>
      <c r="B798" s="105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5">
        <v>4</v>
      </c>
      <c r="B799" s="105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5">
        <v>5</v>
      </c>
      <c r="B800" s="105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5">
        <v>6</v>
      </c>
      <c r="B801" s="105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5">
        <v>7</v>
      </c>
      <c r="B802" s="105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5">
        <v>8</v>
      </c>
      <c r="B803" s="105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5">
        <v>9</v>
      </c>
      <c r="B804" s="105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5">
        <v>10</v>
      </c>
      <c r="B805" s="105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5">
        <v>11</v>
      </c>
      <c r="B806" s="105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5">
        <v>12</v>
      </c>
      <c r="B807" s="105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5">
        <v>13</v>
      </c>
      <c r="B808" s="105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5">
        <v>14</v>
      </c>
      <c r="B809" s="105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5">
        <v>15</v>
      </c>
      <c r="B810" s="105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5">
        <v>16</v>
      </c>
      <c r="B811" s="105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5">
        <v>17</v>
      </c>
      <c r="B812" s="105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5">
        <v>18</v>
      </c>
      <c r="B813" s="105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5">
        <v>19</v>
      </c>
      <c r="B814" s="105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5">
        <v>20</v>
      </c>
      <c r="B815" s="105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5">
        <v>21</v>
      </c>
      <c r="B816" s="105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5">
        <v>22</v>
      </c>
      <c r="B817" s="105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5">
        <v>23</v>
      </c>
      <c r="B818" s="105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5">
        <v>24</v>
      </c>
      <c r="B819" s="105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5">
        <v>25</v>
      </c>
      <c r="B820" s="105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5">
        <v>26</v>
      </c>
      <c r="B821" s="105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5">
        <v>27</v>
      </c>
      <c r="B822" s="105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5">
        <v>28</v>
      </c>
      <c r="B823" s="105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5">
        <v>29</v>
      </c>
      <c r="B824" s="105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5">
        <v>30</v>
      </c>
      <c r="B825" s="105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5">
        <v>1</v>
      </c>
      <c r="B829" s="105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5">
        <v>2</v>
      </c>
      <c r="B830" s="105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5">
        <v>3</v>
      </c>
      <c r="B831" s="105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5">
        <v>4</v>
      </c>
      <c r="B832" s="105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5">
        <v>5</v>
      </c>
      <c r="B833" s="105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5">
        <v>6</v>
      </c>
      <c r="B834" s="105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5">
        <v>7</v>
      </c>
      <c r="B835" s="105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5">
        <v>8</v>
      </c>
      <c r="B836" s="105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5">
        <v>9</v>
      </c>
      <c r="B837" s="105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5">
        <v>10</v>
      </c>
      <c r="B838" s="105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5">
        <v>11</v>
      </c>
      <c r="B839" s="105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5">
        <v>12</v>
      </c>
      <c r="B840" s="105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5">
        <v>13</v>
      </c>
      <c r="B841" s="105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5">
        <v>14</v>
      </c>
      <c r="B842" s="105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5">
        <v>15</v>
      </c>
      <c r="B843" s="105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5">
        <v>16</v>
      </c>
      <c r="B844" s="105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5">
        <v>17</v>
      </c>
      <c r="B845" s="105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5">
        <v>18</v>
      </c>
      <c r="B846" s="105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5">
        <v>19</v>
      </c>
      <c r="B847" s="105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5">
        <v>20</v>
      </c>
      <c r="B848" s="105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5">
        <v>21</v>
      </c>
      <c r="B849" s="105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5">
        <v>22</v>
      </c>
      <c r="B850" s="105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5">
        <v>23</v>
      </c>
      <c r="B851" s="105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5">
        <v>24</v>
      </c>
      <c r="B852" s="105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5">
        <v>25</v>
      </c>
      <c r="B853" s="105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5">
        <v>26</v>
      </c>
      <c r="B854" s="105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5">
        <v>27</v>
      </c>
      <c r="B855" s="105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5">
        <v>28</v>
      </c>
      <c r="B856" s="105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5">
        <v>29</v>
      </c>
      <c r="B857" s="105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5">
        <v>30</v>
      </c>
      <c r="B858" s="105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5">
        <v>1</v>
      </c>
      <c r="B862" s="105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5">
        <v>2</v>
      </c>
      <c r="B863" s="105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5">
        <v>3</v>
      </c>
      <c r="B864" s="105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5">
        <v>4</v>
      </c>
      <c r="B865" s="105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5">
        <v>5</v>
      </c>
      <c r="B866" s="105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5">
        <v>6</v>
      </c>
      <c r="B867" s="105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5">
        <v>7</v>
      </c>
      <c r="B868" s="105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5">
        <v>8</v>
      </c>
      <c r="B869" s="105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5">
        <v>9</v>
      </c>
      <c r="B870" s="105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5">
        <v>10</v>
      </c>
      <c r="B871" s="105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5">
        <v>11</v>
      </c>
      <c r="B872" s="105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5">
        <v>12</v>
      </c>
      <c r="B873" s="105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5">
        <v>13</v>
      </c>
      <c r="B874" s="105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5">
        <v>14</v>
      </c>
      <c r="B875" s="105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5">
        <v>15</v>
      </c>
      <c r="B876" s="105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5">
        <v>16</v>
      </c>
      <c r="B877" s="105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5">
        <v>17</v>
      </c>
      <c r="B878" s="105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5">
        <v>18</v>
      </c>
      <c r="B879" s="105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5">
        <v>19</v>
      </c>
      <c r="B880" s="105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5">
        <v>20</v>
      </c>
      <c r="B881" s="105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5">
        <v>21</v>
      </c>
      <c r="B882" s="105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5">
        <v>22</v>
      </c>
      <c r="B883" s="105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5">
        <v>23</v>
      </c>
      <c r="B884" s="105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5">
        <v>24</v>
      </c>
      <c r="B885" s="105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5">
        <v>25</v>
      </c>
      <c r="B886" s="105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5">
        <v>26</v>
      </c>
      <c r="B887" s="105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5">
        <v>27</v>
      </c>
      <c r="B888" s="105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5">
        <v>28</v>
      </c>
      <c r="B889" s="105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5">
        <v>29</v>
      </c>
      <c r="B890" s="105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5">
        <v>30</v>
      </c>
      <c r="B891" s="105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5">
        <v>1</v>
      </c>
      <c r="B895" s="105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5">
        <v>2</v>
      </c>
      <c r="B896" s="105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5">
        <v>3</v>
      </c>
      <c r="B897" s="105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5">
        <v>4</v>
      </c>
      <c r="B898" s="105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5">
        <v>5</v>
      </c>
      <c r="B899" s="105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5">
        <v>6</v>
      </c>
      <c r="B900" s="105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5">
        <v>7</v>
      </c>
      <c r="B901" s="105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5">
        <v>8</v>
      </c>
      <c r="B902" s="105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5">
        <v>9</v>
      </c>
      <c r="B903" s="105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5">
        <v>10</v>
      </c>
      <c r="B904" s="105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5">
        <v>11</v>
      </c>
      <c r="B905" s="105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5">
        <v>12</v>
      </c>
      <c r="B906" s="105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5">
        <v>13</v>
      </c>
      <c r="B907" s="105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5">
        <v>14</v>
      </c>
      <c r="B908" s="105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5">
        <v>15</v>
      </c>
      <c r="B909" s="105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5">
        <v>16</v>
      </c>
      <c r="B910" s="105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5">
        <v>17</v>
      </c>
      <c r="B911" s="105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5">
        <v>18</v>
      </c>
      <c r="B912" s="105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5">
        <v>19</v>
      </c>
      <c r="B913" s="105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5">
        <v>20</v>
      </c>
      <c r="B914" s="105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5">
        <v>21</v>
      </c>
      <c r="B915" s="105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5">
        <v>22</v>
      </c>
      <c r="B916" s="105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5">
        <v>23</v>
      </c>
      <c r="B917" s="105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5">
        <v>24</v>
      </c>
      <c r="B918" s="105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5">
        <v>25</v>
      </c>
      <c r="B919" s="105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5">
        <v>26</v>
      </c>
      <c r="B920" s="105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5">
        <v>27</v>
      </c>
      <c r="B921" s="105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5">
        <v>28</v>
      </c>
      <c r="B922" s="105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5">
        <v>29</v>
      </c>
      <c r="B923" s="105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5">
        <v>30</v>
      </c>
      <c r="B924" s="105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5">
        <v>1</v>
      </c>
      <c r="B928" s="105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5">
        <v>2</v>
      </c>
      <c r="B929" s="105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5">
        <v>3</v>
      </c>
      <c r="B930" s="105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5">
        <v>4</v>
      </c>
      <c r="B931" s="105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5">
        <v>5</v>
      </c>
      <c r="B932" s="105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5">
        <v>6</v>
      </c>
      <c r="B933" s="105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5">
        <v>7</v>
      </c>
      <c r="B934" s="105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5">
        <v>8</v>
      </c>
      <c r="B935" s="105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5">
        <v>9</v>
      </c>
      <c r="B936" s="105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5">
        <v>10</v>
      </c>
      <c r="B937" s="105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5">
        <v>11</v>
      </c>
      <c r="B938" s="105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5">
        <v>12</v>
      </c>
      <c r="B939" s="105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5">
        <v>13</v>
      </c>
      <c r="B940" s="105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5">
        <v>14</v>
      </c>
      <c r="B941" s="105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5">
        <v>15</v>
      </c>
      <c r="B942" s="105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5">
        <v>16</v>
      </c>
      <c r="B943" s="105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5">
        <v>17</v>
      </c>
      <c r="B944" s="105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5">
        <v>18</v>
      </c>
      <c r="B945" s="105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5">
        <v>19</v>
      </c>
      <c r="B946" s="105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5">
        <v>20</v>
      </c>
      <c r="B947" s="105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5">
        <v>21</v>
      </c>
      <c r="B948" s="105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5">
        <v>22</v>
      </c>
      <c r="B949" s="105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5">
        <v>23</v>
      </c>
      <c r="B950" s="105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5">
        <v>24</v>
      </c>
      <c r="B951" s="105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5">
        <v>25</v>
      </c>
      <c r="B952" s="105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5">
        <v>26</v>
      </c>
      <c r="B953" s="105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5">
        <v>27</v>
      </c>
      <c r="B954" s="105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5">
        <v>28</v>
      </c>
      <c r="B955" s="105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5">
        <v>29</v>
      </c>
      <c r="B956" s="105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5">
        <v>30</v>
      </c>
      <c r="B957" s="105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5">
        <v>1</v>
      </c>
      <c r="B961" s="105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5">
        <v>2</v>
      </c>
      <c r="B962" s="105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5">
        <v>3</v>
      </c>
      <c r="B963" s="105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5">
        <v>4</v>
      </c>
      <c r="B964" s="105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5">
        <v>5</v>
      </c>
      <c r="B965" s="105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5">
        <v>6</v>
      </c>
      <c r="B966" s="105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5">
        <v>7</v>
      </c>
      <c r="B967" s="105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5">
        <v>8</v>
      </c>
      <c r="B968" s="105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5">
        <v>9</v>
      </c>
      <c r="B969" s="105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5">
        <v>10</v>
      </c>
      <c r="B970" s="105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5">
        <v>11</v>
      </c>
      <c r="B971" s="105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5">
        <v>12</v>
      </c>
      <c r="B972" s="105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5">
        <v>13</v>
      </c>
      <c r="B973" s="105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5">
        <v>14</v>
      </c>
      <c r="B974" s="105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5">
        <v>15</v>
      </c>
      <c r="B975" s="105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5">
        <v>16</v>
      </c>
      <c r="B976" s="105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5">
        <v>17</v>
      </c>
      <c r="B977" s="105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5">
        <v>18</v>
      </c>
      <c r="B978" s="105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5">
        <v>19</v>
      </c>
      <c r="B979" s="105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5">
        <v>20</v>
      </c>
      <c r="B980" s="105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5">
        <v>21</v>
      </c>
      <c r="B981" s="105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5">
        <v>22</v>
      </c>
      <c r="B982" s="105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5">
        <v>23</v>
      </c>
      <c r="B983" s="105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5">
        <v>24</v>
      </c>
      <c r="B984" s="105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5">
        <v>25</v>
      </c>
      <c r="B985" s="105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5">
        <v>26</v>
      </c>
      <c r="B986" s="105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5">
        <v>27</v>
      </c>
      <c r="B987" s="105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5">
        <v>28</v>
      </c>
      <c r="B988" s="105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5">
        <v>29</v>
      </c>
      <c r="B989" s="105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5">
        <v>30</v>
      </c>
      <c r="B990" s="105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5">
        <v>1</v>
      </c>
      <c r="B994" s="105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5">
        <v>2</v>
      </c>
      <c r="B995" s="105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5">
        <v>3</v>
      </c>
      <c r="B996" s="105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5">
        <v>4</v>
      </c>
      <c r="B997" s="105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5">
        <v>5</v>
      </c>
      <c r="B998" s="105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5">
        <v>6</v>
      </c>
      <c r="B999" s="105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5">
        <v>7</v>
      </c>
      <c r="B1000" s="105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5">
        <v>8</v>
      </c>
      <c r="B1001" s="105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5">
        <v>9</v>
      </c>
      <c r="B1002" s="105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5">
        <v>10</v>
      </c>
      <c r="B1003" s="105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5">
        <v>11</v>
      </c>
      <c r="B1004" s="105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5">
        <v>12</v>
      </c>
      <c r="B1005" s="105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5">
        <v>13</v>
      </c>
      <c r="B1006" s="105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5">
        <v>14</v>
      </c>
      <c r="B1007" s="105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5">
        <v>15</v>
      </c>
      <c r="B1008" s="105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5">
        <v>16</v>
      </c>
      <c r="B1009" s="105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5">
        <v>17</v>
      </c>
      <c r="B1010" s="105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5">
        <v>18</v>
      </c>
      <c r="B1011" s="105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5">
        <v>19</v>
      </c>
      <c r="B1012" s="105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5">
        <v>20</v>
      </c>
      <c r="B1013" s="105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5">
        <v>21</v>
      </c>
      <c r="B1014" s="105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5">
        <v>22</v>
      </c>
      <c r="B1015" s="105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5">
        <v>23</v>
      </c>
      <c r="B1016" s="105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5">
        <v>24</v>
      </c>
      <c r="B1017" s="105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5">
        <v>25</v>
      </c>
      <c r="B1018" s="105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5">
        <v>26</v>
      </c>
      <c r="B1019" s="105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5">
        <v>27</v>
      </c>
      <c r="B1020" s="105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5">
        <v>28</v>
      </c>
      <c r="B1021" s="105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5">
        <v>29</v>
      </c>
      <c r="B1022" s="105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5">
        <v>30</v>
      </c>
      <c r="B1023" s="105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5">
        <v>1</v>
      </c>
      <c r="B1027" s="105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5">
        <v>2</v>
      </c>
      <c r="B1028" s="105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5">
        <v>3</v>
      </c>
      <c r="B1029" s="105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5">
        <v>4</v>
      </c>
      <c r="B1030" s="105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5">
        <v>5</v>
      </c>
      <c r="B1031" s="105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5">
        <v>6</v>
      </c>
      <c r="B1032" s="105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5">
        <v>7</v>
      </c>
      <c r="B1033" s="105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5">
        <v>8</v>
      </c>
      <c r="B1034" s="105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5">
        <v>9</v>
      </c>
      <c r="B1035" s="105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5">
        <v>10</v>
      </c>
      <c r="B1036" s="105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5">
        <v>11</v>
      </c>
      <c r="B1037" s="105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5">
        <v>12</v>
      </c>
      <c r="B1038" s="105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5">
        <v>13</v>
      </c>
      <c r="B1039" s="105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5">
        <v>14</v>
      </c>
      <c r="B1040" s="105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5">
        <v>15</v>
      </c>
      <c r="B1041" s="105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5">
        <v>16</v>
      </c>
      <c r="B1042" s="105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5">
        <v>17</v>
      </c>
      <c r="B1043" s="105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5">
        <v>18</v>
      </c>
      <c r="B1044" s="105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5">
        <v>19</v>
      </c>
      <c r="B1045" s="105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5">
        <v>20</v>
      </c>
      <c r="B1046" s="105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5">
        <v>21</v>
      </c>
      <c r="B1047" s="105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5">
        <v>22</v>
      </c>
      <c r="B1048" s="105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5">
        <v>23</v>
      </c>
      <c r="B1049" s="105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5">
        <v>24</v>
      </c>
      <c r="B1050" s="105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5">
        <v>25</v>
      </c>
      <c r="B1051" s="105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5">
        <v>26</v>
      </c>
      <c r="B1052" s="105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5">
        <v>27</v>
      </c>
      <c r="B1053" s="105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5">
        <v>28</v>
      </c>
      <c r="B1054" s="105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5">
        <v>29</v>
      </c>
      <c r="B1055" s="105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5">
        <v>30</v>
      </c>
      <c r="B1056" s="105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5">
        <v>1</v>
      </c>
      <c r="B1060" s="105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5">
        <v>2</v>
      </c>
      <c r="B1061" s="105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5">
        <v>3</v>
      </c>
      <c r="B1062" s="105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5">
        <v>4</v>
      </c>
      <c r="B1063" s="105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5">
        <v>5</v>
      </c>
      <c r="B1064" s="105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5">
        <v>6</v>
      </c>
      <c r="B1065" s="105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5">
        <v>7</v>
      </c>
      <c r="B1066" s="105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5">
        <v>8</v>
      </c>
      <c r="B1067" s="105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5">
        <v>9</v>
      </c>
      <c r="B1068" s="105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5">
        <v>10</v>
      </c>
      <c r="B1069" s="105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5">
        <v>11</v>
      </c>
      <c r="B1070" s="105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5">
        <v>12</v>
      </c>
      <c r="B1071" s="105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5">
        <v>13</v>
      </c>
      <c r="B1072" s="105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5">
        <v>14</v>
      </c>
      <c r="B1073" s="105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5">
        <v>15</v>
      </c>
      <c r="B1074" s="105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5">
        <v>16</v>
      </c>
      <c r="B1075" s="105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5">
        <v>17</v>
      </c>
      <c r="B1076" s="105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5">
        <v>18</v>
      </c>
      <c r="B1077" s="105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5">
        <v>19</v>
      </c>
      <c r="B1078" s="105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5">
        <v>20</v>
      </c>
      <c r="B1079" s="105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5">
        <v>21</v>
      </c>
      <c r="B1080" s="105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5">
        <v>22</v>
      </c>
      <c r="B1081" s="105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5">
        <v>23</v>
      </c>
      <c r="B1082" s="105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5">
        <v>24</v>
      </c>
      <c r="B1083" s="105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5">
        <v>25</v>
      </c>
      <c r="B1084" s="105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5">
        <v>26</v>
      </c>
      <c r="B1085" s="105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5">
        <v>27</v>
      </c>
      <c r="B1086" s="105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5">
        <v>28</v>
      </c>
      <c r="B1087" s="105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5">
        <v>29</v>
      </c>
      <c r="B1088" s="105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5">
        <v>30</v>
      </c>
      <c r="B1089" s="105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5">
        <v>1</v>
      </c>
      <c r="B1093" s="105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5">
        <v>2</v>
      </c>
      <c r="B1094" s="105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5">
        <v>3</v>
      </c>
      <c r="B1095" s="105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5">
        <v>4</v>
      </c>
      <c r="B1096" s="105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5">
        <v>5</v>
      </c>
      <c r="B1097" s="105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5">
        <v>6</v>
      </c>
      <c r="B1098" s="105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5">
        <v>7</v>
      </c>
      <c r="B1099" s="105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5">
        <v>8</v>
      </c>
      <c r="B1100" s="105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5">
        <v>9</v>
      </c>
      <c r="B1101" s="105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5">
        <v>10</v>
      </c>
      <c r="B1102" s="105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5">
        <v>11</v>
      </c>
      <c r="B1103" s="105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5">
        <v>12</v>
      </c>
      <c r="B1104" s="105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5">
        <v>13</v>
      </c>
      <c r="B1105" s="105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5">
        <v>14</v>
      </c>
      <c r="B1106" s="105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5">
        <v>15</v>
      </c>
      <c r="B1107" s="105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5">
        <v>16</v>
      </c>
      <c r="B1108" s="105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5">
        <v>17</v>
      </c>
      <c r="B1109" s="105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5">
        <v>18</v>
      </c>
      <c r="B1110" s="105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5">
        <v>19</v>
      </c>
      <c r="B1111" s="105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5">
        <v>20</v>
      </c>
      <c r="B1112" s="105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5">
        <v>21</v>
      </c>
      <c r="B1113" s="105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5">
        <v>22</v>
      </c>
      <c r="B1114" s="105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5">
        <v>23</v>
      </c>
      <c r="B1115" s="105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5">
        <v>24</v>
      </c>
      <c r="B1116" s="105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5">
        <v>25</v>
      </c>
      <c r="B1117" s="105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5">
        <v>26</v>
      </c>
      <c r="B1118" s="105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5">
        <v>27</v>
      </c>
      <c r="B1119" s="105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5">
        <v>28</v>
      </c>
      <c r="B1120" s="105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5">
        <v>29</v>
      </c>
      <c r="B1121" s="105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5">
        <v>30</v>
      </c>
      <c r="B1122" s="105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5">
        <v>1</v>
      </c>
      <c r="B1126" s="105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5">
        <v>2</v>
      </c>
      <c r="B1127" s="105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5">
        <v>3</v>
      </c>
      <c r="B1128" s="105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5">
        <v>4</v>
      </c>
      <c r="B1129" s="105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5">
        <v>5</v>
      </c>
      <c r="B1130" s="105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5">
        <v>6</v>
      </c>
      <c r="B1131" s="105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5">
        <v>7</v>
      </c>
      <c r="B1132" s="105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5">
        <v>8</v>
      </c>
      <c r="B1133" s="105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5">
        <v>9</v>
      </c>
      <c r="B1134" s="105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5">
        <v>10</v>
      </c>
      <c r="B1135" s="105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5">
        <v>11</v>
      </c>
      <c r="B1136" s="105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5">
        <v>12</v>
      </c>
      <c r="B1137" s="105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5">
        <v>13</v>
      </c>
      <c r="B1138" s="105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5">
        <v>14</v>
      </c>
      <c r="B1139" s="105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5">
        <v>15</v>
      </c>
      <c r="B1140" s="105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5">
        <v>16</v>
      </c>
      <c r="B1141" s="105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5">
        <v>17</v>
      </c>
      <c r="B1142" s="105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5">
        <v>18</v>
      </c>
      <c r="B1143" s="105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5">
        <v>19</v>
      </c>
      <c r="B1144" s="105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5">
        <v>20</v>
      </c>
      <c r="B1145" s="105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5">
        <v>21</v>
      </c>
      <c r="B1146" s="105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5">
        <v>22</v>
      </c>
      <c r="B1147" s="105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5">
        <v>23</v>
      </c>
      <c r="B1148" s="105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5">
        <v>24</v>
      </c>
      <c r="B1149" s="105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5">
        <v>25</v>
      </c>
      <c r="B1150" s="105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5">
        <v>26</v>
      </c>
      <c r="B1151" s="105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5">
        <v>27</v>
      </c>
      <c r="B1152" s="105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5">
        <v>28</v>
      </c>
      <c r="B1153" s="105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5">
        <v>29</v>
      </c>
      <c r="B1154" s="105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5">
        <v>30</v>
      </c>
      <c r="B1155" s="105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5">
        <v>1</v>
      </c>
      <c r="B1159" s="105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5">
        <v>2</v>
      </c>
      <c r="B1160" s="105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5">
        <v>3</v>
      </c>
      <c r="B1161" s="105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5">
        <v>4</v>
      </c>
      <c r="B1162" s="105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5">
        <v>5</v>
      </c>
      <c r="B1163" s="105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5">
        <v>6</v>
      </c>
      <c r="B1164" s="105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5">
        <v>7</v>
      </c>
      <c r="B1165" s="105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5">
        <v>8</v>
      </c>
      <c r="B1166" s="105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5">
        <v>9</v>
      </c>
      <c r="B1167" s="105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5">
        <v>10</v>
      </c>
      <c r="B1168" s="105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5">
        <v>11</v>
      </c>
      <c r="B1169" s="105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5">
        <v>12</v>
      </c>
      <c r="B1170" s="105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5">
        <v>13</v>
      </c>
      <c r="B1171" s="105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5">
        <v>14</v>
      </c>
      <c r="B1172" s="105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5">
        <v>15</v>
      </c>
      <c r="B1173" s="105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5">
        <v>16</v>
      </c>
      <c r="B1174" s="105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5">
        <v>17</v>
      </c>
      <c r="B1175" s="105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5">
        <v>18</v>
      </c>
      <c r="B1176" s="105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5">
        <v>19</v>
      </c>
      <c r="B1177" s="105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5">
        <v>20</v>
      </c>
      <c r="B1178" s="105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5">
        <v>21</v>
      </c>
      <c r="B1179" s="105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5">
        <v>22</v>
      </c>
      <c r="B1180" s="105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5">
        <v>23</v>
      </c>
      <c r="B1181" s="105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5">
        <v>24</v>
      </c>
      <c r="B1182" s="105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5">
        <v>25</v>
      </c>
      <c r="B1183" s="105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5">
        <v>26</v>
      </c>
      <c r="B1184" s="105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5">
        <v>27</v>
      </c>
      <c r="B1185" s="105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5">
        <v>28</v>
      </c>
      <c r="B1186" s="105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5">
        <v>29</v>
      </c>
      <c r="B1187" s="105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5">
        <v>30</v>
      </c>
      <c r="B1188" s="105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5">
        <v>1</v>
      </c>
      <c r="B1192" s="105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5">
        <v>2</v>
      </c>
      <c r="B1193" s="105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5">
        <v>3</v>
      </c>
      <c r="B1194" s="105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5">
        <v>4</v>
      </c>
      <c r="B1195" s="105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5">
        <v>5</v>
      </c>
      <c r="B1196" s="105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5">
        <v>6</v>
      </c>
      <c r="B1197" s="105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5">
        <v>7</v>
      </c>
      <c r="B1198" s="105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5">
        <v>8</v>
      </c>
      <c r="B1199" s="105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5">
        <v>9</v>
      </c>
      <c r="B1200" s="105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5">
        <v>10</v>
      </c>
      <c r="B1201" s="105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5">
        <v>11</v>
      </c>
      <c r="B1202" s="105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5">
        <v>12</v>
      </c>
      <c r="B1203" s="105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5">
        <v>13</v>
      </c>
      <c r="B1204" s="105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5">
        <v>14</v>
      </c>
      <c r="B1205" s="105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5">
        <v>15</v>
      </c>
      <c r="B1206" s="105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5">
        <v>16</v>
      </c>
      <c r="B1207" s="105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5">
        <v>17</v>
      </c>
      <c r="B1208" s="105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5">
        <v>18</v>
      </c>
      <c r="B1209" s="105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5">
        <v>19</v>
      </c>
      <c r="B1210" s="105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5">
        <v>20</v>
      </c>
      <c r="B1211" s="105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5">
        <v>21</v>
      </c>
      <c r="B1212" s="105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5">
        <v>22</v>
      </c>
      <c r="B1213" s="105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5">
        <v>23</v>
      </c>
      <c r="B1214" s="105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5">
        <v>24</v>
      </c>
      <c r="B1215" s="105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5">
        <v>25</v>
      </c>
      <c r="B1216" s="105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5">
        <v>26</v>
      </c>
      <c r="B1217" s="105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5">
        <v>27</v>
      </c>
      <c r="B1218" s="105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5">
        <v>28</v>
      </c>
      <c r="B1219" s="105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5">
        <v>29</v>
      </c>
      <c r="B1220" s="105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5">
        <v>30</v>
      </c>
      <c r="B1221" s="105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5">
        <v>1</v>
      </c>
      <c r="B1225" s="105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5">
        <v>2</v>
      </c>
      <c r="B1226" s="105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5">
        <v>3</v>
      </c>
      <c r="B1227" s="105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5">
        <v>4</v>
      </c>
      <c r="B1228" s="105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5">
        <v>5</v>
      </c>
      <c r="B1229" s="105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5">
        <v>6</v>
      </c>
      <c r="B1230" s="105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5">
        <v>7</v>
      </c>
      <c r="B1231" s="105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5">
        <v>8</v>
      </c>
      <c r="B1232" s="105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5">
        <v>9</v>
      </c>
      <c r="B1233" s="105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5">
        <v>10</v>
      </c>
      <c r="B1234" s="105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5">
        <v>11</v>
      </c>
      <c r="B1235" s="105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5">
        <v>12</v>
      </c>
      <c r="B1236" s="105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5">
        <v>13</v>
      </c>
      <c r="B1237" s="105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5">
        <v>14</v>
      </c>
      <c r="B1238" s="105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5">
        <v>15</v>
      </c>
      <c r="B1239" s="105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5">
        <v>16</v>
      </c>
      <c r="B1240" s="105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5">
        <v>17</v>
      </c>
      <c r="B1241" s="105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5">
        <v>18</v>
      </c>
      <c r="B1242" s="105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5">
        <v>19</v>
      </c>
      <c r="B1243" s="105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5">
        <v>20</v>
      </c>
      <c r="B1244" s="105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5">
        <v>21</v>
      </c>
      <c r="B1245" s="105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5">
        <v>22</v>
      </c>
      <c r="B1246" s="105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5">
        <v>23</v>
      </c>
      <c r="B1247" s="105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5">
        <v>24</v>
      </c>
      <c r="B1248" s="105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5">
        <v>25</v>
      </c>
      <c r="B1249" s="105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5">
        <v>26</v>
      </c>
      <c r="B1250" s="105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5">
        <v>27</v>
      </c>
      <c r="B1251" s="105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5">
        <v>28</v>
      </c>
      <c r="B1252" s="105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5">
        <v>29</v>
      </c>
      <c r="B1253" s="105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5">
        <v>30</v>
      </c>
      <c r="B1254" s="105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5">
        <v>1</v>
      </c>
      <c r="B1258" s="105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5">
        <v>2</v>
      </c>
      <c r="B1259" s="105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5">
        <v>3</v>
      </c>
      <c r="B1260" s="105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5">
        <v>4</v>
      </c>
      <c r="B1261" s="105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5">
        <v>5</v>
      </c>
      <c r="B1262" s="105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5">
        <v>6</v>
      </c>
      <c r="B1263" s="105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5">
        <v>7</v>
      </c>
      <c r="B1264" s="105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5">
        <v>8</v>
      </c>
      <c r="B1265" s="105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5">
        <v>9</v>
      </c>
      <c r="B1266" s="105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5">
        <v>10</v>
      </c>
      <c r="B1267" s="105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5">
        <v>11</v>
      </c>
      <c r="B1268" s="105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5">
        <v>12</v>
      </c>
      <c r="B1269" s="105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5">
        <v>13</v>
      </c>
      <c r="B1270" s="105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5">
        <v>14</v>
      </c>
      <c r="B1271" s="105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5">
        <v>15</v>
      </c>
      <c r="B1272" s="105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5">
        <v>16</v>
      </c>
      <c r="B1273" s="105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5">
        <v>17</v>
      </c>
      <c r="B1274" s="105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5">
        <v>18</v>
      </c>
      <c r="B1275" s="105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5">
        <v>19</v>
      </c>
      <c r="B1276" s="105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5">
        <v>20</v>
      </c>
      <c r="B1277" s="105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5">
        <v>21</v>
      </c>
      <c r="B1278" s="105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5">
        <v>22</v>
      </c>
      <c r="B1279" s="105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5">
        <v>23</v>
      </c>
      <c r="B1280" s="105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5">
        <v>24</v>
      </c>
      <c r="B1281" s="105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5">
        <v>25</v>
      </c>
      <c r="B1282" s="105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5">
        <v>26</v>
      </c>
      <c r="B1283" s="105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5">
        <v>27</v>
      </c>
      <c r="B1284" s="105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5">
        <v>28</v>
      </c>
      <c r="B1285" s="105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5">
        <v>29</v>
      </c>
      <c r="B1286" s="105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5">
        <v>30</v>
      </c>
      <c r="B1287" s="105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5">
        <v>1</v>
      </c>
      <c r="B1291" s="105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5">
        <v>2</v>
      </c>
      <c r="B1292" s="105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5">
        <v>3</v>
      </c>
      <c r="B1293" s="105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5">
        <v>4</v>
      </c>
      <c r="B1294" s="105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5">
        <v>5</v>
      </c>
      <c r="B1295" s="105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5">
        <v>6</v>
      </c>
      <c r="B1296" s="105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5">
        <v>7</v>
      </c>
      <c r="B1297" s="105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5">
        <v>8</v>
      </c>
      <c r="B1298" s="105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5">
        <v>9</v>
      </c>
      <c r="B1299" s="105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5">
        <v>10</v>
      </c>
      <c r="B1300" s="105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5">
        <v>11</v>
      </c>
      <c r="B1301" s="105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5">
        <v>12</v>
      </c>
      <c r="B1302" s="105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5">
        <v>13</v>
      </c>
      <c r="B1303" s="105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5">
        <v>14</v>
      </c>
      <c r="B1304" s="105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5">
        <v>15</v>
      </c>
      <c r="B1305" s="105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5">
        <v>16</v>
      </c>
      <c r="B1306" s="105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5">
        <v>17</v>
      </c>
      <c r="B1307" s="105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5">
        <v>18</v>
      </c>
      <c r="B1308" s="105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5">
        <v>19</v>
      </c>
      <c r="B1309" s="105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5">
        <v>20</v>
      </c>
      <c r="B1310" s="105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5">
        <v>21</v>
      </c>
      <c r="B1311" s="105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5">
        <v>22</v>
      </c>
      <c r="B1312" s="105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5">
        <v>23</v>
      </c>
      <c r="B1313" s="105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5">
        <v>24</v>
      </c>
      <c r="B1314" s="105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5">
        <v>25</v>
      </c>
      <c r="B1315" s="105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5">
        <v>26</v>
      </c>
      <c r="B1316" s="105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5">
        <v>27</v>
      </c>
      <c r="B1317" s="105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5">
        <v>28</v>
      </c>
      <c r="B1318" s="105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5">
        <v>29</v>
      </c>
      <c r="B1319" s="105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5">
        <v>30</v>
      </c>
      <c r="B1320" s="105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2019-09-03T07:22:40Z</cp:lastPrinted>
  <dcterms:created xsi:type="dcterms:W3CDTF">2012-03-13T00:50:25Z</dcterms:created>
  <dcterms:modified xsi:type="dcterms:W3CDTF">2019-09-11T04:28:36Z</dcterms:modified>
</cp:coreProperties>
</file>