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子ども\"/>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<sst xmlns="http://schemas.openxmlformats.org/spreadsheetml/2006/main" count="2849" uniqueCount="623">
  <si>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</si>
  <si>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</si>
  <si>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</si>
  <si>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</si>
  <si>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</si>
  <si>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</si>
  <si>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</si>
  <si>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</si>
  <si>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</si>
  <si>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</si>
  <si>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</si>
  <si>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</si>
  <si>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</si>
  <si>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</si>
  <si>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</si>
  <si>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</si>
  <si>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</si>
  <si>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</si>
  <si>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</si>
  <si>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</si>
  <si>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</si>
  <si>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</si>
  <si>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</si>
  <si>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</si>
  <si>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</si>
  <si>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</si>
  <si>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</si>
  <si>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</si>
  <si>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</si>
  <si>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</si>
  <si>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</si>
  <si>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</si>
  <si>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</si>
  <si>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</si>
  <si>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</si>
  <si>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</si>
  <si>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</si>
  <si>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</si>
  <si>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</si>
  <si>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</si>
  <si>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</si>
  <si>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</si>
  <si>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</si>
  <si>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</si>
  <si>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</si>
  <si>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</si>
  <si>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</si>
  <si>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</si>
  <si>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</si>
  <si>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</si>
  <si>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</si>
  <si>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</si>
  <si>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</si>
  <si>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</si>
  <si>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</si>
  <si>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</si>
  <si>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</si>
  <si>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</si>
  <si>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</si>
  <si>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</si>
  <si>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</si>
  <si>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</si>
  <si>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</si>
  <si>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</si>
  <si>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</si>
  <si>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</si>
  <si>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</si>
  <si>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</si>
  <si>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</si>
  <si>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</si>
  <si>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</si>
  <si>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</si>
  <si>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</si>
  <si>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</si>
  <si>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</si>
  <si>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</si>
  <si>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</si>
  <si>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</si>
  <si>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</si>
  <si>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</si>
  <si>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</si>
  <si>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</si>
  <si>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</si>
  <si>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</si>
  <si>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</si>
  <si>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</si>
  <si>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</si>
  <si>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</si>
  <si>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</si>
  <si>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</si>
  <si>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</si>
  <si>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</si>
  <si>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</si>
  <si>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</si>
  <si>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</si>
  <si>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</si>
  <si>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</si>
  <si>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</si>
  <si>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</si>
  <si>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</si>
  <si>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</si>
  <si>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</si>
  <si>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</si>
  <si>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</si>
  <si>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</si>
  <si>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</si>
  <si>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</si>
  <si>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</si>
  <si>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</si>
  <si>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</si>
  <si>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</si>
  <si>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</si>
  <si>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</si>
  <si>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</si>
  <si>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</si>
  <si>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</si>
  <si>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</si>
  <si>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</si>
  <si>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</si>
  <si>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</si>
  <si>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</si>
  <si>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</si>
  <si>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</si>
  <si>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</si>
  <si>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</si>
  <si>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</si>
  <si>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</si>
  <si>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</si>
  <si>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</si>
  <si>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</si>
  <si>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</si>
  <si>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</si>
  <si>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</si>
  <si>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</si>
  <si>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</si>
  <si>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</si>
  <si>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</si>
  <si>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</si>
  <si>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</si>
  <si>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</si>
  <si>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</si>
  <si>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</si>
  <si>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</si>
  <si>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</si>
  <si>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</si>
  <si>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</si>
  <si>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</si>
  <si>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</si>
  <si>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</si>
  <si>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</si>
  <si>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</si>
  <si>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</si>
  <si>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</si>
  <si>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</si>
  <si>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</si>
  <si>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</si>
  <si>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</si>
  <si>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</si>
  <si>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</si>
  <si>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</si>
  <si>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</si>
  <si>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</si>
  <si>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</si>
  <si>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</si>
  <si>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</si>
  <si>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</si>
  <si>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</si>
  <si>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</si>
  <si>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</si>
  <si>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</si>
  <si>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</si>
  <si>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</si>
  <si>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</si>
  <si>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</si>
  <si>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</si>
  <si>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</si>
  <si>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</si>
  <si>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</si>
  <si>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</si>
  <si>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</si>
  <si>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</si>
  <si>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</si>
  <si>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</si>
  <si>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</si>
  <si>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</si>
  <si>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</si>
  <si>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</si>
  <si>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</si>
  <si>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</si>
  <si>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</si>
  <si>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</si>
  <si>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</si>
  <si>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</si>
  <si>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</si>
  <si>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</si>
  <si>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</si>
  <si>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</si>
  <si>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</si>
  <si>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</si>
  <si>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</si>
  <si>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</si>
  <si>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</si>
  <si>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</si>
  <si>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</si>
  <si>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</si>
  <si>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</si>
  <si>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</si>
  <si>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</si>
  <si>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</si>
  <si>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</si>
  <si>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</si>
  <si>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</si>
  <si>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</si>
  <si>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</si>
  <si>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</si>
  <si>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</si>
  <si>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</si>
  <si>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</si>
  <si>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</si>
  <si>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</si>
  <si>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</si>
  <si>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</si>
  <si>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</si>
  <si>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</si>
  <si>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</si>
  <si>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</si>
  <si>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</si>
  <si>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</si>
  <si>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</si>
  <si>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</si>
  <si>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</si>
  <si>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</si>
  <si>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</si>
  <si>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</si>
  <si>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</si>
  <si>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</si>
  <si>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</si>
  <si>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</si>
  <si>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</si>
  <si>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</si>
  <si>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</si>
  <si>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</si>
  <si>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</si>
  <si>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</si>
  <si>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</si>
  <si>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</si>
  <si>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</si>
  <si>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</si>
  <si>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</si>
  <si>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</si>
  <si>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</si>
  <si>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</si>
  <si>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</si>
  <si>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</si>
  <si>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</si>
  <si>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</si>
  <si>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</si>
  <si>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</si>
  <si>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</si>
  <si>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</si>
  <si>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</si>
  <si>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</si>
  <si>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</si>
  <si>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</si>
  <si>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</si>
  <si>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</si>
  <si>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</si>
  <si>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</si>
  <si>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</si>
  <si>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</si>
  <si>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</si>
  <si>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</si>
  <si>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</si>
  <si>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</si>
  <si>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</si>
  <si>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</si>
  <si>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</si>
  <si>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</si>
  <si>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</si>
  <si>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</si>
  <si>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</si>
  <si>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</si>
  <si>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</si>
  <si>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</si>
  <si>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</si>
  <si>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</si>
  <si>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</si>
  <si>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</si>
  <si>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</si>
  <si>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</si>
  <si>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</si>
  <si>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</si>
  <si>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</si>
  <si>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</si>
  <si>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</si>
  <si>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</si>
  <si>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</si>
  <si>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</si>
  <si>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</si>
  <si>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</si>
  <si>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</si>
  <si>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</si>
  <si>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</si>
  <si>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</si>
  <si>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</si>
  <si>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</si>
  <si>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</si>
  <si>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</si>
  <si>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</si>
  <si>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</si>
  <si>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</si>
  <si>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</si>
  <si>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</si>
  <si>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</si>
  <si>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</si>
  <si>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</si>
  <si>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</si>
  <si>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</si>
  <si>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</si>
  <si>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</si>
  <si>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</si>
  <si>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</si>
  <si>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</si>
  <si>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</si>
  <si>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</si>
  <si>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</si>
  <si>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</si>
  <si>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</si>
  <si>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</si>
  <si>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</si>
  <si>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</si>
  <si>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</si>
  <si>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</si>
  <si>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</si>
  <si>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</si>
  <si>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</si>
  <si>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</si>
  <si>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</si>
  <si>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</si>
  <si>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</si>
  <si>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</si>
  <si>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</si>
  <si>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</si>
  <si>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</si>
  <si>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</si>
  <si>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</si>
  <si>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</si>
  <si>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</si>
  <si>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</si>
  <si>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</si>
  <si>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</si>
  <si>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</si>
  <si>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</si>
  <si>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</si>
  <si>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</si>
  <si>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</si>
  <si>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</si>
  <si>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</si>
  <si>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</si>
  <si>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</si>
  <si>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</si>
  <si>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</si>
  <si>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</si>
  <si>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</si>
  <si>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</si>
  <si>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</si>
  <si>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</si>
  <si>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</si>
  <si>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</si>
  <si>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</si>
  <si>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</si>
  <si>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</si>
  <si>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</si>
  <si>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</si>
  <si>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</si>
  <si>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</si>
  <si>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</si>
  <si>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</si>
  <si>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</si>
  <si>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</si>
  <si>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</si>
  <si>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</si>
  <si>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</si>
  <si>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</si>
  <si>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</si>
  <si>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</si>
  <si>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</si>
  <si>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</si>
  <si>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</si>
  <si>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</si>
  <si>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</si>
  <si>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</si>
  <si>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</si>
  <si>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</si>
  <si>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</si>
  <si>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</si>
  <si>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</si>
  <si>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</si>
  <si>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</si>
  <si>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</si>
  <si>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</si>
  <si>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</si>
  <si>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</si>
  <si>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</si>
  <si>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</si>
  <si>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</si>
  <si>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</si>
  <si>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</si>
  <si>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</si>
  <si>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</si>
  <si>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</si>
  <si>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</si>
  <si>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</si>
  <si>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</si>
  <si>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</si>
  <si>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</si>
  <si>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</si>
  <si>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</si>
  <si>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</si>
  <si>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</si>
  <si>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</si>
  <si>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</si>
  <si>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</si>
  <si>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</si>
  <si>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</si>
  <si>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</si>
  <si>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</si>
  <si>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</si>
  <si>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</si>
  <si>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</si>
  <si>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</si>
  <si>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</si>
  <si>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</si>
  <si>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</si>
  <si>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</si>
  <si>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</si>
  <si>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</si>
  <si>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</si>
  <si>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</si>
  <si>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</si>
  <si>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</si>
  <si>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</si>
  <si>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</si>
  <si>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</si>
  <si>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</si>
  <si>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</si>
  <si>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</si>
  <si>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</si>
  <si>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</si>
  <si>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</si>
  <si>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</si>
  <si>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</si>
  <si>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</si>
  <si>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</si>
  <si>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</si>
  <si>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</si>
  <si>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</si>
  <si>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</si>
  <si>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</si>
  <si>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</si>
  <si>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</si>
  <si>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</si>
  <si>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</si>
  <si>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</si>
  <si>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</si>
  <si>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</si>
  <si>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</si>
  <si>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</si>
  <si>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</si>
  <si>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</si>
  <si>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</si>
  <si>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</si>
  <si>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</si>
  <si>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</si>
  <si>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</si>
  <si>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</si>
  <si>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</si>
  <si>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</si>
  <si>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</si>
  <si>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</si>
  <si>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</si>
  <si>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</si>
  <si>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</si>
  <si>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</si>
  <si>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</si>
  <si>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</si>
  <si>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</si>
  <si>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</si>
  <si>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</si>
  <si>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</si>
  <si>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</si>
  <si>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</si>
  <si>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</si>
  <si>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</si>
  <si>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</si>
  <si>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</si>
  <si>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</si>
  <si>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</si>
  <si>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</si>
  <si>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</si>
  <si>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</si>
  <si>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</si>
  <si>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</si>
  <si>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</si>
  <si>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</si>
  <si>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</si>
  <si>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</si>
  <si>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</si>
  <si>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</si>
  <si>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</si>
  <si>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</si>
  <si>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</si>
  <si>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</si>
  <si>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</si>
  <si>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</si>
  <si>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</si>
  <si>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</si>
  <si>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</si>
  <si>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</si>
  <si>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</si>
  <si>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</si>
  <si>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</si>
  <si>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</si>
  <si>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</si>
  <si>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</si>
  <si>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</si>
  <si>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</si>
  <si>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</si>
  <si>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</si>
  <si>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</si>
  <si>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</si>
  <si>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</si>
  <si>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</si>
  <si>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</si>
  <si>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</si>
  <si>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</si>
  <si>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</si>
  <si>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</si>
  <si>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</si>
  <si>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</si>
  <si>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</si>
  <si>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</si>
  <si>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</si>
  <si>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</si>
  <si>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</si>
  <si>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</si>
  <si>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</si>
  <si>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</si>
  <si>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</si>
  <si>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</si>
  <si>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</si>
  <si>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</si>
  <si>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</si>
  <si>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</si>
  <si>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</si>
  <si>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</si>
  <si>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</si>
  <si>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</si>
  <si>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</si>
  <si>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</si>
  <si>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</si>
  <si>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</si>
  <si>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</si>
  <si>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</si>
  <si>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</si>
  <si>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</si>
  <si>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</si>
  <si>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</si>
  <si>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</si>
  <si>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</si>
  <si>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</si>
  <si>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児童福祉実態調査費</t>
    <phoneticPr fontId="5"/>
  </si>
  <si>
    <t>子ども家庭局</t>
    <phoneticPr fontId="5"/>
  </si>
  <si>
    <t>総務課少子化総合対策室</t>
    <phoneticPr fontId="5"/>
  </si>
  <si>
    <t>森田　博通</t>
    <phoneticPr fontId="5"/>
  </si>
  <si>
    <t>○</t>
  </si>
  <si>
    <t>厚生労働省</t>
  </si>
  <si>
    <t>統計法（平成１９年５月２３日法律第５３号）第１９条</t>
    <phoneticPr fontId="5"/>
  </si>
  <si>
    <t>職員旅費</t>
    <phoneticPr fontId="5"/>
  </si>
  <si>
    <t>庁費</t>
    <phoneticPr fontId="5"/>
  </si>
  <si>
    <t>保健福祉調査地方公共団体委託費</t>
    <phoneticPr fontId="5"/>
  </si>
  <si>
    <t>-</t>
    <phoneticPr fontId="5"/>
  </si>
  <si>
    <t>-</t>
    <phoneticPr fontId="5"/>
  </si>
  <si>
    <t>-</t>
    <phoneticPr fontId="5"/>
  </si>
  <si>
    <t>-</t>
    <phoneticPr fontId="5"/>
  </si>
  <si>
    <t>本事業については、実態把握や効果検証を行うことを目的としており、成果実績を定量的に評価するものではない。</t>
    <phoneticPr fontId="5"/>
  </si>
  <si>
    <t>令和３年度中に調査結果を公表する。</t>
    <phoneticPr fontId="5"/>
  </si>
  <si>
    <t>取りまとめ、公表できた調査の数</t>
    <phoneticPr fontId="5"/>
  </si>
  <si>
    <t>件</t>
    <phoneticPr fontId="5"/>
  </si>
  <si>
    <t>件</t>
    <phoneticPr fontId="5"/>
  </si>
  <si>
    <t>人</t>
    <phoneticPr fontId="5"/>
  </si>
  <si>
    <t>人</t>
    <phoneticPr fontId="5"/>
  </si>
  <si>
    <t>予算執行額／調査客体数　　　　　　　　</t>
    <phoneticPr fontId="5"/>
  </si>
  <si>
    <t>円</t>
    <phoneticPr fontId="5"/>
  </si>
  <si>
    <t>予算執行額/調査客体数</t>
    <phoneticPr fontId="5"/>
  </si>
  <si>
    <t>-</t>
    <phoneticPr fontId="5"/>
  </si>
  <si>
    <t>-</t>
    <phoneticPr fontId="5"/>
  </si>
  <si>
    <t>全国的に乳幼児の身体発育の状態を調査し、我が国の乳幼児の身体発育値を定めて、乳幼児保健指導の改善に資することを目的とする。</t>
    <phoneticPr fontId="5"/>
  </si>
  <si>
    <t>本事業は全国的に乳幼児の身体発育状態や運動機能、栄養法などの現状を把握し基礎資料を作成することで、乳幼児保健指導あるいは乳幼児健診時の基準として広く活用されるなど、母子保健衛生対策の充実に寄与するものと考える。</t>
    <phoneticPr fontId="5"/>
  </si>
  <si>
    <t>厚生労働行政の企画・立案に資する基礎資料を得るための統計調査を行うために欠かせない事業であり、広く国民から利用されており、ニーズを的確に反映している。</t>
    <phoneticPr fontId="5"/>
  </si>
  <si>
    <t>児童福祉行政の基礎資料となるもので、国が実施すべき事業である。</t>
    <phoneticPr fontId="5"/>
  </si>
  <si>
    <t>国の児童福祉行政に必要な政策立案等に利用されており、優先度の高い事業となっている。</t>
    <phoneticPr fontId="5"/>
  </si>
  <si>
    <t>‐</t>
  </si>
  <si>
    <t>無</t>
  </si>
  <si>
    <t>-</t>
    <phoneticPr fontId="5"/>
  </si>
  <si>
    <t>-</t>
    <phoneticPr fontId="5"/>
  </si>
  <si>
    <t>-</t>
    <phoneticPr fontId="5"/>
  </si>
  <si>
    <t>-</t>
    <phoneticPr fontId="5"/>
  </si>
  <si>
    <t>-</t>
    <phoneticPr fontId="5"/>
  </si>
  <si>
    <t>－</t>
    <phoneticPr fontId="5"/>
  </si>
  <si>
    <t>全国の乳幼児を対象として、乳幼児身体発育調査を実施し、その調査結果については、乳幼児保健指導、あるいは乳幼児健診時の基準として広く活用されている。
本調査は、都道府県等を通じ保健所・病院等に調査票を配布、回収し厚生労働省においてとりまとめ、結果を報告する。</t>
    <phoneticPr fontId="5"/>
  </si>
  <si>
    <t>調査客体数：抽出された生後１４日以上小学校就学前の乳幼児、抽出された産科病床を有する病院で出生し、調査年の９月中に１ヶ月健診を受診した乳児</t>
    <rPh sb="45" eb="47">
      <t>シュッショウ</t>
    </rPh>
    <rPh sb="49" eb="51">
      <t>チョウサ</t>
    </rPh>
    <rPh sb="51" eb="52">
      <t>ネン</t>
    </rPh>
    <rPh sb="54" eb="55">
      <t>ガツ</t>
    </rPh>
    <rPh sb="55" eb="56">
      <t>ナカ</t>
    </rPh>
    <rPh sb="59" eb="60">
      <t>ゲツ</t>
    </rPh>
    <rPh sb="60" eb="62">
      <t>ケンシン</t>
    </rPh>
    <rPh sb="63" eb="65">
      <t>ジュシン</t>
    </rPh>
    <rPh sb="67" eb="69">
      <t>ニュウジ</t>
    </rPh>
    <phoneticPr fontId="5"/>
  </si>
  <si>
    <t>10年に１度調査を実施している。</t>
    <rPh sb="2" eb="3">
      <t>ネン</t>
    </rPh>
    <rPh sb="5" eb="6">
      <t>ド</t>
    </rPh>
    <rPh sb="6" eb="8">
      <t>チョウサ</t>
    </rPh>
    <rPh sb="9" eb="11">
      <t>ジッシ</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</si>
  <si>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</si>
  <si>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</si>
  <si>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</si>
  <si>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</si>
  <si>
    <t>-</t>
    <phoneticPr fontId="5"/>
  </si>
  <si>
    <t>-</t>
    <phoneticPr fontId="5"/>
  </si>
  <si>
    <t>-</t>
    <phoneticPr fontId="5"/>
  </si>
  <si>
    <t>-</t>
    <phoneticPr fontId="5"/>
  </si>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</sst>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741</xdr:row>
      <xdr:rowOff>31750</xdr:rowOff>
    </xdr:from>
    <xdr:to>
      <xdr:col>33</xdr:col>
      <xdr:colOff>93739</xdr:colOff>
      <xdr:row>744</xdr:row>
      <xdr:rowOff>167821</xdr:rowOff>
    </xdr:to>
    <xdr:sp macro="" textlink="">
      <xdr:nvSpPr>
        <xdr:cNvPr id="3" name="正方形/長方形 2"/>
        <xdr:cNvSpPr/>
      </xdr:nvSpPr>
      <xdr:spPr>
        <a:xfrm>
          <a:off x="4000500" y="36836350"/>
          <a:ext cx="2694064" cy="11933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43</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児童福祉実態調査費</a:t>
          </a:r>
        </a:p>
      </xdr:txBody>
    </xdr:sp>
    <xdr:clientData/>
  </xdr:twoCellAnchor>
  <xdr:twoCellAnchor>
    <xdr:from>
      <xdr:col>18</xdr:col>
      <xdr:colOff>74084</xdr:colOff>
      <xdr:row>744</xdr:row>
      <xdr:rowOff>169333</xdr:rowOff>
    </xdr:from>
    <xdr:to>
      <xdr:col>26</xdr:col>
      <xdr:colOff>9828</xdr:colOff>
      <xdr:row>749</xdr:row>
      <xdr:rowOff>69546</xdr:rowOff>
    </xdr:to>
    <xdr:cxnSp macro="">
      <xdr:nvCxnSpPr>
        <xdr:cNvPr id="4" name="カギ線コネクタ 3"/>
        <xdr:cNvCxnSpPr/>
      </xdr:nvCxnSpPr>
      <xdr:spPr>
        <a:xfrm rot="5400000">
          <a:off x="3611337" y="38094405"/>
          <a:ext cx="1662338" cy="1535944"/>
        </a:xfrm>
        <a:prstGeom prst="bentConnector3">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xdr:colOff>
      <xdr:row>744</xdr:row>
      <xdr:rowOff>158749</xdr:rowOff>
    </xdr:from>
    <xdr:to>
      <xdr:col>33</xdr:col>
      <xdr:colOff>79375</xdr:colOff>
      <xdr:row>749</xdr:row>
      <xdr:rowOff>58962</xdr:rowOff>
    </xdr:to>
    <xdr:cxnSp macro="">
      <xdr:nvCxnSpPr>
        <xdr:cNvPr id="5" name="カギ線コネクタ 4"/>
        <xdr:cNvCxnSpPr/>
      </xdr:nvCxnSpPr>
      <xdr:spPr>
        <a:xfrm rot="16200000" flipH="1">
          <a:off x="5114548" y="38117309"/>
          <a:ext cx="1662338" cy="1468967"/>
        </a:xfrm>
        <a:prstGeom prst="bentConnector3">
          <a:avLst/>
        </a:prstGeom>
        <a:ln w="15875"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749</xdr:row>
      <xdr:rowOff>116417</xdr:rowOff>
    </xdr:from>
    <xdr:to>
      <xdr:col>23</xdr:col>
      <xdr:colOff>163285</xdr:colOff>
      <xdr:row>750</xdr:row>
      <xdr:rowOff>93737</xdr:rowOff>
    </xdr:to>
    <xdr:sp macro="" textlink="">
      <xdr:nvSpPr>
        <xdr:cNvPr id="6" name="テキスト ボックス 5"/>
        <xdr:cNvSpPr txBox="1"/>
      </xdr:nvSpPr>
      <xdr:spPr>
        <a:xfrm>
          <a:off x="2800350" y="39740417"/>
          <a:ext cx="1963510" cy="3297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Ａ．委託</a:t>
          </a:r>
          <a:r>
            <a:rPr kumimoji="1" lang="en-US" altLang="ja-JP" sz="1100"/>
            <a:t>】</a:t>
          </a:r>
          <a:endParaRPr kumimoji="1" lang="ja-JP" altLang="en-US" sz="1100"/>
        </a:p>
      </xdr:txBody>
    </xdr:sp>
    <xdr:clientData/>
  </xdr:twoCellAnchor>
  <xdr:twoCellAnchor>
    <xdr:from>
      <xdr:col>30</xdr:col>
      <xdr:colOff>10583</xdr:colOff>
      <xdr:row>749</xdr:row>
      <xdr:rowOff>116417</xdr:rowOff>
    </xdr:from>
    <xdr:to>
      <xdr:col>39</xdr:col>
      <xdr:colOff>173868</xdr:colOff>
      <xdr:row>750</xdr:row>
      <xdr:rowOff>93738</xdr:rowOff>
    </xdr:to>
    <xdr:sp macro="" textlink="">
      <xdr:nvSpPr>
        <xdr:cNvPr id="7" name="テキスト ボックス 6"/>
        <xdr:cNvSpPr txBox="1"/>
      </xdr:nvSpPr>
      <xdr:spPr>
        <a:xfrm>
          <a:off x="6011333" y="39740417"/>
          <a:ext cx="1963510" cy="3297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Ｂ．委託</a:t>
          </a:r>
          <a:r>
            <a:rPr kumimoji="1" lang="en-US" altLang="ja-JP" sz="1100"/>
            <a:t>】</a:t>
          </a:r>
          <a:endParaRPr kumimoji="1" lang="ja-JP" altLang="en-US" sz="1100"/>
        </a:p>
      </xdr:txBody>
    </xdr:sp>
    <xdr:clientData/>
  </xdr:twoCellAnchor>
  <xdr:twoCellAnchor>
    <xdr:from>
      <xdr:col>11</xdr:col>
      <xdr:colOff>179917</xdr:colOff>
      <xdr:row>750</xdr:row>
      <xdr:rowOff>179917</xdr:rowOff>
    </xdr:from>
    <xdr:to>
      <xdr:col>25</xdr:col>
      <xdr:colOff>72573</xdr:colOff>
      <xdr:row>752</xdr:row>
      <xdr:rowOff>338666</xdr:rowOff>
    </xdr:to>
    <xdr:sp macro="" textlink="">
      <xdr:nvSpPr>
        <xdr:cNvPr id="8" name="正方形/長方形 7"/>
        <xdr:cNvSpPr/>
      </xdr:nvSpPr>
      <xdr:spPr>
        <a:xfrm>
          <a:off x="2380192" y="40156342"/>
          <a:ext cx="2693006" cy="8635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都道府県、指定都市、中核市</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36</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31</xdr:col>
      <xdr:colOff>21167</xdr:colOff>
      <xdr:row>750</xdr:row>
      <xdr:rowOff>148167</xdr:rowOff>
    </xdr:from>
    <xdr:to>
      <xdr:col>44</xdr:col>
      <xdr:colOff>114905</xdr:colOff>
      <xdr:row>752</xdr:row>
      <xdr:rowOff>334133</xdr:rowOff>
    </xdr:to>
    <xdr:sp macro="" textlink="">
      <xdr:nvSpPr>
        <xdr:cNvPr id="9" name="正方形/長方形 8"/>
        <xdr:cNvSpPr/>
      </xdr:nvSpPr>
      <xdr:spPr>
        <a:xfrm>
          <a:off x="6221942" y="40124592"/>
          <a:ext cx="2694063" cy="8908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民間企業等</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7</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12</xdr:col>
      <xdr:colOff>52917</xdr:colOff>
      <xdr:row>753</xdr:row>
      <xdr:rowOff>169333</xdr:rowOff>
    </xdr:from>
    <xdr:to>
      <xdr:col>24</xdr:col>
      <xdr:colOff>198060</xdr:colOff>
      <xdr:row>755</xdr:row>
      <xdr:rowOff>341691</xdr:rowOff>
    </xdr:to>
    <xdr:sp macro="" textlink="">
      <xdr:nvSpPr>
        <xdr:cNvPr id="10" name="大かっこ 9"/>
        <xdr:cNvSpPr/>
      </xdr:nvSpPr>
      <xdr:spPr>
        <a:xfrm>
          <a:off x="2453217" y="41203033"/>
          <a:ext cx="2545443" cy="877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各保健所・病院への調査票等関係書類の配布、回収、審査、調査対象名名簿の作成等の委託</a:t>
          </a:r>
        </a:p>
      </xdr:txBody>
    </xdr:sp>
    <xdr:clientData/>
  </xdr:twoCellAnchor>
  <xdr:twoCellAnchor>
    <xdr:from>
      <xdr:col>31</xdr:col>
      <xdr:colOff>201083</xdr:colOff>
      <xdr:row>753</xdr:row>
      <xdr:rowOff>169334</xdr:rowOff>
    </xdr:from>
    <xdr:to>
      <xdr:col>44</xdr:col>
      <xdr:colOff>145142</xdr:colOff>
      <xdr:row>755</xdr:row>
      <xdr:rowOff>328085</xdr:rowOff>
    </xdr:to>
    <xdr:sp macro="" textlink="">
      <xdr:nvSpPr>
        <xdr:cNvPr id="11" name="大かっこ 10"/>
        <xdr:cNvSpPr/>
      </xdr:nvSpPr>
      <xdr:spPr>
        <a:xfrm>
          <a:off x="6401858" y="41203034"/>
          <a:ext cx="2544384" cy="863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調査関係書類の印刷・発送、回収調査票のデータ化・集計等作業等の委託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R2" sqref="AR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0" t="s">
        <v>0</v>
      </c>
      <c r="AK2" s="940"/>
      <c r="AL2" s="940"/>
      <c r="AM2" s="940"/>
      <c r="AN2" s="940"/>
      <c r="AO2" s="941" t="s">
        <v>544</v>
      </c>
      <c r="AP2" s="941"/>
      <c r="AQ2" s="941"/>
      <c r="AR2" s="78" t="str">
        <f>IF(OR(AO2="　", AO2=""), "", "-")</f>
        <v>-</v>
      </c>
      <c r="AS2" s="942">
        <v>33</v>
      </c>
      <c r="AT2" s="942"/>
      <c r="AU2" s="942"/>
      <c r="AV2" s="51"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576</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571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570</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573</v>
      </c>
      <c r="AF5" s="701"/>
      <c r="AG5" s="701"/>
      <c r="AH5" s="701"/>
      <c r="AI5" s="701"/>
      <c r="AJ5" s="701"/>
      <c r="AK5" s="701"/>
      <c r="AL5" s="701"/>
      <c r="AM5" s="701"/>
      <c r="AN5" s="701"/>
      <c r="AO5" s="701"/>
      <c r="AP5" s="702"/>
      <c r="AQ5" s="703" t="s">
        <v>574</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577</v>
      </c>
      <c r="H7" s="498"/>
      <c r="I7" s="498"/>
      <c r="J7" s="498"/>
      <c r="K7" s="498"/>
      <c r="L7" s="498"/>
      <c r="M7" s="498"/>
      <c r="N7" s="498"/>
      <c r="O7" s="498"/>
      <c r="P7" s="498"/>
      <c r="Q7" s="498"/>
      <c r="R7" s="498"/>
      <c r="S7" s="498"/>
      <c r="T7" s="498"/>
      <c r="U7" s="498"/>
      <c r="V7" s="498"/>
      <c r="W7" s="498"/>
      <c r="X7" s="499"/>
      <c r="Y7" s="922" t="s">
        <v>515</v>
      </c>
      <c r="Z7" s="442"/>
      <c r="AA7" s="442"/>
      <c r="AB7" s="442"/>
      <c r="AC7" s="442"/>
      <c r="AD7" s="923"/>
      <c r="AE7" s="914" t="s">
        <v>609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377</v>
      </c>
      <c r="B8" s="495"/>
      <c r="C8" s="495"/>
      <c r="D8" s="495"/>
      <c r="E8" s="495"/>
      <c r="F8" s="496"/>
      <c r="G8" s="943" t="str">
        <f>入力規則等!A28</f>
        <v>子ども・若者育成支援、少子化社会対策</v>
      </c>
      <c r="H8" s="725"/>
      <c r="I8" s="725"/>
      <c r="J8" s="725"/>
      <c r="K8" s="725"/>
      <c r="L8" s="725"/>
      <c r="M8" s="725"/>
      <c r="N8" s="725"/>
      <c r="O8" s="725"/>
      <c r="P8" s="725"/>
      <c r="Q8" s="725"/>
      <c r="R8" s="725"/>
      <c r="S8" s="725"/>
      <c r="T8" s="725"/>
      <c r="U8" s="725"/>
      <c r="V8" s="725"/>
      <c r="W8" s="725"/>
      <c r="X8" s="944"/>
      <c r="Y8" s="848" t="s">
        <v>378</v>
      </c>
      <c r="Z8" s="849"/>
      <c r="AA8" s="849"/>
      <c r="AB8" s="849"/>
      <c r="AC8" s="849"/>
      <c r="AD8" s="850"/>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597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610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7"/>
    </row>
    <row r="13" spans="1:50" ht="21" customHeight="1" x14ac:dyDescent="0.15">
      <c r="A13" s="616"/>
      <c r="B13" s="617"/>
      <c r="C13" s="617"/>
      <c r="D13" s="617"/>
      <c r="E13" s="617"/>
      <c r="F13" s="618"/>
      <c r="G13" s="728" t="s">
        <v>6</v>
      </c>
      <c r="H13" s="729"/>
      <c r="I13" s="766" t="s">
        <v>7</v>
      </c>
      <c r="J13" s="767"/>
      <c r="K13" s="767"/>
      <c r="L13" s="767"/>
      <c r="M13" s="767"/>
      <c r="N13" s="767"/>
      <c r="O13" s="768"/>
      <c r="P13" s="710" t="s">
        <v>615</v>
      </c>
      <c r="Q13" s="711"/>
      <c r="R13" s="711"/>
      <c r="S13" s="711"/>
      <c r="T13" s="711"/>
      <c r="U13" s="711"/>
      <c r="V13" s="712"/>
      <c r="W13" s="659" t="s">
        <v>615</v>
      </c>
      <c r="X13" s="660"/>
      <c r="Y13" s="660"/>
      <c r="Z13" s="660"/>
      <c r="AA13" s="660"/>
      <c r="AB13" s="660"/>
      <c r="AC13" s="661"/>
      <c r="AD13" s="659" t="s">
        <v>615</v>
      </c>
      <c r="AE13" s="660"/>
      <c r="AF13" s="660"/>
      <c r="AG13" s="660"/>
      <c r="AH13" s="660"/>
      <c r="AI13" s="660"/>
      <c r="AJ13" s="661"/>
      <c r="AK13" s="659" t="s">
        <v>615</v>
      </c>
      <c r="AL13" s="660"/>
      <c r="AM13" s="660"/>
      <c r="AN13" s="660"/>
      <c r="AO13" s="660"/>
      <c r="AP13" s="660"/>
      <c r="AQ13" s="661"/>
      <c r="AR13" s="659">
        <v>43</v>
      </c>
      <c r="AS13" s="660"/>
      <c r="AT13" s="660"/>
      <c r="AU13" s="660"/>
      <c r="AV13" s="660"/>
      <c r="AW13" s="660"/>
      <c r="AX13" s="921"/>
    </row>
    <row r="14" spans="1:50" ht="21" customHeight="1" x14ac:dyDescent="0.15">
      <c r="A14" s="616"/>
      <c r="B14" s="617"/>
      <c r="C14" s="617"/>
      <c r="D14" s="617"/>
      <c r="E14" s="617"/>
      <c r="F14" s="618"/>
      <c r="G14" s="730"/>
      <c r="H14" s="731"/>
      <c r="I14" s="716" t="s">
        <v>8</v>
      </c>
      <c r="J14" s="764"/>
      <c r="K14" s="764"/>
      <c r="L14" s="764"/>
      <c r="M14" s="764"/>
      <c r="N14" s="764"/>
      <c r="O14" s="765"/>
      <c r="P14" s="710" t="s">
        <v>615</v>
      </c>
      <c r="Q14" s="711"/>
      <c r="R14" s="711"/>
      <c r="S14" s="711"/>
      <c r="T14" s="711"/>
      <c r="U14" s="711"/>
      <c r="V14" s="712"/>
      <c r="W14" s="710" t="s">
        <v>615</v>
      </c>
      <c r="X14" s="711"/>
      <c r="Y14" s="711"/>
      <c r="Z14" s="711"/>
      <c r="AA14" s="711"/>
      <c r="AB14" s="711"/>
      <c r="AC14" s="712"/>
      <c r="AD14" s="710" t="s">
        <v>615</v>
      </c>
      <c r="AE14" s="711"/>
      <c r="AF14" s="711"/>
      <c r="AG14" s="711"/>
      <c r="AH14" s="711"/>
      <c r="AI14" s="711"/>
      <c r="AJ14" s="712"/>
      <c r="AK14" s="710" t="s">
        <v>615</v>
      </c>
      <c r="AL14" s="711"/>
      <c r="AM14" s="711"/>
      <c r="AN14" s="711"/>
      <c r="AO14" s="711"/>
      <c r="AP14" s="711"/>
      <c r="AQ14" s="712"/>
      <c r="AR14" s="790"/>
      <c r="AS14" s="790"/>
      <c r="AT14" s="790"/>
      <c r="AU14" s="790"/>
      <c r="AV14" s="790"/>
      <c r="AW14" s="790"/>
      <c r="AX14" s="791"/>
    </row>
    <row r="15" spans="1:50" ht="21" customHeight="1" x14ac:dyDescent="0.15">
      <c r="A15" s="616"/>
      <c r="B15" s="617"/>
      <c r="C15" s="617"/>
      <c r="D15" s="617"/>
      <c r="E15" s="617"/>
      <c r="F15" s="618"/>
      <c r="G15" s="730"/>
      <c r="H15" s="731"/>
      <c r="I15" s="716" t="s">
        <v>51</v>
      </c>
      <c r="J15" s="717"/>
      <c r="K15" s="717"/>
      <c r="L15" s="717"/>
      <c r="M15" s="717"/>
      <c r="N15" s="717"/>
      <c r="O15" s="718"/>
      <c r="P15" s="710" t="s">
        <v>615</v>
      </c>
      <c r="Q15" s="711"/>
      <c r="R15" s="711"/>
      <c r="S15" s="711"/>
      <c r="T15" s="711"/>
      <c r="U15" s="711"/>
      <c r="V15" s="712"/>
      <c r="W15" s="710" t="s">
        <v>615</v>
      </c>
      <c r="X15" s="711"/>
      <c r="Y15" s="711"/>
      <c r="Z15" s="711"/>
      <c r="AA15" s="711"/>
      <c r="AB15" s="711"/>
      <c r="AC15" s="712"/>
      <c r="AD15" s="710" t="s">
        <v>615</v>
      </c>
      <c r="AE15" s="711"/>
      <c r="AF15" s="711"/>
      <c r="AG15" s="711"/>
      <c r="AH15" s="711"/>
      <c r="AI15" s="711"/>
      <c r="AJ15" s="712"/>
      <c r="AK15" s="710" t="s">
        <v>615</v>
      </c>
      <c r="AL15" s="711"/>
      <c r="AM15" s="711"/>
      <c r="AN15" s="711"/>
      <c r="AO15" s="711"/>
      <c r="AP15" s="711"/>
      <c r="AQ15" s="712"/>
      <c r="AR15" s="710" t="s">
        <v>581</v>
      </c>
      <c r="AS15" s="711"/>
      <c r="AT15" s="711"/>
      <c r="AU15" s="711"/>
      <c r="AV15" s="711"/>
      <c r="AW15" s="711"/>
      <c r="AX15" s="808"/>
    </row>
    <row r="16" spans="1:50" ht="21" customHeight="1" x14ac:dyDescent="0.15">
      <c r="A16" s="616"/>
      <c r="B16" s="617"/>
      <c r="C16" s="617"/>
      <c r="D16" s="617"/>
      <c r="E16" s="617"/>
      <c r="F16" s="618"/>
      <c r="G16" s="730"/>
      <c r="H16" s="731"/>
      <c r="I16" s="716" t="s">
        <v>52</v>
      </c>
      <c r="J16" s="717"/>
      <c r="K16" s="717"/>
      <c r="L16" s="717"/>
      <c r="M16" s="717"/>
      <c r="N16" s="717"/>
      <c r="O16" s="718"/>
      <c r="P16" s="710" t="s">
        <v>615</v>
      </c>
      <c r="Q16" s="711"/>
      <c r="R16" s="711"/>
      <c r="S16" s="711"/>
      <c r="T16" s="711"/>
      <c r="U16" s="711"/>
      <c r="V16" s="712"/>
      <c r="W16" s="710" t="s">
        <v>615</v>
      </c>
      <c r="X16" s="711"/>
      <c r="Y16" s="711"/>
      <c r="Z16" s="711"/>
      <c r="AA16" s="711"/>
      <c r="AB16" s="711"/>
      <c r="AC16" s="712"/>
      <c r="AD16" s="710" t="s">
        <v>615</v>
      </c>
      <c r="AE16" s="711"/>
      <c r="AF16" s="711"/>
      <c r="AG16" s="711"/>
      <c r="AH16" s="711"/>
      <c r="AI16" s="711"/>
      <c r="AJ16" s="712"/>
      <c r="AK16" s="710" t="s">
        <v>615</v>
      </c>
      <c r="AL16" s="711"/>
      <c r="AM16" s="711"/>
      <c r="AN16" s="711"/>
      <c r="AO16" s="711"/>
      <c r="AP16" s="711"/>
      <c r="AQ16" s="712"/>
      <c r="AR16" s="759"/>
      <c r="AS16" s="760"/>
      <c r="AT16" s="760"/>
      <c r="AU16" s="760"/>
      <c r="AV16" s="760"/>
      <c r="AW16" s="760"/>
      <c r="AX16" s="761"/>
    </row>
    <row r="17" spans="1:50" ht="24.75" customHeight="1" x14ac:dyDescent="0.15">
      <c r="A17" s="616"/>
      <c r="B17" s="617"/>
      <c r="C17" s="617"/>
      <c r="D17" s="617"/>
      <c r="E17" s="617"/>
      <c r="F17" s="618"/>
      <c r="G17" s="730"/>
      <c r="H17" s="731"/>
      <c r="I17" s="716" t="s">
        <v>50</v>
      </c>
      <c r="J17" s="764"/>
      <c r="K17" s="764"/>
      <c r="L17" s="764"/>
      <c r="M17" s="764"/>
      <c r="N17" s="764"/>
      <c r="O17" s="765"/>
      <c r="P17" s="710" t="s">
        <v>615</v>
      </c>
      <c r="Q17" s="711"/>
      <c r="R17" s="711"/>
      <c r="S17" s="711"/>
      <c r="T17" s="711"/>
      <c r="U17" s="711"/>
      <c r="V17" s="712"/>
      <c r="W17" s="710" t="s">
        <v>615</v>
      </c>
      <c r="X17" s="711"/>
      <c r="Y17" s="711"/>
      <c r="Z17" s="711"/>
      <c r="AA17" s="711"/>
      <c r="AB17" s="711"/>
      <c r="AC17" s="712"/>
      <c r="AD17" s="710" t="s">
        <v>615</v>
      </c>
      <c r="AE17" s="711"/>
      <c r="AF17" s="711"/>
      <c r="AG17" s="711"/>
      <c r="AH17" s="711"/>
      <c r="AI17" s="711"/>
      <c r="AJ17" s="712"/>
      <c r="AK17" s="710" t="s">
        <v>615</v>
      </c>
      <c r="AL17" s="711"/>
      <c r="AM17" s="711"/>
      <c r="AN17" s="711"/>
      <c r="AO17" s="711"/>
      <c r="AP17" s="711"/>
      <c r="AQ17" s="712"/>
      <c r="AR17" s="919"/>
      <c r="AS17" s="919"/>
      <c r="AT17" s="919"/>
      <c r="AU17" s="919"/>
      <c r="AV17" s="919"/>
      <c r="AW17" s="919"/>
      <c r="AX17" s="920"/>
    </row>
    <row r="18" spans="1:50" ht="24.75" customHeight="1" x14ac:dyDescent="0.15">
      <c r="A18" s="616"/>
      <c r="B18" s="617"/>
      <c r="C18" s="617"/>
      <c r="D18" s="617"/>
      <c r="E18" s="617"/>
      <c r="F18" s="618"/>
      <c r="G18" s="732"/>
      <c r="H18" s="733"/>
      <c r="I18" s="721" t="s">
        <v>20</v>
      </c>
      <c r="J18" s="722"/>
      <c r="K18" s="722"/>
      <c r="L18" s="722"/>
      <c r="M18" s="722"/>
      <c r="N18" s="722"/>
      <c r="O18" s="723"/>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43</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710"/>
      <c r="Q19" s="711"/>
      <c r="R19" s="711"/>
      <c r="S19" s="711"/>
      <c r="T19" s="711"/>
      <c r="U19" s="711"/>
      <c r="V19" s="712"/>
      <c r="W19" s="710"/>
      <c r="X19" s="711"/>
      <c r="Y19" s="711"/>
      <c r="Z19" s="711"/>
      <c r="AA19" s="711"/>
      <c r="AB19" s="711"/>
      <c r="AC19" s="712"/>
      <c r="AD19" s="710"/>
      <c r="AE19" s="711"/>
      <c r="AF19" s="711"/>
      <c r="AG19" s="711"/>
      <c r="AH19" s="711"/>
      <c r="AI19" s="711"/>
      <c r="AJ19" s="712"/>
      <c r="AK19" s="329"/>
      <c r="AL19" s="329"/>
      <c r="AM19" s="329"/>
      <c r="AN19" s="329"/>
      <c r="AO19" s="329"/>
      <c r="AP19" s="329"/>
      <c r="AQ19" s="329"/>
      <c r="AR19" s="329"/>
      <c r="AS19" s="329"/>
      <c r="AT19" s="329"/>
      <c r="AU19" s="329"/>
      <c r="AV19" s="329"/>
      <c r="AW19" s="329"/>
      <c r="AX19" s="331"/>
    </row>
    <row r="20" spans="1:50" ht="24.75" customHeight="1" x14ac:dyDescent="0.15">
      <c r="A20" s="616"/>
      <c r="B20" s="617"/>
      <c r="C20" s="617"/>
      <c r="D20" s="617"/>
      <c r="E20" s="617"/>
      <c r="F20" s="618"/>
      <c r="G20" s="878" t="s">
        <v>10</v>
      </c>
      <c r="H20" s="879"/>
      <c r="I20" s="879"/>
      <c r="J20" s="879"/>
      <c r="K20" s="879"/>
      <c r="L20" s="879"/>
      <c r="M20" s="879"/>
      <c r="N20" s="879"/>
      <c r="O20" s="879"/>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48"/>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6" t="s">
        <v>559</v>
      </c>
      <c r="B22" s="967"/>
      <c r="C22" s="967"/>
      <c r="D22" s="967"/>
      <c r="E22" s="967"/>
      <c r="F22" s="968"/>
      <c r="G22" s="953" t="s">
        <v>456</v>
      </c>
      <c r="H22" s="221"/>
      <c r="I22" s="221"/>
      <c r="J22" s="221"/>
      <c r="K22" s="221"/>
      <c r="L22" s="221"/>
      <c r="M22" s="221"/>
      <c r="N22" s="221"/>
      <c r="O22" s="222"/>
      <c r="P22" s="939" t="s">
        <v>520</v>
      </c>
      <c r="Q22" s="221"/>
      <c r="R22" s="221"/>
      <c r="S22" s="221"/>
      <c r="T22" s="221"/>
      <c r="U22" s="221"/>
      <c r="V22" s="222"/>
      <c r="W22" s="939" t="s">
        <v>516</v>
      </c>
      <c r="X22" s="221"/>
      <c r="Y22" s="221"/>
      <c r="Z22" s="221"/>
      <c r="AA22" s="221"/>
      <c r="AB22" s="221"/>
      <c r="AC22" s="222"/>
      <c r="AD22" s="939" t="s">
        <v>455</v>
      </c>
      <c r="AE22" s="221"/>
      <c r="AF22" s="221"/>
      <c r="AG22" s="221"/>
      <c r="AH22" s="221"/>
      <c r="AI22" s="221"/>
      <c r="AJ22" s="221"/>
      <c r="AK22" s="221"/>
      <c r="AL22" s="221"/>
      <c r="AM22" s="221"/>
      <c r="AN22" s="221"/>
      <c r="AO22" s="221"/>
      <c r="AP22" s="221"/>
      <c r="AQ22" s="221"/>
      <c r="AR22" s="221"/>
      <c r="AS22" s="221"/>
      <c r="AT22" s="221"/>
      <c r="AU22" s="221"/>
      <c r="AV22" s="221"/>
      <c r="AW22" s="221"/>
      <c r="AX22" s="975"/>
    </row>
    <row r="23" spans="1:50" ht="25.5" customHeight="1" x14ac:dyDescent="0.15">
      <c r="A23" s="969"/>
      <c r="B23" s="970"/>
      <c r="C23" s="970"/>
      <c r="D23" s="970"/>
      <c r="E23" s="970"/>
      <c r="F23" s="971"/>
      <c r="G23" s="954" t="s">
        <v>578</v>
      </c>
      <c r="H23" s="955"/>
      <c r="I23" s="955"/>
      <c r="J23" s="955"/>
      <c r="K23" s="955"/>
      <c r="L23" s="955"/>
      <c r="M23" s="955"/>
      <c r="N23" s="955"/>
      <c r="O23" s="956"/>
      <c r="P23" s="659" t="s">
        <v>615</v>
      </c>
      <c r="Q23" s="660"/>
      <c r="R23" s="660"/>
      <c r="S23" s="660"/>
      <c r="T23" s="660"/>
      <c r="U23" s="660"/>
      <c r="V23" s="661"/>
      <c r="W23" s="659">
        <v>0</v>
      </c>
      <c r="X23" s="660"/>
      <c r="Y23" s="660"/>
      <c r="Z23" s="660"/>
      <c r="AA23" s="660"/>
      <c r="AB23" s="660"/>
      <c r="AC23" s="661"/>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579</v>
      </c>
      <c r="H24" s="958"/>
      <c r="I24" s="958"/>
      <c r="J24" s="958"/>
      <c r="K24" s="958"/>
      <c r="L24" s="958"/>
      <c r="M24" s="958"/>
      <c r="N24" s="958"/>
      <c r="O24" s="959"/>
      <c r="P24" s="710" t="s">
        <v>615</v>
      </c>
      <c r="Q24" s="711"/>
      <c r="R24" s="711"/>
      <c r="S24" s="711"/>
      <c r="T24" s="711"/>
      <c r="U24" s="711"/>
      <c r="V24" s="712"/>
      <c r="W24" s="710">
        <v>7</v>
      </c>
      <c r="X24" s="711"/>
      <c r="Y24" s="711"/>
      <c r="Z24" s="711"/>
      <c r="AA24" s="711"/>
      <c r="AB24" s="711"/>
      <c r="AC24" s="71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580</v>
      </c>
      <c r="H25" s="958"/>
      <c r="I25" s="958"/>
      <c r="J25" s="958"/>
      <c r="K25" s="958"/>
      <c r="L25" s="958"/>
      <c r="M25" s="958"/>
      <c r="N25" s="958"/>
      <c r="O25" s="959"/>
      <c r="P25" s="710" t="s">
        <v>615</v>
      </c>
      <c r="Q25" s="711"/>
      <c r="R25" s="711"/>
      <c r="S25" s="711"/>
      <c r="T25" s="711"/>
      <c r="U25" s="711"/>
      <c r="V25" s="712"/>
      <c r="W25" s="710">
        <v>36</v>
      </c>
      <c r="X25" s="711"/>
      <c r="Y25" s="711"/>
      <c r="Z25" s="711"/>
      <c r="AA25" s="711"/>
      <c r="AB25" s="711"/>
      <c r="AC25" s="71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710"/>
      <c r="Q26" s="711"/>
      <c r="R26" s="711"/>
      <c r="S26" s="711"/>
      <c r="T26" s="711"/>
      <c r="U26" s="711"/>
      <c r="V26" s="712"/>
      <c r="W26" s="710"/>
      <c r="X26" s="711"/>
      <c r="Y26" s="711"/>
      <c r="Z26" s="711"/>
      <c r="AA26" s="711"/>
      <c r="AB26" s="711"/>
      <c r="AC26" s="71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710"/>
      <c r="Q27" s="711"/>
      <c r="R27" s="711"/>
      <c r="S27" s="711"/>
      <c r="T27" s="711"/>
      <c r="U27" s="711"/>
      <c r="V27" s="712"/>
      <c r="W27" s="710"/>
      <c r="X27" s="711"/>
      <c r="Y27" s="711"/>
      <c r="Z27" s="711"/>
      <c r="AA27" s="711"/>
      <c r="AB27" s="711"/>
      <c r="AC27" s="71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460</v>
      </c>
      <c r="H28" s="961"/>
      <c r="I28" s="961"/>
      <c r="J28" s="961"/>
      <c r="K28" s="961"/>
      <c r="L28" s="961"/>
      <c r="M28" s="961"/>
      <c r="N28" s="961"/>
      <c r="O28" s="962"/>
      <c r="P28" s="880" t="e">
        <f>P29-SUM(P23:P27)</f>
        <v>#VALUE!</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457</v>
      </c>
      <c r="H29" s="964"/>
      <c r="I29" s="964"/>
      <c r="J29" s="964"/>
      <c r="K29" s="964"/>
      <c r="L29" s="964"/>
      <c r="M29" s="964"/>
      <c r="N29" s="964"/>
      <c r="O29" s="965"/>
      <c r="P29" s="710" t="str">
        <f>AK13</f>
        <v>-</v>
      </c>
      <c r="Q29" s="711"/>
      <c r="R29" s="711"/>
      <c r="S29" s="711"/>
      <c r="T29" s="711"/>
      <c r="U29" s="711"/>
      <c r="V29" s="712"/>
      <c r="W29" s="936">
        <f>AR13</f>
        <v>43</v>
      </c>
      <c r="X29" s="937"/>
      <c r="Y29" s="937"/>
      <c r="Z29" s="937"/>
      <c r="AA29" s="937"/>
      <c r="AB29" s="937"/>
      <c r="AC29" s="938"/>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63" t="s">
        <v>472</v>
      </c>
      <c r="B30" s="864"/>
      <c r="C30" s="864"/>
      <c r="D30" s="864"/>
      <c r="E30" s="864"/>
      <c r="F30" s="865"/>
      <c r="G30" s="775" t="s">
        <v>264</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9" t="s">
        <v>353</v>
      </c>
      <c r="AR30" s="770"/>
      <c r="AS30" s="770"/>
      <c r="AT30" s="771"/>
      <c r="AU30" s="776" t="s">
        <v>252</v>
      </c>
      <c r="AV30" s="776"/>
      <c r="AW30" s="776"/>
      <c r="AX30" s="918"/>
    </row>
    <row r="31" spans="1:50" ht="18.75" hidden="1"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c r="AR31" s="199"/>
      <c r="AS31" s="132" t="s">
        <v>354</v>
      </c>
      <c r="AT31" s="133"/>
      <c r="AU31" s="198"/>
      <c r="AV31" s="198"/>
      <c r="AW31" s="397" t="s">
        <v>299</v>
      </c>
      <c r="AX31" s="398"/>
    </row>
    <row r="32" spans="1:50" ht="23.25" hidden="1" customHeight="1" x14ac:dyDescent="0.15">
      <c r="A32" s="402"/>
      <c r="B32" s="400"/>
      <c r="C32" s="400"/>
      <c r="D32" s="400"/>
      <c r="E32" s="400"/>
      <c r="F32" s="401"/>
      <c r="G32" s="563"/>
      <c r="H32" s="564"/>
      <c r="I32" s="564"/>
      <c r="J32" s="564"/>
      <c r="K32" s="564"/>
      <c r="L32" s="564"/>
      <c r="M32" s="564"/>
      <c r="N32" s="564"/>
      <c r="O32" s="565"/>
      <c r="P32" s="104"/>
      <c r="Q32" s="104"/>
      <c r="R32" s="104"/>
      <c r="S32" s="104"/>
      <c r="T32" s="104"/>
      <c r="U32" s="104"/>
      <c r="V32" s="104"/>
      <c r="W32" s="104"/>
      <c r="X32" s="105"/>
      <c r="Y32" s="470" t="s">
        <v>12</v>
      </c>
      <c r="Z32" s="530"/>
      <c r="AA32" s="531"/>
      <c r="AB32" s="460"/>
      <c r="AC32" s="460"/>
      <c r="AD32" s="46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3.25" hidden="1"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c r="AC33" s="522"/>
      <c r="AD33" s="522"/>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3.25" hidden="1"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ht="23.25" hidden="1"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2" t="s">
        <v>472</v>
      </c>
      <c r="B37" s="773"/>
      <c r="C37" s="773"/>
      <c r="D37" s="773"/>
      <c r="E37" s="773"/>
      <c r="F37" s="774"/>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12"/>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2" t="s">
        <v>472</v>
      </c>
      <c r="B44" s="773"/>
      <c r="C44" s="773"/>
      <c r="D44" s="773"/>
      <c r="E44" s="773"/>
      <c r="F44" s="774"/>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4" t="s">
        <v>252</v>
      </c>
      <c r="AV51" s="924"/>
      <c r="AW51" s="924"/>
      <c r="AX51" s="92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4" t="s">
        <v>252</v>
      </c>
      <c r="AV58" s="924"/>
      <c r="AW58" s="924"/>
      <c r="AX58" s="92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11"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3"/>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2"/>
      <c r="AF77" s="893"/>
      <c r="AG77" s="893"/>
      <c r="AH77" s="893"/>
      <c r="AI77" s="892"/>
      <c r="AJ77" s="893"/>
      <c r="AK77" s="893"/>
      <c r="AL77" s="893"/>
      <c r="AM77" s="892"/>
      <c r="AN77" s="893"/>
      <c r="AO77" s="893"/>
      <c r="AP77" s="893"/>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9"/>
    </row>
    <row r="80" spans="1:50" ht="18.75" customHeight="1" x14ac:dyDescent="0.15">
      <c r="A80" s="866"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7"/>
      <c r="B82" s="526"/>
      <c r="C82" s="427"/>
      <c r="D82" s="427"/>
      <c r="E82" s="427"/>
      <c r="F82" s="428"/>
      <c r="G82" s="678" t="s">
        <v>585</v>
      </c>
      <c r="H82" s="678"/>
      <c r="I82" s="678"/>
      <c r="J82" s="678"/>
      <c r="K82" s="678"/>
      <c r="L82" s="678"/>
      <c r="M82" s="678"/>
      <c r="N82" s="678"/>
      <c r="O82" s="678"/>
      <c r="P82" s="678"/>
      <c r="Q82" s="678"/>
      <c r="R82" s="678"/>
      <c r="S82" s="678"/>
      <c r="T82" s="678"/>
      <c r="U82" s="678"/>
      <c r="V82" s="678"/>
      <c r="W82" s="678"/>
      <c r="X82" s="678"/>
      <c r="Y82" s="678"/>
      <c r="Z82" s="678"/>
      <c r="AA82" s="679"/>
      <c r="AB82" s="886" t="s">
        <v>608</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customHeight="1" x14ac:dyDescent="0.15">
      <c r="A85" s="867"/>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t="s">
        <v>581</v>
      </c>
      <c r="AR86" s="198"/>
      <c r="AS86" s="132" t="s">
        <v>354</v>
      </c>
      <c r="AT86" s="133"/>
      <c r="AU86" s="198">
        <v>3</v>
      </c>
      <c r="AV86" s="198"/>
      <c r="AW86" s="397" t="s">
        <v>299</v>
      </c>
      <c r="AX86" s="398"/>
      <c r="AY86" s="10"/>
      <c r="AZ86" s="10"/>
      <c r="BA86" s="10"/>
      <c r="BB86" s="10"/>
      <c r="BC86" s="10"/>
      <c r="BD86" s="10"/>
      <c r="BE86" s="10"/>
      <c r="BF86" s="10"/>
      <c r="BG86" s="10"/>
      <c r="BH86" s="10"/>
    </row>
    <row r="87" spans="1:60" ht="23.25" customHeight="1" x14ac:dyDescent="0.15">
      <c r="A87" s="867"/>
      <c r="B87" s="427"/>
      <c r="C87" s="427"/>
      <c r="D87" s="427"/>
      <c r="E87" s="427"/>
      <c r="F87" s="428"/>
      <c r="G87" s="103" t="s">
        <v>586</v>
      </c>
      <c r="H87" s="104"/>
      <c r="I87" s="104"/>
      <c r="J87" s="104"/>
      <c r="K87" s="104"/>
      <c r="L87" s="104"/>
      <c r="M87" s="104"/>
      <c r="N87" s="104"/>
      <c r="O87" s="105"/>
      <c r="P87" s="104" t="s">
        <v>587</v>
      </c>
      <c r="Q87" s="513"/>
      <c r="R87" s="513"/>
      <c r="S87" s="513"/>
      <c r="T87" s="513"/>
      <c r="U87" s="513"/>
      <c r="V87" s="513"/>
      <c r="W87" s="513"/>
      <c r="X87" s="514"/>
      <c r="Y87" s="560" t="s">
        <v>62</v>
      </c>
      <c r="Z87" s="561"/>
      <c r="AA87" s="562"/>
      <c r="AB87" s="460" t="s">
        <v>588</v>
      </c>
      <c r="AC87" s="460"/>
      <c r="AD87" s="460"/>
      <c r="AE87" s="217" t="s">
        <v>581</v>
      </c>
      <c r="AF87" s="218"/>
      <c r="AG87" s="218"/>
      <c r="AH87" s="218"/>
      <c r="AI87" s="217" t="s">
        <v>581</v>
      </c>
      <c r="AJ87" s="218"/>
      <c r="AK87" s="218"/>
      <c r="AL87" s="218"/>
      <c r="AM87" s="217" t="s">
        <v>581</v>
      </c>
      <c r="AN87" s="218"/>
      <c r="AO87" s="218"/>
      <c r="AP87" s="218"/>
      <c r="AQ87" s="339" t="s">
        <v>581</v>
      </c>
      <c r="AR87" s="206"/>
      <c r="AS87" s="206"/>
      <c r="AT87" s="340"/>
      <c r="AU87" s="218"/>
      <c r="AV87" s="218"/>
      <c r="AW87" s="218"/>
      <c r="AX87" s="220"/>
    </row>
    <row r="88" spans="1:60" ht="23.25" customHeight="1" x14ac:dyDescent="0.15">
      <c r="A88" s="867"/>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t="s">
        <v>589</v>
      </c>
      <c r="AC88" s="522"/>
      <c r="AD88" s="522"/>
      <c r="AE88" s="217" t="s">
        <v>584</v>
      </c>
      <c r="AF88" s="218"/>
      <c r="AG88" s="218"/>
      <c r="AH88" s="218"/>
      <c r="AI88" s="217" t="s">
        <v>582</v>
      </c>
      <c r="AJ88" s="218"/>
      <c r="AK88" s="218"/>
      <c r="AL88" s="218"/>
      <c r="AM88" s="217" t="s">
        <v>581</v>
      </c>
      <c r="AN88" s="218"/>
      <c r="AO88" s="218"/>
      <c r="AP88" s="218"/>
      <c r="AQ88" s="339" t="s">
        <v>581</v>
      </c>
      <c r="AR88" s="206"/>
      <c r="AS88" s="206"/>
      <c r="AT88" s="340"/>
      <c r="AU88" s="218">
        <v>1</v>
      </c>
      <c r="AV88" s="218"/>
      <c r="AW88" s="218"/>
      <c r="AX88" s="220"/>
      <c r="AY88" s="10"/>
      <c r="AZ88" s="10"/>
      <c r="BA88" s="10"/>
      <c r="BB88" s="10"/>
      <c r="BC88" s="10"/>
    </row>
    <row r="89" spans="1:60" ht="23.25" customHeight="1" thickBot="1" x14ac:dyDescent="0.2">
      <c r="A89" s="867"/>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t="s">
        <v>581</v>
      </c>
      <c r="AF89" s="218"/>
      <c r="AG89" s="218"/>
      <c r="AH89" s="218"/>
      <c r="AI89" s="217" t="s">
        <v>581</v>
      </c>
      <c r="AJ89" s="218"/>
      <c r="AK89" s="218"/>
      <c r="AL89" s="218"/>
      <c r="AM89" s="217" t="s">
        <v>581</v>
      </c>
      <c r="AN89" s="218"/>
      <c r="AO89" s="218"/>
      <c r="AP89" s="218"/>
      <c r="AQ89" s="339" t="s">
        <v>582</v>
      </c>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7"/>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7"/>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7"/>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7"/>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7"/>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7"/>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7"/>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8"/>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611</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590</v>
      </c>
      <c r="AC101" s="460"/>
      <c r="AD101" s="460"/>
      <c r="AE101" s="217" t="s">
        <v>581</v>
      </c>
      <c r="AF101" s="218"/>
      <c r="AG101" s="218"/>
      <c r="AH101" s="219"/>
      <c r="AI101" s="217" t="s">
        <v>581</v>
      </c>
      <c r="AJ101" s="218"/>
      <c r="AK101" s="218"/>
      <c r="AL101" s="219"/>
      <c r="AM101" s="217" t="s">
        <v>581</v>
      </c>
      <c r="AN101" s="218"/>
      <c r="AO101" s="218"/>
      <c r="AP101" s="219"/>
      <c r="AQ101" s="217" t="s">
        <v>581</v>
      </c>
      <c r="AR101" s="218"/>
      <c r="AS101" s="218"/>
      <c r="AT101" s="219"/>
      <c r="AU101" s="217"/>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591</v>
      </c>
      <c r="AC102" s="460"/>
      <c r="AD102" s="460"/>
      <c r="AE102" s="417" t="s">
        <v>581</v>
      </c>
      <c r="AF102" s="417"/>
      <c r="AG102" s="417"/>
      <c r="AH102" s="417"/>
      <c r="AI102" s="417" t="s">
        <v>581</v>
      </c>
      <c r="AJ102" s="417"/>
      <c r="AK102" s="417"/>
      <c r="AL102" s="417"/>
      <c r="AM102" s="417" t="s">
        <v>581</v>
      </c>
      <c r="AN102" s="417"/>
      <c r="AO102" s="417"/>
      <c r="AP102" s="417"/>
      <c r="AQ102" s="272" t="s">
        <v>581</v>
      </c>
      <c r="AR102" s="273"/>
      <c r="AS102" s="273"/>
      <c r="AT102" s="318"/>
      <c r="AU102" s="272">
        <v>107897</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592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593</v>
      </c>
      <c r="AC116" s="462"/>
      <c r="AD116" s="463"/>
      <c r="AE116" s="417" t="s">
        <v>581</v>
      </c>
      <c r="AF116" s="417"/>
      <c r="AG116" s="417"/>
      <c r="AH116" s="417"/>
      <c r="AI116" s="417" t="s">
        <v>581</v>
      </c>
      <c r="AJ116" s="417"/>
      <c r="AK116" s="417"/>
      <c r="AL116" s="417"/>
      <c r="AM116" s="417" t="s">
        <v>581</v>
      </c>
      <c r="AN116" s="417"/>
      <c r="AO116" s="417"/>
      <c r="AP116" s="417"/>
      <c r="AQ116" s="217" t="s">
        <v>581</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594</v>
      </c>
      <c r="AC117" s="472"/>
      <c r="AD117" s="473"/>
      <c r="AE117" s="550" t="s">
        <v>583</v>
      </c>
      <c r="AF117" s="550"/>
      <c r="AG117" s="550"/>
      <c r="AH117" s="550"/>
      <c r="AI117" s="550" t="s">
        <v>595</v>
      </c>
      <c r="AJ117" s="550"/>
      <c r="AK117" s="550"/>
      <c r="AL117" s="550"/>
      <c r="AM117" s="550" t="s">
        <v>581</v>
      </c>
      <c r="AN117" s="550"/>
      <c r="AO117" s="550"/>
      <c r="AP117" s="550"/>
      <c r="AQ117" s="550" t="s">
        <v>581</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0"/>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621</v>
      </c>
      <c r="H130" s="932"/>
      <c r="I130" s="932"/>
      <c r="J130" s="932"/>
      <c r="K130" s="932"/>
      <c r="L130" s="932"/>
      <c r="M130" s="932"/>
      <c r="N130" s="932"/>
      <c r="O130" s="932"/>
      <c r="P130" s="932"/>
      <c r="Q130" s="932"/>
      <c r="R130" s="932"/>
      <c r="S130" s="932"/>
      <c r="T130" s="932"/>
      <c r="U130" s="932"/>
      <c r="V130" s="932"/>
      <c r="W130" s="932"/>
      <c r="X130" s="932"/>
      <c r="Y130" s="932"/>
      <c r="Z130" s="932"/>
      <c r="AA130" s="932"/>
      <c r="AB130" s="932"/>
      <c r="AC130" s="932"/>
      <c r="AD130" s="932"/>
      <c r="AE130" s="932"/>
      <c r="AF130" s="932"/>
      <c r="AG130" s="932"/>
      <c r="AH130" s="932"/>
      <c r="AI130" s="932"/>
      <c r="AJ130" s="932"/>
      <c r="AK130" s="932"/>
      <c r="AL130" s="932"/>
      <c r="AM130" s="932"/>
      <c r="AN130" s="932"/>
      <c r="AO130" s="932"/>
      <c r="AP130" s="932"/>
      <c r="AQ130" s="932"/>
      <c r="AR130" s="932"/>
      <c r="AS130" s="932"/>
      <c r="AT130" s="932"/>
      <c r="AU130" s="932"/>
      <c r="AV130" s="932"/>
      <c r="AW130" s="932"/>
      <c r="AX130" s="933"/>
    </row>
    <row r="131" spans="1:50" ht="45" customHeight="1" x14ac:dyDescent="0.15">
      <c r="A131" s="188"/>
      <c r="B131" s="185"/>
      <c r="C131" s="179"/>
      <c r="D131" s="185"/>
      <c r="E131" s="173" t="s">
        <v>385</v>
      </c>
      <c r="F131" s="174"/>
      <c r="G131" s="931" t="s">
        <v>622</v>
      </c>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905"/>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581</v>
      </c>
      <c r="AR133" s="198"/>
      <c r="AS133" s="132" t="s">
        <v>354</v>
      </c>
      <c r="AT133" s="133"/>
      <c r="AU133" s="199" t="s">
        <v>581</v>
      </c>
      <c r="AV133" s="199"/>
      <c r="AW133" s="132" t="s">
        <v>299</v>
      </c>
      <c r="AX133" s="194"/>
    </row>
    <row r="134" spans="1:50" ht="39.75" customHeight="1" x14ac:dyDescent="0.15">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581</v>
      </c>
      <c r="AC134" s="204"/>
      <c r="AD134" s="204"/>
      <c r="AE134" s="205" t="s">
        <v>581</v>
      </c>
      <c r="AF134" s="206"/>
      <c r="AG134" s="206"/>
      <c r="AH134" s="206"/>
      <c r="AI134" s="205" t="s">
        <v>581</v>
      </c>
      <c r="AJ134" s="206"/>
      <c r="AK134" s="206"/>
      <c r="AL134" s="206"/>
      <c r="AM134" s="205" t="s">
        <v>596</v>
      </c>
      <c r="AN134" s="206"/>
      <c r="AO134" s="206"/>
      <c r="AP134" s="206"/>
      <c r="AQ134" s="205" t="s">
        <v>581</v>
      </c>
      <c r="AR134" s="206"/>
      <c r="AS134" s="206"/>
      <c r="AT134" s="206"/>
      <c r="AU134" s="205" t="s">
        <v>596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581</v>
      </c>
      <c r="AC135" s="212"/>
      <c r="AD135" s="212"/>
      <c r="AE135" s="205" t="s">
        <v>581</v>
      </c>
      <c r="AF135" s="206"/>
      <c r="AG135" s="206"/>
      <c r="AH135" s="206"/>
      <c r="AI135" s="205" t="s">
        <v>581</v>
      </c>
      <c r="AJ135" s="206"/>
      <c r="AK135" s="206"/>
      <c r="AL135" s="206"/>
      <c r="AM135" s="205" t="s">
        <v>581</v>
      </c>
      <c r="AN135" s="206"/>
      <c r="AO135" s="206"/>
      <c r="AP135" s="206"/>
      <c r="AQ135" s="205" t="s">
        <v>581</v>
      </c>
      <c r="AR135" s="206"/>
      <c r="AS135" s="206"/>
      <c r="AT135" s="206"/>
      <c r="AU135" s="205" t="s">
        <v>581</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561</v>
      </c>
      <c r="D430" s="934"/>
      <c r="E430" s="173" t="s">
        <v>545</v>
      </c>
      <c r="F430" s="900"/>
      <c r="G430" s="901" t="s">
        <v>373</v>
      </c>
      <c r="H430" s="122"/>
      <c r="I430" s="122"/>
      <c r="J430" s="902"/>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hidden="1"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89"/>
      <c r="AR432" s="199"/>
      <c r="AS432" s="132" t="s">
        <v>354</v>
      </c>
      <c r="AT432" s="133"/>
      <c r="AU432" s="199"/>
      <c r="AV432" s="199"/>
      <c r="AW432" s="132" t="s">
        <v>299</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9"/>
      <c r="AR457" s="199"/>
      <c r="AS457" s="132" t="s">
        <v>354</v>
      </c>
      <c r="AT457" s="133"/>
      <c r="AU457" s="199"/>
      <c r="AV457" s="199"/>
      <c r="AW457" s="132" t="s">
        <v>299</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901" t="s">
        <v>373</v>
      </c>
      <c r="H484" s="122"/>
      <c r="I484" s="122"/>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901" t="s">
        <v>373</v>
      </c>
      <c r="H538" s="122"/>
      <c r="I538" s="122"/>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901" t="s">
        <v>373</v>
      </c>
      <c r="H592" s="122"/>
      <c r="I592" s="122"/>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901" t="s">
        <v>373</v>
      </c>
      <c r="H646" s="122"/>
      <c r="I646" s="122"/>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27" customHeight="1" x14ac:dyDescent="0.15">
      <c r="A702" s="872" t="s">
        <v>258</v>
      </c>
      <c r="B702" s="873"/>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4" t="s">
        <v>575</v>
      </c>
      <c r="AE702" s="345"/>
      <c r="AF702" s="345"/>
      <c r="AG702" s="384" t="s">
        <v>599</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7" t="s">
        <v>575</v>
      </c>
      <c r="AE703" s="328"/>
      <c r="AF703" s="328"/>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6"/>
      <c r="B704" s="877"/>
      <c r="C704" s="820" t="s">
        <v>260</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575</v>
      </c>
      <c r="AE704" s="785"/>
      <c r="AF704" s="785"/>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9" t="s">
        <v>602</v>
      </c>
      <c r="AE705" s="720"/>
      <c r="AF705" s="720"/>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6"/>
      <c r="D706" s="797"/>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7" t="s">
        <v>603</v>
      </c>
      <c r="AE706" s="328"/>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8"/>
      <c r="D707" s="799"/>
      <c r="E707" s="738" t="s">
        <v>437</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603</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602</v>
      </c>
      <c r="AE708" s="604"/>
      <c r="AF708" s="604"/>
      <c r="AG708" s="744" t="s">
        <v>604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602</v>
      </c>
      <c r="AE709" s="328"/>
      <c r="AF709" s="328"/>
      <c r="AG709" s="100" t="s">
        <v>566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602</v>
      </c>
      <c r="AE710" s="328"/>
      <c r="AF710" s="328"/>
      <c r="AG710" s="100" t="s">
        <v>566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7" t="s">
        <v>602</v>
      </c>
      <c r="AE711" s="328"/>
      <c r="AF711" s="328"/>
      <c r="AG711" s="100" t="s">
        <v>566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602</v>
      </c>
      <c r="AE712" s="785"/>
      <c r="AF712" s="785"/>
      <c r="AG712" s="812" t="s">
        <v>606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470</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7" t="s">
        <v>602</v>
      </c>
      <c r="AE713" s="328"/>
      <c r="AF713" s="665"/>
      <c r="AG713" s="100" t="s">
        <v>607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446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602</v>
      </c>
      <c r="AE714" s="810"/>
      <c r="AF714" s="811"/>
      <c r="AG714" s="608" t="s">
        <v>605</v>
      </c>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642" t="s">
        <v>40</v>
      </c>
      <c r="B715" s="786"/>
      <c r="C715" s="787" t="s">
        <v>447</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602</v>
      </c>
      <c r="AE715" s="604"/>
      <c r="AF715" s="658"/>
      <c r="AG715" s="744" t="s">
        <v>566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602</v>
      </c>
      <c r="AE716" s="629"/>
      <c r="AF716" s="629"/>
      <c r="AG716" s="100" t="s">
        <v>566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602</v>
      </c>
      <c r="AE717" s="328"/>
      <c r="AF717" s="328"/>
      <c r="AG717" s="100" t="s">
        <v>566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602</v>
      </c>
      <c r="AE718" s="328"/>
      <c r="AF718" s="328"/>
      <c r="AG718" s="608" t="s">
        <v>566</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78" t="s">
        <v>58</v>
      </c>
      <c r="B719" s="779"/>
      <c r="C719" s="625" t="s">
        <v>262</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3" t="s">
        <v>602</v>
      </c>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0"/>
      <c r="B722" s="781"/>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0"/>
      <c r="B723" s="781"/>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0"/>
      <c r="B724" s="781"/>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2"/>
      <c r="B725" s="783"/>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4"/>
      <c r="C726" s="817" t="s">
        <v>53</v>
      </c>
      <c r="D726" s="839"/>
      <c r="E726" s="839"/>
      <c r="F726" s="840"/>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613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4" t="s">
        <v>614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612</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549</v>
      </c>
      <c r="B737" s="209"/>
      <c r="C737" s="209"/>
      <c r="D737" s="210"/>
      <c r="E737" s="992" t="s">
        <v>616</v>
      </c>
      <c r="F737" s="992"/>
      <c r="G737" s="992"/>
      <c r="H737" s="992"/>
      <c r="I737" s="992"/>
      <c r="J737" s="992"/>
      <c r="K737" s="992"/>
      <c r="L737" s="992"/>
      <c r="M737" s="992"/>
      <c r="N737" s="364" t="s">
        <v>542</v>
      </c>
      <c r="O737" s="364"/>
      <c r="P737" s="364"/>
      <c r="Q737" s="364"/>
      <c r="R737" s="992" t="s">
        <v>617</v>
      </c>
      <c r="S737" s="992"/>
      <c r="T737" s="992"/>
      <c r="U737" s="992"/>
      <c r="V737" s="992"/>
      <c r="W737" s="992"/>
      <c r="X737" s="992"/>
      <c r="Y737" s="992"/>
      <c r="Z737" s="992"/>
      <c r="AA737" s="364" t="s">
        <v>541</v>
      </c>
      <c r="AB737" s="364"/>
      <c r="AC737" s="364"/>
      <c r="AD737" s="364"/>
      <c r="AE737" s="992" t="s">
        <v>619</v>
      </c>
      <c r="AF737" s="992"/>
      <c r="AG737" s="992"/>
      <c r="AH737" s="992"/>
      <c r="AI737" s="992"/>
      <c r="AJ737" s="992"/>
      <c r="AK737" s="992"/>
      <c r="AL737" s="992"/>
      <c r="AM737" s="992"/>
      <c r="AN737" s="364" t="s">
        <v>540</v>
      </c>
      <c r="AO737" s="364"/>
      <c r="AP737" s="364"/>
      <c r="AQ737" s="364"/>
      <c r="AR737" s="984" t="s">
        <v>617</v>
      </c>
      <c r="AS737" s="985"/>
      <c r="AT737" s="985"/>
      <c r="AU737" s="985"/>
      <c r="AV737" s="985"/>
      <c r="AW737" s="985"/>
      <c r="AX737" s="986"/>
      <c r="AY737" s="88"/>
      <c r="AZ737" s="88"/>
    </row>
    <row r="738" spans="1:52" ht="24.75" customHeight="1" x14ac:dyDescent="0.15">
      <c r="A738" s="993" t="s">
        <v>539</v>
      </c>
      <c r="B738" s="209"/>
      <c r="C738" s="209"/>
      <c r="D738" s="210"/>
      <c r="E738" s="992" t="s">
        <v>617</v>
      </c>
      <c r="F738" s="992"/>
      <c r="G738" s="992"/>
      <c r="H738" s="992"/>
      <c r="I738" s="992"/>
      <c r="J738" s="992"/>
      <c r="K738" s="992"/>
      <c r="L738" s="992"/>
      <c r="M738" s="992"/>
      <c r="N738" s="364" t="s">
        <v>538</v>
      </c>
      <c r="O738" s="364"/>
      <c r="P738" s="364"/>
      <c r="Q738" s="364"/>
      <c r="R738" s="992" t="s">
        <v>618</v>
      </c>
      <c r="S738" s="992"/>
      <c r="T738" s="992"/>
      <c r="U738" s="992"/>
      <c r="V738" s="992"/>
      <c r="W738" s="992"/>
      <c r="X738" s="992"/>
      <c r="Y738" s="992"/>
      <c r="Z738" s="992"/>
      <c r="AA738" s="364" t="s">
        <v>537</v>
      </c>
      <c r="AB738" s="364"/>
      <c r="AC738" s="364"/>
      <c r="AD738" s="364"/>
      <c r="AE738" s="992" t="s">
        <v>620</v>
      </c>
      <c r="AF738" s="992"/>
      <c r="AG738" s="992"/>
      <c r="AH738" s="992"/>
      <c r="AI738" s="992"/>
      <c r="AJ738" s="992"/>
      <c r="AK738" s="992"/>
      <c r="AL738" s="992"/>
      <c r="AM738" s="992"/>
      <c r="AN738" s="364" t="s">
        <v>533</v>
      </c>
      <c r="AO738" s="364"/>
      <c r="AP738" s="364"/>
      <c r="AQ738" s="364"/>
      <c r="AR738" s="984" t="s">
        <v>616</v>
      </c>
      <c r="AS738" s="985"/>
      <c r="AT738" s="985"/>
      <c r="AU738" s="985"/>
      <c r="AV738" s="985"/>
      <c r="AW738" s="985"/>
      <c r="AX738" s="986"/>
    </row>
    <row r="739" spans="1:52" ht="24.75" customHeight="1" thickBot="1" x14ac:dyDescent="0.2">
      <c r="A739" s="994" t="s">
        <v>529</v>
      </c>
      <c r="B739" s="995"/>
      <c r="C739" s="995"/>
      <c r="D739" s="996"/>
      <c r="E739" s="997"/>
      <c r="F739" s="987"/>
      <c r="G739" s="987"/>
      <c r="H739" s="92" t="str">
        <f>IF(E739="", "", "(")</f>
        <v/>
      </c>
      <c r="I739" s="987"/>
      <c r="J739" s="987"/>
      <c r="K739" s="92" t="str">
        <f>IF(OR(I739="　", I739=""), "", "-")</f>
        <v/>
      </c>
      <c r="L739" s="988"/>
      <c r="M739" s="988"/>
      <c r="N739" s="93" t="str">
        <f>IF(O739="", "", "-")</f>
        <v/>
      </c>
      <c r="O739" s="94"/>
      <c r="P739" s="93" t="str">
        <f>IF(E739="", "", ")")</f>
        <v/>
      </c>
      <c r="Q739" s="997"/>
      <c r="R739" s="987"/>
      <c r="S739" s="987"/>
      <c r="T739" s="92" t="str">
        <f>IF(Q739="", "", "(")</f>
        <v/>
      </c>
      <c r="U739" s="987"/>
      <c r="V739" s="987"/>
      <c r="W739" s="92" t="str">
        <f>IF(OR(U739="　", U739=""), "", "-")</f>
        <v/>
      </c>
      <c r="X739" s="988"/>
      <c r="Y739" s="988"/>
      <c r="Z739" s="93" t="str">
        <f>IF(AA739="", "", "-")</f>
        <v/>
      </c>
      <c r="AA739" s="94"/>
      <c r="AB739" s="93" t="str">
        <f>IF(Q739="", "", ")")</f>
        <v/>
      </c>
      <c r="AC739" s="997"/>
      <c r="AD739" s="987"/>
      <c r="AE739" s="987"/>
      <c r="AF739" s="92" t="str">
        <f>IF(AC739="", "", "(")</f>
        <v/>
      </c>
      <c r="AG739" s="987"/>
      <c r="AH739" s="987"/>
      <c r="AI739" s="92" t="str">
        <f>IF(OR(AG739="　", AG739=""), "", "-")</f>
        <v/>
      </c>
      <c r="AJ739" s="988"/>
      <c r="AK739" s="988"/>
      <c r="AL739" s="93" t="str">
        <f>IF(AM739="", "", "-")</f>
        <v/>
      </c>
      <c r="AM739" s="94"/>
      <c r="AN739" s="93" t="str">
        <f>IF(AC739="", "", ")")</f>
        <v/>
      </c>
      <c r="AO739" s="989"/>
      <c r="AP739" s="990"/>
      <c r="AQ739" s="990"/>
      <c r="AR739" s="990"/>
      <c r="AS739" s="990"/>
      <c r="AT739" s="990"/>
      <c r="AU739" s="990"/>
      <c r="AV739" s="990"/>
      <c r="AW739" s="990"/>
      <c r="AX739" s="991"/>
    </row>
    <row r="740" spans="1:52" ht="28.35" customHeight="1" x14ac:dyDescent="0.15">
      <c r="A740" s="616" t="s">
        <v>509</v>
      </c>
      <c r="B740" s="617"/>
      <c r="C740" s="617"/>
      <c r="D740" s="617"/>
      <c r="E740" s="617"/>
      <c r="F740" s="618"/>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6"/>
      <c r="B741" s="617"/>
      <c r="C741" s="617"/>
      <c r="D741" s="617"/>
      <c r="E741" s="617"/>
      <c r="F741" s="618"/>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thickBot="1" x14ac:dyDescent="0.2">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9"/>
      <c r="B778" s="620"/>
      <c r="C778" s="620"/>
      <c r="D778" s="620"/>
      <c r="E778" s="620"/>
      <c r="F778" s="621"/>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30" t="s">
        <v>511</v>
      </c>
      <c r="B779" s="631"/>
      <c r="C779" s="631"/>
      <c r="D779" s="631"/>
      <c r="E779" s="631"/>
      <c r="F779" s="632"/>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7"/>
      <c r="Z781" s="388"/>
      <c r="AA781" s="388"/>
      <c r="AB781" s="807"/>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4"/>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3"/>
      <c r="B783" s="634"/>
      <c r="C783" s="634"/>
      <c r="D783" s="634"/>
      <c r="E783" s="634"/>
      <c r="F783" s="635"/>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4"/>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3"/>
      <c r="B784" s="634"/>
      <c r="C784" s="634"/>
      <c r="D784" s="634"/>
      <c r="E784" s="634"/>
      <c r="F784" s="635"/>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4"/>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3"/>
      <c r="B785" s="634"/>
      <c r="C785" s="634"/>
      <c r="D785" s="634"/>
      <c r="E785" s="634"/>
      <c r="F785" s="635"/>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4"/>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3"/>
      <c r="B786" s="634"/>
      <c r="C786" s="634"/>
      <c r="D786" s="634"/>
      <c r="E786" s="634"/>
      <c r="F786" s="635"/>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4"/>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3"/>
      <c r="B787" s="634"/>
      <c r="C787" s="634"/>
      <c r="D787" s="634"/>
      <c r="E787" s="634"/>
      <c r="F787" s="635"/>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4"/>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3"/>
      <c r="B788" s="634"/>
      <c r="C788" s="634"/>
      <c r="D788" s="634"/>
      <c r="E788" s="634"/>
      <c r="F788" s="635"/>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4"/>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3"/>
      <c r="B789" s="634"/>
      <c r="C789" s="634"/>
      <c r="D789" s="634"/>
      <c r="E789" s="634"/>
      <c r="F789" s="635"/>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4"/>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3"/>
      <c r="B790" s="634"/>
      <c r="C790" s="634"/>
      <c r="D790" s="634"/>
      <c r="E790" s="634"/>
      <c r="F790" s="63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4"/>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4"/>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4"/>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4"/>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4"/>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3"/>
      <c r="B799" s="634"/>
      <c r="C799" s="634"/>
      <c r="D799" s="634"/>
      <c r="E799" s="634"/>
      <c r="F799" s="635"/>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4"/>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3"/>
      <c r="B800" s="634"/>
      <c r="C800" s="634"/>
      <c r="D800" s="634"/>
      <c r="E800" s="634"/>
      <c r="F800" s="635"/>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4"/>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3"/>
      <c r="B801" s="634"/>
      <c r="C801" s="634"/>
      <c r="D801" s="634"/>
      <c r="E801" s="634"/>
      <c r="F801" s="635"/>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4"/>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3"/>
      <c r="B802" s="634"/>
      <c r="C802" s="634"/>
      <c r="D802" s="634"/>
      <c r="E802" s="634"/>
      <c r="F802" s="635"/>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4"/>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4"/>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4"/>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4"/>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4"/>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4"/>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3"/>
      <c r="B812" s="634"/>
      <c r="C812" s="634"/>
      <c r="D812" s="634"/>
      <c r="E812" s="634"/>
      <c r="F812" s="635"/>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4"/>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3"/>
      <c r="B813" s="634"/>
      <c r="C813" s="634"/>
      <c r="D813" s="634"/>
      <c r="E813" s="634"/>
      <c r="F813" s="635"/>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4"/>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3"/>
      <c r="B814" s="634"/>
      <c r="C814" s="634"/>
      <c r="D814" s="634"/>
      <c r="E814" s="634"/>
      <c r="F814" s="635"/>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4"/>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3"/>
      <c r="B815" s="634"/>
      <c r="C815" s="634"/>
      <c r="D815" s="634"/>
      <c r="E815" s="634"/>
      <c r="F815" s="635"/>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4"/>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4"/>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4"/>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4"/>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4"/>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4"/>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3"/>
      <c r="B825" s="634"/>
      <c r="C825" s="634"/>
      <c r="D825" s="634"/>
      <c r="E825" s="634"/>
      <c r="F825" s="635"/>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4"/>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3"/>
      <c r="B826" s="634"/>
      <c r="C826" s="634"/>
      <c r="D826" s="634"/>
      <c r="E826" s="634"/>
      <c r="F826" s="635"/>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4"/>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3"/>
      <c r="B827" s="634"/>
      <c r="C827" s="634"/>
      <c r="D827" s="634"/>
      <c r="E827" s="634"/>
      <c r="F827" s="635"/>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4"/>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3"/>
      <c r="B828" s="634"/>
      <c r="C828" s="634"/>
      <c r="D828" s="634"/>
      <c r="E828" s="634"/>
      <c r="F828" s="635"/>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4"/>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4"/>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266</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hidden="1"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14"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W19" sqref="W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t="s">
        <v>575</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子ども・若者育成支援、少子化社会対策</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子ども・若者育成支援、少子化社会対策</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子ども・若者育成支援、少子化社会対策</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子ども・若者育成支援、少子化社会対策</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4"/>
      <c r="Z2" s="831"/>
      <c r="AA2" s="832"/>
      <c r="AB2" s="1028" t="s">
        <v>11</v>
      </c>
      <c r="AC2" s="1029"/>
      <c r="AD2" s="1030"/>
      <c r="AE2" s="1034" t="s">
        <v>556</v>
      </c>
      <c r="AF2" s="1034"/>
      <c r="AG2" s="1034"/>
      <c r="AH2" s="1034"/>
      <c r="AI2" s="1034" t="s">
        <v>553</v>
      </c>
      <c r="AJ2" s="1034"/>
      <c r="AK2" s="1034"/>
      <c r="AL2" s="1034"/>
      <c r="AM2" s="1034" t="s">
        <v>527</v>
      </c>
      <c r="AN2" s="1034"/>
      <c r="AO2" s="1034"/>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5"/>
      <c r="Z3" s="1026"/>
      <c r="AA3" s="1027"/>
      <c r="AB3" s="1031"/>
      <c r="AC3" s="1032"/>
      <c r="AD3" s="1033"/>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1001"/>
      <c r="I4" s="1001"/>
      <c r="J4" s="1001"/>
      <c r="K4" s="1001"/>
      <c r="L4" s="1001"/>
      <c r="M4" s="1001"/>
      <c r="N4" s="1001"/>
      <c r="O4" s="1002"/>
      <c r="P4" s="104"/>
      <c r="Q4" s="1009"/>
      <c r="R4" s="1009"/>
      <c r="S4" s="1009"/>
      <c r="T4" s="1009"/>
      <c r="U4" s="1009"/>
      <c r="V4" s="1009"/>
      <c r="W4" s="1009"/>
      <c r="X4" s="1010"/>
      <c r="Y4" s="1019" t="s">
        <v>12</v>
      </c>
      <c r="Z4" s="1020"/>
      <c r="AA4" s="1021"/>
      <c r="AB4" s="460"/>
      <c r="AC4" s="1023"/>
      <c r="AD4" s="1023"/>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3"/>
      <c r="H5" s="1004"/>
      <c r="I5" s="1004"/>
      <c r="J5" s="1004"/>
      <c r="K5" s="1004"/>
      <c r="L5" s="1004"/>
      <c r="M5" s="1004"/>
      <c r="N5" s="1004"/>
      <c r="O5" s="1005"/>
      <c r="P5" s="1011"/>
      <c r="Q5" s="1011"/>
      <c r="R5" s="1011"/>
      <c r="S5" s="1011"/>
      <c r="T5" s="1011"/>
      <c r="U5" s="1011"/>
      <c r="V5" s="1011"/>
      <c r="W5" s="1011"/>
      <c r="X5" s="1012"/>
      <c r="Y5" s="414" t="s">
        <v>54</v>
      </c>
      <c r="Z5" s="1016"/>
      <c r="AA5" s="1017"/>
      <c r="AB5" s="522"/>
      <c r="AC5" s="1022"/>
      <c r="AD5" s="1022"/>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6"/>
      <c r="H6" s="1007"/>
      <c r="I6" s="1007"/>
      <c r="J6" s="1007"/>
      <c r="K6" s="1007"/>
      <c r="L6" s="1007"/>
      <c r="M6" s="1007"/>
      <c r="N6" s="1007"/>
      <c r="O6" s="1008"/>
      <c r="P6" s="1013"/>
      <c r="Q6" s="1013"/>
      <c r="R6" s="1013"/>
      <c r="S6" s="1013"/>
      <c r="T6" s="1013"/>
      <c r="U6" s="1013"/>
      <c r="V6" s="1013"/>
      <c r="W6" s="1013"/>
      <c r="X6" s="1014"/>
      <c r="Y6" s="1015" t="s">
        <v>13</v>
      </c>
      <c r="Z6" s="1016"/>
      <c r="AA6" s="1017"/>
      <c r="AB6" s="593" t="s">
        <v>300</v>
      </c>
      <c r="AC6" s="1018"/>
      <c r="AD6" s="1018"/>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4"/>
      <c r="Z9" s="831"/>
      <c r="AA9" s="832"/>
      <c r="AB9" s="1028" t="s">
        <v>11</v>
      </c>
      <c r="AC9" s="1029"/>
      <c r="AD9" s="1030"/>
      <c r="AE9" s="1034" t="s">
        <v>557</v>
      </c>
      <c r="AF9" s="1034"/>
      <c r="AG9" s="1034"/>
      <c r="AH9" s="1034"/>
      <c r="AI9" s="1034" t="s">
        <v>553</v>
      </c>
      <c r="AJ9" s="1034"/>
      <c r="AK9" s="1034"/>
      <c r="AL9" s="1034"/>
      <c r="AM9" s="1034" t="s">
        <v>527</v>
      </c>
      <c r="AN9" s="1034"/>
      <c r="AO9" s="1034"/>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5"/>
      <c r="Z10" s="1026"/>
      <c r="AA10" s="1027"/>
      <c r="AB10" s="1031"/>
      <c r="AC10" s="1032"/>
      <c r="AD10" s="1033"/>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1001"/>
      <c r="I11" s="1001"/>
      <c r="J11" s="1001"/>
      <c r="K11" s="1001"/>
      <c r="L11" s="1001"/>
      <c r="M11" s="1001"/>
      <c r="N11" s="1001"/>
      <c r="O11" s="1002"/>
      <c r="P11" s="104"/>
      <c r="Q11" s="1009"/>
      <c r="R11" s="1009"/>
      <c r="S11" s="1009"/>
      <c r="T11" s="1009"/>
      <c r="U11" s="1009"/>
      <c r="V11" s="1009"/>
      <c r="W11" s="1009"/>
      <c r="X11" s="1010"/>
      <c r="Y11" s="1019" t="s">
        <v>12</v>
      </c>
      <c r="Z11" s="1020"/>
      <c r="AA11" s="1021"/>
      <c r="AB11" s="460"/>
      <c r="AC11" s="1023"/>
      <c r="AD11" s="1023"/>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3"/>
      <c r="H12" s="1004"/>
      <c r="I12" s="1004"/>
      <c r="J12" s="1004"/>
      <c r="K12" s="1004"/>
      <c r="L12" s="1004"/>
      <c r="M12" s="1004"/>
      <c r="N12" s="1004"/>
      <c r="O12" s="1005"/>
      <c r="P12" s="1011"/>
      <c r="Q12" s="1011"/>
      <c r="R12" s="1011"/>
      <c r="S12" s="1011"/>
      <c r="T12" s="1011"/>
      <c r="U12" s="1011"/>
      <c r="V12" s="1011"/>
      <c r="W12" s="1011"/>
      <c r="X12" s="1012"/>
      <c r="Y12" s="414" t="s">
        <v>54</v>
      </c>
      <c r="Z12" s="1016"/>
      <c r="AA12" s="1017"/>
      <c r="AB12" s="522"/>
      <c r="AC12" s="1022"/>
      <c r="AD12" s="1022"/>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3" t="s">
        <v>300</v>
      </c>
      <c r="AC13" s="1018"/>
      <c r="AD13" s="1018"/>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5"/>
      <c r="Z17" s="1026"/>
      <c r="AA17" s="1027"/>
      <c r="AB17" s="1031"/>
      <c r="AC17" s="1032"/>
      <c r="AD17" s="1033"/>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1001"/>
      <c r="I18" s="1001"/>
      <c r="J18" s="1001"/>
      <c r="K18" s="1001"/>
      <c r="L18" s="1001"/>
      <c r="M18" s="1001"/>
      <c r="N18" s="1001"/>
      <c r="O18" s="1002"/>
      <c r="P18" s="104"/>
      <c r="Q18" s="1009"/>
      <c r="R18" s="1009"/>
      <c r="S18" s="1009"/>
      <c r="T18" s="1009"/>
      <c r="U18" s="1009"/>
      <c r="V18" s="1009"/>
      <c r="W18" s="1009"/>
      <c r="X18" s="1010"/>
      <c r="Y18" s="1019" t="s">
        <v>12</v>
      </c>
      <c r="Z18" s="1020"/>
      <c r="AA18" s="1021"/>
      <c r="AB18" s="460"/>
      <c r="AC18" s="1023"/>
      <c r="AD18" s="1023"/>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3"/>
      <c r="H19" s="1004"/>
      <c r="I19" s="1004"/>
      <c r="J19" s="1004"/>
      <c r="K19" s="1004"/>
      <c r="L19" s="1004"/>
      <c r="M19" s="1004"/>
      <c r="N19" s="1004"/>
      <c r="O19" s="1005"/>
      <c r="P19" s="1011"/>
      <c r="Q19" s="1011"/>
      <c r="R19" s="1011"/>
      <c r="S19" s="1011"/>
      <c r="T19" s="1011"/>
      <c r="U19" s="1011"/>
      <c r="V19" s="1011"/>
      <c r="W19" s="1011"/>
      <c r="X19" s="1012"/>
      <c r="Y19" s="414" t="s">
        <v>54</v>
      </c>
      <c r="Z19" s="1016"/>
      <c r="AA19" s="1017"/>
      <c r="AB19" s="522"/>
      <c r="AC19" s="1022"/>
      <c r="AD19" s="1022"/>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3" t="s">
        <v>300</v>
      </c>
      <c r="AC20" s="1018"/>
      <c r="AD20" s="1018"/>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5"/>
      <c r="Z24" s="1026"/>
      <c r="AA24" s="1027"/>
      <c r="AB24" s="1031"/>
      <c r="AC24" s="1032"/>
      <c r="AD24" s="1033"/>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1001"/>
      <c r="I25" s="1001"/>
      <c r="J25" s="1001"/>
      <c r="K25" s="1001"/>
      <c r="L25" s="1001"/>
      <c r="M25" s="1001"/>
      <c r="N25" s="1001"/>
      <c r="O25" s="1002"/>
      <c r="P25" s="104"/>
      <c r="Q25" s="1009"/>
      <c r="R25" s="1009"/>
      <c r="S25" s="1009"/>
      <c r="T25" s="1009"/>
      <c r="U25" s="1009"/>
      <c r="V25" s="1009"/>
      <c r="W25" s="1009"/>
      <c r="X25" s="1010"/>
      <c r="Y25" s="1019" t="s">
        <v>12</v>
      </c>
      <c r="Z25" s="1020"/>
      <c r="AA25" s="1021"/>
      <c r="AB25" s="460"/>
      <c r="AC25" s="1023"/>
      <c r="AD25" s="1023"/>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3"/>
      <c r="H26" s="1004"/>
      <c r="I26" s="1004"/>
      <c r="J26" s="1004"/>
      <c r="K26" s="1004"/>
      <c r="L26" s="1004"/>
      <c r="M26" s="1004"/>
      <c r="N26" s="1004"/>
      <c r="O26" s="1005"/>
      <c r="P26" s="1011"/>
      <c r="Q26" s="1011"/>
      <c r="R26" s="1011"/>
      <c r="S26" s="1011"/>
      <c r="T26" s="1011"/>
      <c r="U26" s="1011"/>
      <c r="V26" s="1011"/>
      <c r="W26" s="1011"/>
      <c r="X26" s="1012"/>
      <c r="Y26" s="414" t="s">
        <v>54</v>
      </c>
      <c r="Z26" s="1016"/>
      <c r="AA26" s="1017"/>
      <c r="AB26" s="522"/>
      <c r="AC26" s="1022"/>
      <c r="AD26" s="1022"/>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3" t="s">
        <v>300</v>
      </c>
      <c r="AC27" s="1018"/>
      <c r="AD27" s="1018"/>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5"/>
      <c r="Z31" s="1026"/>
      <c r="AA31" s="1027"/>
      <c r="AB31" s="1031"/>
      <c r="AC31" s="1032"/>
      <c r="AD31" s="1033"/>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1001"/>
      <c r="I32" s="1001"/>
      <c r="J32" s="1001"/>
      <c r="K32" s="1001"/>
      <c r="L32" s="1001"/>
      <c r="M32" s="1001"/>
      <c r="N32" s="1001"/>
      <c r="O32" s="1002"/>
      <c r="P32" s="104"/>
      <c r="Q32" s="1009"/>
      <c r="R32" s="1009"/>
      <c r="S32" s="1009"/>
      <c r="T32" s="1009"/>
      <c r="U32" s="1009"/>
      <c r="V32" s="1009"/>
      <c r="W32" s="1009"/>
      <c r="X32" s="1010"/>
      <c r="Y32" s="1019" t="s">
        <v>12</v>
      </c>
      <c r="Z32" s="1020"/>
      <c r="AA32" s="1021"/>
      <c r="AB32" s="460"/>
      <c r="AC32" s="1023"/>
      <c r="AD32" s="1023"/>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3"/>
      <c r="H33" s="1004"/>
      <c r="I33" s="1004"/>
      <c r="J33" s="1004"/>
      <c r="K33" s="1004"/>
      <c r="L33" s="1004"/>
      <c r="M33" s="1004"/>
      <c r="N33" s="1004"/>
      <c r="O33" s="1005"/>
      <c r="P33" s="1011"/>
      <c r="Q33" s="1011"/>
      <c r="R33" s="1011"/>
      <c r="S33" s="1011"/>
      <c r="T33" s="1011"/>
      <c r="U33" s="1011"/>
      <c r="V33" s="1011"/>
      <c r="W33" s="1011"/>
      <c r="X33" s="1012"/>
      <c r="Y33" s="414" t="s">
        <v>54</v>
      </c>
      <c r="Z33" s="1016"/>
      <c r="AA33" s="1017"/>
      <c r="AB33" s="522"/>
      <c r="AC33" s="1022"/>
      <c r="AD33" s="1022"/>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3" t="s">
        <v>300</v>
      </c>
      <c r="AC34" s="1018"/>
      <c r="AD34" s="1018"/>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5"/>
      <c r="Z38" s="1026"/>
      <c r="AA38" s="1027"/>
      <c r="AB38" s="1031"/>
      <c r="AC38" s="1032"/>
      <c r="AD38" s="1033"/>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1001"/>
      <c r="I39" s="1001"/>
      <c r="J39" s="1001"/>
      <c r="K39" s="1001"/>
      <c r="L39" s="1001"/>
      <c r="M39" s="1001"/>
      <c r="N39" s="1001"/>
      <c r="O39" s="1002"/>
      <c r="P39" s="104"/>
      <c r="Q39" s="1009"/>
      <c r="R39" s="1009"/>
      <c r="S39" s="1009"/>
      <c r="T39" s="1009"/>
      <c r="U39" s="1009"/>
      <c r="V39" s="1009"/>
      <c r="W39" s="1009"/>
      <c r="X39" s="1010"/>
      <c r="Y39" s="1019" t="s">
        <v>12</v>
      </c>
      <c r="Z39" s="1020"/>
      <c r="AA39" s="1021"/>
      <c r="AB39" s="460"/>
      <c r="AC39" s="1023"/>
      <c r="AD39" s="1023"/>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3"/>
      <c r="H40" s="1004"/>
      <c r="I40" s="1004"/>
      <c r="J40" s="1004"/>
      <c r="K40" s="1004"/>
      <c r="L40" s="1004"/>
      <c r="M40" s="1004"/>
      <c r="N40" s="1004"/>
      <c r="O40" s="1005"/>
      <c r="P40" s="1011"/>
      <c r="Q40" s="1011"/>
      <c r="R40" s="1011"/>
      <c r="S40" s="1011"/>
      <c r="T40" s="1011"/>
      <c r="U40" s="1011"/>
      <c r="V40" s="1011"/>
      <c r="W40" s="1011"/>
      <c r="X40" s="1012"/>
      <c r="Y40" s="414" t="s">
        <v>54</v>
      </c>
      <c r="Z40" s="1016"/>
      <c r="AA40" s="1017"/>
      <c r="AB40" s="522"/>
      <c r="AC40" s="1022"/>
      <c r="AD40" s="10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3" t="s">
        <v>300</v>
      </c>
      <c r="AC41" s="1018"/>
      <c r="AD41" s="1018"/>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5"/>
      <c r="Z45" s="1026"/>
      <c r="AA45" s="1027"/>
      <c r="AB45" s="1031"/>
      <c r="AC45" s="1032"/>
      <c r="AD45" s="1033"/>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1001"/>
      <c r="I46" s="1001"/>
      <c r="J46" s="1001"/>
      <c r="K46" s="1001"/>
      <c r="L46" s="1001"/>
      <c r="M46" s="1001"/>
      <c r="N46" s="1001"/>
      <c r="O46" s="1002"/>
      <c r="P46" s="104"/>
      <c r="Q46" s="1009"/>
      <c r="R46" s="1009"/>
      <c r="S46" s="1009"/>
      <c r="T46" s="1009"/>
      <c r="U46" s="1009"/>
      <c r="V46" s="1009"/>
      <c r="W46" s="1009"/>
      <c r="X46" s="1010"/>
      <c r="Y46" s="1019" t="s">
        <v>12</v>
      </c>
      <c r="Z46" s="1020"/>
      <c r="AA46" s="1021"/>
      <c r="AB46" s="460"/>
      <c r="AC46" s="1023"/>
      <c r="AD46" s="1023"/>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3"/>
      <c r="H47" s="1004"/>
      <c r="I47" s="1004"/>
      <c r="J47" s="1004"/>
      <c r="K47" s="1004"/>
      <c r="L47" s="1004"/>
      <c r="M47" s="1004"/>
      <c r="N47" s="1004"/>
      <c r="O47" s="1005"/>
      <c r="P47" s="1011"/>
      <c r="Q47" s="1011"/>
      <c r="R47" s="1011"/>
      <c r="S47" s="1011"/>
      <c r="T47" s="1011"/>
      <c r="U47" s="1011"/>
      <c r="V47" s="1011"/>
      <c r="W47" s="1011"/>
      <c r="X47" s="1012"/>
      <c r="Y47" s="414" t="s">
        <v>54</v>
      </c>
      <c r="Z47" s="1016"/>
      <c r="AA47" s="1017"/>
      <c r="AB47" s="522"/>
      <c r="AC47" s="1022"/>
      <c r="AD47" s="10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3" t="s">
        <v>300</v>
      </c>
      <c r="AC48" s="1018"/>
      <c r="AD48" s="1018"/>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4"/>
      <c r="Z51" s="831"/>
      <c r="AA51" s="832"/>
      <c r="AB51" s="556" t="s">
        <v>11</v>
      </c>
      <c r="AC51" s="1029"/>
      <c r="AD51" s="1030"/>
      <c r="AE51" s="1034" t="s">
        <v>556</v>
      </c>
      <c r="AF51" s="1034"/>
      <c r="AG51" s="1034"/>
      <c r="AH51" s="1034"/>
      <c r="AI51" s="1034" t="s">
        <v>553</v>
      </c>
      <c r="AJ51" s="1034"/>
      <c r="AK51" s="1034"/>
      <c r="AL51" s="1034"/>
      <c r="AM51" s="1034" t="s">
        <v>527</v>
      </c>
      <c r="AN51" s="1034"/>
      <c r="AO51" s="1034"/>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5"/>
      <c r="Z52" s="1026"/>
      <c r="AA52" s="1027"/>
      <c r="AB52" s="1031"/>
      <c r="AC52" s="1032"/>
      <c r="AD52" s="1033"/>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1001"/>
      <c r="I53" s="1001"/>
      <c r="J53" s="1001"/>
      <c r="K53" s="1001"/>
      <c r="L53" s="1001"/>
      <c r="M53" s="1001"/>
      <c r="N53" s="1001"/>
      <c r="O53" s="1002"/>
      <c r="P53" s="104"/>
      <c r="Q53" s="1009"/>
      <c r="R53" s="1009"/>
      <c r="S53" s="1009"/>
      <c r="T53" s="1009"/>
      <c r="U53" s="1009"/>
      <c r="V53" s="1009"/>
      <c r="W53" s="1009"/>
      <c r="X53" s="1010"/>
      <c r="Y53" s="1019" t="s">
        <v>12</v>
      </c>
      <c r="Z53" s="1020"/>
      <c r="AA53" s="1021"/>
      <c r="AB53" s="460"/>
      <c r="AC53" s="1023"/>
      <c r="AD53" s="1023"/>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3"/>
      <c r="H54" s="1004"/>
      <c r="I54" s="1004"/>
      <c r="J54" s="1004"/>
      <c r="K54" s="1004"/>
      <c r="L54" s="1004"/>
      <c r="M54" s="1004"/>
      <c r="N54" s="1004"/>
      <c r="O54" s="1005"/>
      <c r="P54" s="1011"/>
      <c r="Q54" s="1011"/>
      <c r="R54" s="1011"/>
      <c r="S54" s="1011"/>
      <c r="T54" s="1011"/>
      <c r="U54" s="1011"/>
      <c r="V54" s="1011"/>
      <c r="W54" s="1011"/>
      <c r="X54" s="1012"/>
      <c r="Y54" s="414" t="s">
        <v>54</v>
      </c>
      <c r="Z54" s="1016"/>
      <c r="AA54" s="1017"/>
      <c r="AB54" s="522"/>
      <c r="AC54" s="1022"/>
      <c r="AD54" s="10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3" t="s">
        <v>300</v>
      </c>
      <c r="AC55" s="1018"/>
      <c r="AD55" s="1018"/>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5"/>
      <c r="Z59" s="1026"/>
      <c r="AA59" s="1027"/>
      <c r="AB59" s="1031"/>
      <c r="AC59" s="1032"/>
      <c r="AD59" s="1033"/>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1001"/>
      <c r="I60" s="1001"/>
      <c r="J60" s="1001"/>
      <c r="K60" s="1001"/>
      <c r="L60" s="1001"/>
      <c r="M60" s="1001"/>
      <c r="N60" s="1001"/>
      <c r="O60" s="1002"/>
      <c r="P60" s="104"/>
      <c r="Q60" s="1009"/>
      <c r="R60" s="1009"/>
      <c r="S60" s="1009"/>
      <c r="T60" s="1009"/>
      <c r="U60" s="1009"/>
      <c r="V60" s="1009"/>
      <c r="W60" s="1009"/>
      <c r="X60" s="1010"/>
      <c r="Y60" s="1019" t="s">
        <v>12</v>
      </c>
      <c r="Z60" s="1020"/>
      <c r="AA60" s="1021"/>
      <c r="AB60" s="460"/>
      <c r="AC60" s="1023"/>
      <c r="AD60" s="1023"/>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3"/>
      <c r="H61" s="1004"/>
      <c r="I61" s="1004"/>
      <c r="J61" s="1004"/>
      <c r="K61" s="1004"/>
      <c r="L61" s="1004"/>
      <c r="M61" s="1004"/>
      <c r="N61" s="1004"/>
      <c r="O61" s="1005"/>
      <c r="P61" s="1011"/>
      <c r="Q61" s="1011"/>
      <c r="R61" s="1011"/>
      <c r="S61" s="1011"/>
      <c r="T61" s="1011"/>
      <c r="U61" s="1011"/>
      <c r="V61" s="1011"/>
      <c r="W61" s="1011"/>
      <c r="X61" s="1012"/>
      <c r="Y61" s="414" t="s">
        <v>54</v>
      </c>
      <c r="Z61" s="1016"/>
      <c r="AA61" s="1017"/>
      <c r="AB61" s="522"/>
      <c r="AC61" s="1022"/>
      <c r="AD61" s="10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3" t="s">
        <v>300</v>
      </c>
      <c r="AC62" s="1018"/>
      <c r="AD62" s="1018"/>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5"/>
      <c r="Z66" s="1026"/>
      <c r="AA66" s="1027"/>
      <c r="AB66" s="1031"/>
      <c r="AC66" s="1032"/>
      <c r="AD66" s="1033"/>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1001"/>
      <c r="I67" s="1001"/>
      <c r="J67" s="1001"/>
      <c r="K67" s="1001"/>
      <c r="L67" s="1001"/>
      <c r="M67" s="1001"/>
      <c r="N67" s="1001"/>
      <c r="O67" s="1002"/>
      <c r="P67" s="104"/>
      <c r="Q67" s="1009"/>
      <c r="R67" s="1009"/>
      <c r="S67" s="1009"/>
      <c r="T67" s="1009"/>
      <c r="U67" s="1009"/>
      <c r="V67" s="1009"/>
      <c r="W67" s="1009"/>
      <c r="X67" s="1010"/>
      <c r="Y67" s="1019" t="s">
        <v>12</v>
      </c>
      <c r="Z67" s="1020"/>
      <c r="AA67" s="1021"/>
      <c r="AB67" s="460"/>
      <c r="AC67" s="1023"/>
      <c r="AD67" s="1023"/>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3"/>
      <c r="H68" s="1004"/>
      <c r="I68" s="1004"/>
      <c r="J68" s="1004"/>
      <c r="K68" s="1004"/>
      <c r="L68" s="1004"/>
      <c r="M68" s="1004"/>
      <c r="N68" s="1004"/>
      <c r="O68" s="1005"/>
      <c r="P68" s="1011"/>
      <c r="Q68" s="1011"/>
      <c r="R68" s="1011"/>
      <c r="S68" s="1011"/>
      <c r="T68" s="1011"/>
      <c r="U68" s="1011"/>
      <c r="V68" s="1011"/>
      <c r="W68" s="1011"/>
      <c r="X68" s="1012"/>
      <c r="Y68" s="414" t="s">
        <v>54</v>
      </c>
      <c r="Z68" s="1016"/>
      <c r="AA68" s="1017"/>
      <c r="AB68" s="522"/>
      <c r="AC68" s="1022"/>
      <c r="AD68" s="1022"/>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6"/>
      <c r="H69" s="1007"/>
      <c r="I69" s="1007"/>
      <c r="J69" s="1007"/>
      <c r="K69" s="1007"/>
      <c r="L69" s="1007"/>
      <c r="M69" s="1007"/>
      <c r="N69" s="1007"/>
      <c r="O69" s="1008"/>
      <c r="P69" s="1013"/>
      <c r="Q69" s="1013"/>
      <c r="R69" s="1013"/>
      <c r="S69" s="1013"/>
      <c r="T69" s="1013"/>
      <c r="U69" s="1013"/>
      <c r="V69" s="1013"/>
      <c r="W69" s="1013"/>
      <c r="X69" s="1014"/>
      <c r="Y69" s="414" t="s">
        <v>13</v>
      </c>
      <c r="Z69" s="1016"/>
      <c r="AA69" s="1017"/>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47"/>
      <c r="B5" s="1048"/>
      <c r="C5" s="1048"/>
      <c r="D5" s="1048"/>
      <c r="E5" s="1048"/>
      <c r="F5" s="1049"/>
      <c r="G5" s="605"/>
      <c r="H5" s="606"/>
      <c r="I5" s="606"/>
      <c r="J5" s="606"/>
      <c r="K5" s="607"/>
      <c r="L5" s="597"/>
      <c r="M5" s="598"/>
      <c r="N5" s="598"/>
      <c r="O5" s="598"/>
      <c r="P5" s="598"/>
      <c r="Q5" s="598"/>
      <c r="R5" s="598"/>
      <c r="S5" s="598"/>
      <c r="T5" s="598"/>
      <c r="U5" s="598"/>
      <c r="V5" s="598"/>
      <c r="W5" s="598"/>
      <c r="X5" s="599"/>
      <c r="Y5" s="600"/>
      <c r="Z5" s="601"/>
      <c r="AA5" s="601"/>
      <c r="AB5" s="614"/>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7"/>
      <c r="B6" s="1048"/>
      <c r="C6" s="1048"/>
      <c r="D6" s="1048"/>
      <c r="E6" s="1048"/>
      <c r="F6" s="1049"/>
      <c r="G6" s="605"/>
      <c r="H6" s="606"/>
      <c r="I6" s="606"/>
      <c r="J6" s="606"/>
      <c r="K6" s="607"/>
      <c r="L6" s="597"/>
      <c r="M6" s="598"/>
      <c r="N6" s="598"/>
      <c r="O6" s="598"/>
      <c r="P6" s="598"/>
      <c r="Q6" s="598"/>
      <c r="R6" s="598"/>
      <c r="S6" s="598"/>
      <c r="T6" s="598"/>
      <c r="U6" s="598"/>
      <c r="V6" s="598"/>
      <c r="W6" s="598"/>
      <c r="X6" s="599"/>
      <c r="Y6" s="600"/>
      <c r="Z6" s="601"/>
      <c r="AA6" s="601"/>
      <c r="AB6" s="614"/>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7"/>
      <c r="B7" s="1048"/>
      <c r="C7" s="1048"/>
      <c r="D7" s="1048"/>
      <c r="E7" s="1048"/>
      <c r="F7" s="1049"/>
      <c r="G7" s="605"/>
      <c r="H7" s="606"/>
      <c r="I7" s="606"/>
      <c r="J7" s="606"/>
      <c r="K7" s="607"/>
      <c r="L7" s="597"/>
      <c r="M7" s="598"/>
      <c r="N7" s="598"/>
      <c r="O7" s="598"/>
      <c r="P7" s="598"/>
      <c r="Q7" s="598"/>
      <c r="R7" s="598"/>
      <c r="S7" s="598"/>
      <c r="T7" s="598"/>
      <c r="U7" s="598"/>
      <c r="V7" s="598"/>
      <c r="W7" s="598"/>
      <c r="X7" s="599"/>
      <c r="Y7" s="600"/>
      <c r="Z7" s="601"/>
      <c r="AA7" s="601"/>
      <c r="AB7" s="614"/>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7"/>
      <c r="B8" s="1048"/>
      <c r="C8" s="1048"/>
      <c r="D8" s="1048"/>
      <c r="E8" s="1048"/>
      <c r="F8" s="1049"/>
      <c r="G8" s="605"/>
      <c r="H8" s="606"/>
      <c r="I8" s="606"/>
      <c r="J8" s="606"/>
      <c r="K8" s="607"/>
      <c r="L8" s="597"/>
      <c r="M8" s="598"/>
      <c r="N8" s="598"/>
      <c r="O8" s="598"/>
      <c r="P8" s="598"/>
      <c r="Q8" s="598"/>
      <c r="R8" s="598"/>
      <c r="S8" s="598"/>
      <c r="T8" s="598"/>
      <c r="U8" s="598"/>
      <c r="V8" s="598"/>
      <c r="W8" s="598"/>
      <c r="X8" s="599"/>
      <c r="Y8" s="600"/>
      <c r="Z8" s="601"/>
      <c r="AA8" s="601"/>
      <c r="AB8" s="614"/>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7"/>
      <c r="B9" s="1048"/>
      <c r="C9" s="1048"/>
      <c r="D9" s="1048"/>
      <c r="E9" s="1048"/>
      <c r="F9" s="1049"/>
      <c r="G9" s="605"/>
      <c r="H9" s="606"/>
      <c r="I9" s="606"/>
      <c r="J9" s="606"/>
      <c r="K9" s="607"/>
      <c r="L9" s="597"/>
      <c r="M9" s="598"/>
      <c r="N9" s="598"/>
      <c r="O9" s="598"/>
      <c r="P9" s="598"/>
      <c r="Q9" s="598"/>
      <c r="R9" s="598"/>
      <c r="S9" s="598"/>
      <c r="T9" s="598"/>
      <c r="U9" s="598"/>
      <c r="V9" s="598"/>
      <c r="W9" s="598"/>
      <c r="X9" s="599"/>
      <c r="Y9" s="600"/>
      <c r="Z9" s="601"/>
      <c r="AA9" s="601"/>
      <c r="AB9" s="614"/>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7"/>
      <c r="B10" s="1048"/>
      <c r="C10" s="1048"/>
      <c r="D10" s="1048"/>
      <c r="E10" s="1048"/>
      <c r="F10" s="1049"/>
      <c r="G10" s="605"/>
      <c r="H10" s="606"/>
      <c r="I10" s="606"/>
      <c r="J10" s="606"/>
      <c r="K10" s="607"/>
      <c r="L10" s="597"/>
      <c r="M10" s="598"/>
      <c r="N10" s="598"/>
      <c r="O10" s="598"/>
      <c r="P10" s="598"/>
      <c r="Q10" s="598"/>
      <c r="R10" s="598"/>
      <c r="S10" s="598"/>
      <c r="T10" s="598"/>
      <c r="U10" s="598"/>
      <c r="V10" s="598"/>
      <c r="W10" s="598"/>
      <c r="X10" s="599"/>
      <c r="Y10" s="600"/>
      <c r="Z10" s="601"/>
      <c r="AA10" s="601"/>
      <c r="AB10" s="614"/>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7"/>
      <c r="B11" s="1048"/>
      <c r="C11" s="1048"/>
      <c r="D11" s="1048"/>
      <c r="E11" s="1048"/>
      <c r="F11" s="1049"/>
      <c r="G11" s="605"/>
      <c r="H11" s="606"/>
      <c r="I11" s="606"/>
      <c r="J11" s="606"/>
      <c r="K11" s="607"/>
      <c r="L11" s="597"/>
      <c r="M11" s="598"/>
      <c r="N11" s="598"/>
      <c r="O11" s="598"/>
      <c r="P11" s="598"/>
      <c r="Q11" s="598"/>
      <c r="R11" s="598"/>
      <c r="S11" s="598"/>
      <c r="T11" s="598"/>
      <c r="U11" s="598"/>
      <c r="V11" s="598"/>
      <c r="W11" s="598"/>
      <c r="X11" s="599"/>
      <c r="Y11" s="600"/>
      <c r="Z11" s="601"/>
      <c r="AA11" s="601"/>
      <c r="AB11" s="614"/>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7"/>
      <c r="B12" s="1048"/>
      <c r="C12" s="1048"/>
      <c r="D12" s="1048"/>
      <c r="E12" s="1048"/>
      <c r="F12" s="1049"/>
      <c r="G12" s="605"/>
      <c r="H12" s="606"/>
      <c r="I12" s="606"/>
      <c r="J12" s="606"/>
      <c r="K12" s="607"/>
      <c r="L12" s="597"/>
      <c r="M12" s="598"/>
      <c r="N12" s="598"/>
      <c r="O12" s="598"/>
      <c r="P12" s="598"/>
      <c r="Q12" s="598"/>
      <c r="R12" s="598"/>
      <c r="S12" s="598"/>
      <c r="T12" s="598"/>
      <c r="U12" s="598"/>
      <c r="V12" s="598"/>
      <c r="W12" s="598"/>
      <c r="X12" s="599"/>
      <c r="Y12" s="600"/>
      <c r="Z12" s="601"/>
      <c r="AA12" s="601"/>
      <c r="AB12" s="614"/>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7"/>
      <c r="B13" s="1048"/>
      <c r="C13" s="1048"/>
      <c r="D13" s="1048"/>
      <c r="E13" s="1048"/>
      <c r="F13" s="1049"/>
      <c r="G13" s="605"/>
      <c r="H13" s="606"/>
      <c r="I13" s="606"/>
      <c r="J13" s="606"/>
      <c r="K13" s="607"/>
      <c r="L13" s="597"/>
      <c r="M13" s="598"/>
      <c r="N13" s="598"/>
      <c r="O13" s="598"/>
      <c r="P13" s="598"/>
      <c r="Q13" s="598"/>
      <c r="R13" s="598"/>
      <c r="S13" s="598"/>
      <c r="T13" s="598"/>
      <c r="U13" s="598"/>
      <c r="V13" s="598"/>
      <c r="W13" s="598"/>
      <c r="X13" s="599"/>
      <c r="Y13" s="600"/>
      <c r="Z13" s="601"/>
      <c r="AA13" s="601"/>
      <c r="AB13" s="614"/>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7"/>
      <c r="B16" s="1048"/>
      <c r="C16" s="1048"/>
      <c r="D16" s="1048"/>
      <c r="E16" s="1048"/>
      <c r="F16" s="104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47"/>
      <c r="B18" s="1048"/>
      <c r="C18" s="1048"/>
      <c r="D18" s="1048"/>
      <c r="E18" s="1048"/>
      <c r="F18" s="1049"/>
      <c r="G18" s="605"/>
      <c r="H18" s="606"/>
      <c r="I18" s="606"/>
      <c r="J18" s="606"/>
      <c r="K18" s="607"/>
      <c r="L18" s="597"/>
      <c r="M18" s="598"/>
      <c r="N18" s="598"/>
      <c r="O18" s="598"/>
      <c r="P18" s="598"/>
      <c r="Q18" s="598"/>
      <c r="R18" s="598"/>
      <c r="S18" s="598"/>
      <c r="T18" s="598"/>
      <c r="U18" s="598"/>
      <c r="V18" s="598"/>
      <c r="W18" s="598"/>
      <c r="X18" s="599"/>
      <c r="Y18" s="600"/>
      <c r="Z18" s="601"/>
      <c r="AA18" s="601"/>
      <c r="AB18" s="614"/>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7"/>
      <c r="B19" s="1048"/>
      <c r="C19" s="1048"/>
      <c r="D19" s="1048"/>
      <c r="E19" s="1048"/>
      <c r="F19" s="1049"/>
      <c r="G19" s="605"/>
      <c r="H19" s="606"/>
      <c r="I19" s="606"/>
      <c r="J19" s="606"/>
      <c r="K19" s="607"/>
      <c r="L19" s="597"/>
      <c r="M19" s="598"/>
      <c r="N19" s="598"/>
      <c r="O19" s="598"/>
      <c r="P19" s="598"/>
      <c r="Q19" s="598"/>
      <c r="R19" s="598"/>
      <c r="S19" s="598"/>
      <c r="T19" s="598"/>
      <c r="U19" s="598"/>
      <c r="V19" s="598"/>
      <c r="W19" s="598"/>
      <c r="X19" s="599"/>
      <c r="Y19" s="600"/>
      <c r="Z19" s="601"/>
      <c r="AA19" s="601"/>
      <c r="AB19" s="614"/>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7"/>
      <c r="B20" s="1048"/>
      <c r="C20" s="1048"/>
      <c r="D20" s="1048"/>
      <c r="E20" s="1048"/>
      <c r="F20" s="1049"/>
      <c r="G20" s="605"/>
      <c r="H20" s="606"/>
      <c r="I20" s="606"/>
      <c r="J20" s="606"/>
      <c r="K20" s="607"/>
      <c r="L20" s="597"/>
      <c r="M20" s="598"/>
      <c r="N20" s="598"/>
      <c r="O20" s="598"/>
      <c r="P20" s="598"/>
      <c r="Q20" s="598"/>
      <c r="R20" s="598"/>
      <c r="S20" s="598"/>
      <c r="T20" s="598"/>
      <c r="U20" s="598"/>
      <c r="V20" s="598"/>
      <c r="W20" s="598"/>
      <c r="X20" s="599"/>
      <c r="Y20" s="600"/>
      <c r="Z20" s="601"/>
      <c r="AA20" s="601"/>
      <c r="AB20" s="614"/>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7"/>
      <c r="B21" s="1048"/>
      <c r="C21" s="1048"/>
      <c r="D21" s="1048"/>
      <c r="E21" s="1048"/>
      <c r="F21" s="1049"/>
      <c r="G21" s="605"/>
      <c r="H21" s="606"/>
      <c r="I21" s="606"/>
      <c r="J21" s="606"/>
      <c r="K21" s="607"/>
      <c r="L21" s="597"/>
      <c r="M21" s="598"/>
      <c r="N21" s="598"/>
      <c r="O21" s="598"/>
      <c r="P21" s="598"/>
      <c r="Q21" s="598"/>
      <c r="R21" s="598"/>
      <c r="S21" s="598"/>
      <c r="T21" s="598"/>
      <c r="U21" s="598"/>
      <c r="V21" s="598"/>
      <c r="W21" s="598"/>
      <c r="X21" s="599"/>
      <c r="Y21" s="600"/>
      <c r="Z21" s="601"/>
      <c r="AA21" s="601"/>
      <c r="AB21" s="614"/>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7"/>
      <c r="B22" s="1048"/>
      <c r="C22" s="1048"/>
      <c r="D22" s="1048"/>
      <c r="E22" s="1048"/>
      <c r="F22" s="1049"/>
      <c r="G22" s="605"/>
      <c r="H22" s="606"/>
      <c r="I22" s="606"/>
      <c r="J22" s="606"/>
      <c r="K22" s="607"/>
      <c r="L22" s="597"/>
      <c r="M22" s="598"/>
      <c r="N22" s="598"/>
      <c r="O22" s="598"/>
      <c r="P22" s="598"/>
      <c r="Q22" s="598"/>
      <c r="R22" s="598"/>
      <c r="S22" s="598"/>
      <c r="T22" s="598"/>
      <c r="U22" s="598"/>
      <c r="V22" s="598"/>
      <c r="W22" s="598"/>
      <c r="X22" s="599"/>
      <c r="Y22" s="600"/>
      <c r="Z22" s="601"/>
      <c r="AA22" s="601"/>
      <c r="AB22" s="614"/>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7"/>
      <c r="B23" s="1048"/>
      <c r="C23" s="1048"/>
      <c r="D23" s="1048"/>
      <c r="E23" s="1048"/>
      <c r="F23" s="1049"/>
      <c r="G23" s="605"/>
      <c r="H23" s="606"/>
      <c r="I23" s="606"/>
      <c r="J23" s="606"/>
      <c r="K23" s="607"/>
      <c r="L23" s="597"/>
      <c r="M23" s="598"/>
      <c r="N23" s="598"/>
      <c r="O23" s="598"/>
      <c r="P23" s="598"/>
      <c r="Q23" s="598"/>
      <c r="R23" s="598"/>
      <c r="S23" s="598"/>
      <c r="T23" s="598"/>
      <c r="U23" s="598"/>
      <c r="V23" s="598"/>
      <c r="W23" s="598"/>
      <c r="X23" s="599"/>
      <c r="Y23" s="600"/>
      <c r="Z23" s="601"/>
      <c r="AA23" s="601"/>
      <c r="AB23" s="614"/>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7"/>
      <c r="B24" s="1048"/>
      <c r="C24" s="1048"/>
      <c r="D24" s="1048"/>
      <c r="E24" s="1048"/>
      <c r="F24" s="1049"/>
      <c r="G24" s="605"/>
      <c r="H24" s="606"/>
      <c r="I24" s="606"/>
      <c r="J24" s="606"/>
      <c r="K24" s="607"/>
      <c r="L24" s="597"/>
      <c r="M24" s="598"/>
      <c r="N24" s="598"/>
      <c r="O24" s="598"/>
      <c r="P24" s="598"/>
      <c r="Q24" s="598"/>
      <c r="R24" s="598"/>
      <c r="S24" s="598"/>
      <c r="T24" s="598"/>
      <c r="U24" s="598"/>
      <c r="V24" s="598"/>
      <c r="W24" s="598"/>
      <c r="X24" s="599"/>
      <c r="Y24" s="600"/>
      <c r="Z24" s="601"/>
      <c r="AA24" s="601"/>
      <c r="AB24" s="614"/>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7"/>
      <c r="B25" s="1048"/>
      <c r="C25" s="1048"/>
      <c r="D25" s="1048"/>
      <c r="E25" s="1048"/>
      <c r="F25" s="1049"/>
      <c r="G25" s="605"/>
      <c r="H25" s="606"/>
      <c r="I25" s="606"/>
      <c r="J25" s="606"/>
      <c r="K25" s="607"/>
      <c r="L25" s="597"/>
      <c r="M25" s="598"/>
      <c r="N25" s="598"/>
      <c r="O25" s="598"/>
      <c r="P25" s="598"/>
      <c r="Q25" s="598"/>
      <c r="R25" s="598"/>
      <c r="S25" s="598"/>
      <c r="T25" s="598"/>
      <c r="U25" s="598"/>
      <c r="V25" s="598"/>
      <c r="W25" s="598"/>
      <c r="X25" s="599"/>
      <c r="Y25" s="600"/>
      <c r="Z25" s="601"/>
      <c r="AA25" s="601"/>
      <c r="AB25" s="614"/>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7"/>
      <c r="B26" s="1048"/>
      <c r="C26" s="1048"/>
      <c r="D26" s="1048"/>
      <c r="E26" s="1048"/>
      <c r="F26" s="1049"/>
      <c r="G26" s="605"/>
      <c r="H26" s="606"/>
      <c r="I26" s="606"/>
      <c r="J26" s="606"/>
      <c r="K26" s="607"/>
      <c r="L26" s="597"/>
      <c r="M26" s="598"/>
      <c r="N26" s="598"/>
      <c r="O26" s="598"/>
      <c r="P26" s="598"/>
      <c r="Q26" s="598"/>
      <c r="R26" s="598"/>
      <c r="S26" s="598"/>
      <c r="T26" s="598"/>
      <c r="U26" s="598"/>
      <c r="V26" s="598"/>
      <c r="W26" s="598"/>
      <c r="X26" s="599"/>
      <c r="Y26" s="600"/>
      <c r="Z26" s="601"/>
      <c r="AA26" s="601"/>
      <c r="AB26" s="614"/>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7"/>
      <c r="B29" s="1048"/>
      <c r="C29" s="1048"/>
      <c r="D29" s="1048"/>
      <c r="E29" s="1048"/>
      <c r="F29" s="104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47"/>
      <c r="B31" s="1048"/>
      <c r="C31" s="1048"/>
      <c r="D31" s="1048"/>
      <c r="E31" s="1048"/>
      <c r="F31" s="1049"/>
      <c r="G31" s="605"/>
      <c r="H31" s="606"/>
      <c r="I31" s="606"/>
      <c r="J31" s="606"/>
      <c r="K31" s="607"/>
      <c r="L31" s="597"/>
      <c r="M31" s="598"/>
      <c r="N31" s="598"/>
      <c r="O31" s="598"/>
      <c r="P31" s="598"/>
      <c r="Q31" s="598"/>
      <c r="R31" s="598"/>
      <c r="S31" s="598"/>
      <c r="T31" s="598"/>
      <c r="U31" s="598"/>
      <c r="V31" s="598"/>
      <c r="W31" s="598"/>
      <c r="X31" s="599"/>
      <c r="Y31" s="600"/>
      <c r="Z31" s="601"/>
      <c r="AA31" s="601"/>
      <c r="AB31" s="614"/>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7"/>
      <c r="B32" s="1048"/>
      <c r="C32" s="1048"/>
      <c r="D32" s="1048"/>
      <c r="E32" s="1048"/>
      <c r="F32" s="1049"/>
      <c r="G32" s="605"/>
      <c r="H32" s="606"/>
      <c r="I32" s="606"/>
      <c r="J32" s="606"/>
      <c r="K32" s="607"/>
      <c r="L32" s="597"/>
      <c r="M32" s="598"/>
      <c r="N32" s="598"/>
      <c r="O32" s="598"/>
      <c r="P32" s="598"/>
      <c r="Q32" s="598"/>
      <c r="R32" s="598"/>
      <c r="S32" s="598"/>
      <c r="T32" s="598"/>
      <c r="U32" s="598"/>
      <c r="V32" s="598"/>
      <c r="W32" s="598"/>
      <c r="X32" s="599"/>
      <c r="Y32" s="600"/>
      <c r="Z32" s="601"/>
      <c r="AA32" s="601"/>
      <c r="AB32" s="614"/>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7"/>
      <c r="B33" s="1048"/>
      <c r="C33" s="1048"/>
      <c r="D33" s="1048"/>
      <c r="E33" s="1048"/>
      <c r="F33" s="1049"/>
      <c r="G33" s="605"/>
      <c r="H33" s="606"/>
      <c r="I33" s="606"/>
      <c r="J33" s="606"/>
      <c r="K33" s="607"/>
      <c r="L33" s="597"/>
      <c r="M33" s="598"/>
      <c r="N33" s="598"/>
      <c r="O33" s="598"/>
      <c r="P33" s="598"/>
      <c r="Q33" s="598"/>
      <c r="R33" s="598"/>
      <c r="S33" s="598"/>
      <c r="T33" s="598"/>
      <c r="U33" s="598"/>
      <c r="V33" s="598"/>
      <c r="W33" s="598"/>
      <c r="X33" s="599"/>
      <c r="Y33" s="600"/>
      <c r="Z33" s="601"/>
      <c r="AA33" s="601"/>
      <c r="AB33" s="614"/>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7"/>
      <c r="B34" s="1048"/>
      <c r="C34" s="1048"/>
      <c r="D34" s="1048"/>
      <c r="E34" s="1048"/>
      <c r="F34" s="1049"/>
      <c r="G34" s="605"/>
      <c r="H34" s="606"/>
      <c r="I34" s="606"/>
      <c r="J34" s="606"/>
      <c r="K34" s="607"/>
      <c r="L34" s="597"/>
      <c r="M34" s="598"/>
      <c r="N34" s="598"/>
      <c r="O34" s="598"/>
      <c r="P34" s="598"/>
      <c r="Q34" s="598"/>
      <c r="R34" s="598"/>
      <c r="S34" s="598"/>
      <c r="T34" s="598"/>
      <c r="U34" s="598"/>
      <c r="V34" s="598"/>
      <c r="W34" s="598"/>
      <c r="X34" s="599"/>
      <c r="Y34" s="600"/>
      <c r="Z34" s="601"/>
      <c r="AA34" s="601"/>
      <c r="AB34" s="614"/>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7"/>
      <c r="B35" s="1048"/>
      <c r="C35" s="1048"/>
      <c r="D35" s="1048"/>
      <c r="E35" s="1048"/>
      <c r="F35" s="1049"/>
      <c r="G35" s="605"/>
      <c r="H35" s="606"/>
      <c r="I35" s="606"/>
      <c r="J35" s="606"/>
      <c r="K35" s="607"/>
      <c r="L35" s="597"/>
      <c r="M35" s="598"/>
      <c r="N35" s="598"/>
      <c r="O35" s="598"/>
      <c r="P35" s="598"/>
      <c r="Q35" s="598"/>
      <c r="R35" s="598"/>
      <c r="S35" s="598"/>
      <c r="T35" s="598"/>
      <c r="U35" s="598"/>
      <c r="V35" s="598"/>
      <c r="W35" s="598"/>
      <c r="X35" s="599"/>
      <c r="Y35" s="600"/>
      <c r="Z35" s="601"/>
      <c r="AA35" s="601"/>
      <c r="AB35" s="614"/>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7"/>
      <c r="B36" s="1048"/>
      <c r="C36" s="1048"/>
      <c r="D36" s="1048"/>
      <c r="E36" s="1048"/>
      <c r="F36" s="1049"/>
      <c r="G36" s="605"/>
      <c r="H36" s="606"/>
      <c r="I36" s="606"/>
      <c r="J36" s="606"/>
      <c r="K36" s="607"/>
      <c r="L36" s="597"/>
      <c r="M36" s="598"/>
      <c r="N36" s="598"/>
      <c r="O36" s="598"/>
      <c r="P36" s="598"/>
      <c r="Q36" s="598"/>
      <c r="R36" s="598"/>
      <c r="S36" s="598"/>
      <c r="T36" s="598"/>
      <c r="U36" s="598"/>
      <c r="V36" s="598"/>
      <c r="W36" s="598"/>
      <c r="X36" s="599"/>
      <c r="Y36" s="600"/>
      <c r="Z36" s="601"/>
      <c r="AA36" s="601"/>
      <c r="AB36" s="614"/>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7"/>
      <c r="B37" s="1048"/>
      <c r="C37" s="1048"/>
      <c r="D37" s="1048"/>
      <c r="E37" s="1048"/>
      <c r="F37" s="1049"/>
      <c r="G37" s="605"/>
      <c r="H37" s="606"/>
      <c r="I37" s="606"/>
      <c r="J37" s="606"/>
      <c r="K37" s="607"/>
      <c r="L37" s="597"/>
      <c r="M37" s="598"/>
      <c r="N37" s="598"/>
      <c r="O37" s="598"/>
      <c r="P37" s="598"/>
      <c r="Q37" s="598"/>
      <c r="R37" s="598"/>
      <c r="S37" s="598"/>
      <c r="T37" s="598"/>
      <c r="U37" s="598"/>
      <c r="V37" s="598"/>
      <c r="W37" s="598"/>
      <c r="X37" s="599"/>
      <c r="Y37" s="600"/>
      <c r="Z37" s="601"/>
      <c r="AA37" s="601"/>
      <c r="AB37" s="614"/>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7"/>
      <c r="B38" s="1048"/>
      <c r="C38" s="1048"/>
      <c r="D38" s="1048"/>
      <c r="E38" s="1048"/>
      <c r="F38" s="1049"/>
      <c r="G38" s="605"/>
      <c r="H38" s="606"/>
      <c r="I38" s="606"/>
      <c r="J38" s="606"/>
      <c r="K38" s="607"/>
      <c r="L38" s="597"/>
      <c r="M38" s="598"/>
      <c r="N38" s="598"/>
      <c r="O38" s="598"/>
      <c r="P38" s="598"/>
      <c r="Q38" s="598"/>
      <c r="R38" s="598"/>
      <c r="S38" s="598"/>
      <c r="T38" s="598"/>
      <c r="U38" s="598"/>
      <c r="V38" s="598"/>
      <c r="W38" s="598"/>
      <c r="X38" s="599"/>
      <c r="Y38" s="600"/>
      <c r="Z38" s="601"/>
      <c r="AA38" s="601"/>
      <c r="AB38" s="614"/>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7"/>
      <c r="B39" s="1048"/>
      <c r="C39" s="1048"/>
      <c r="D39" s="1048"/>
      <c r="E39" s="1048"/>
      <c r="F39" s="1049"/>
      <c r="G39" s="605"/>
      <c r="H39" s="606"/>
      <c r="I39" s="606"/>
      <c r="J39" s="606"/>
      <c r="K39" s="607"/>
      <c r="L39" s="597"/>
      <c r="M39" s="598"/>
      <c r="N39" s="598"/>
      <c r="O39" s="598"/>
      <c r="P39" s="598"/>
      <c r="Q39" s="598"/>
      <c r="R39" s="598"/>
      <c r="S39" s="598"/>
      <c r="T39" s="598"/>
      <c r="U39" s="598"/>
      <c r="V39" s="598"/>
      <c r="W39" s="598"/>
      <c r="X39" s="599"/>
      <c r="Y39" s="600"/>
      <c r="Z39" s="601"/>
      <c r="AA39" s="601"/>
      <c r="AB39" s="614"/>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7"/>
      <c r="B42" s="1048"/>
      <c r="C42" s="1048"/>
      <c r="D42" s="1048"/>
      <c r="E42" s="1048"/>
      <c r="F42" s="104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47"/>
      <c r="B44" s="1048"/>
      <c r="C44" s="1048"/>
      <c r="D44" s="1048"/>
      <c r="E44" s="1048"/>
      <c r="F44" s="1049"/>
      <c r="G44" s="605"/>
      <c r="H44" s="606"/>
      <c r="I44" s="606"/>
      <c r="J44" s="606"/>
      <c r="K44" s="607"/>
      <c r="L44" s="597"/>
      <c r="M44" s="598"/>
      <c r="N44" s="598"/>
      <c r="O44" s="598"/>
      <c r="P44" s="598"/>
      <c r="Q44" s="598"/>
      <c r="R44" s="598"/>
      <c r="S44" s="598"/>
      <c r="T44" s="598"/>
      <c r="U44" s="598"/>
      <c r="V44" s="598"/>
      <c r="W44" s="598"/>
      <c r="X44" s="599"/>
      <c r="Y44" s="600"/>
      <c r="Z44" s="601"/>
      <c r="AA44" s="601"/>
      <c r="AB44" s="614"/>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7"/>
      <c r="B45" s="1048"/>
      <c r="C45" s="1048"/>
      <c r="D45" s="1048"/>
      <c r="E45" s="1048"/>
      <c r="F45" s="1049"/>
      <c r="G45" s="605"/>
      <c r="H45" s="606"/>
      <c r="I45" s="606"/>
      <c r="J45" s="606"/>
      <c r="K45" s="607"/>
      <c r="L45" s="597"/>
      <c r="M45" s="598"/>
      <c r="N45" s="598"/>
      <c r="O45" s="598"/>
      <c r="P45" s="598"/>
      <c r="Q45" s="598"/>
      <c r="R45" s="598"/>
      <c r="S45" s="598"/>
      <c r="T45" s="598"/>
      <c r="U45" s="598"/>
      <c r="V45" s="598"/>
      <c r="W45" s="598"/>
      <c r="X45" s="599"/>
      <c r="Y45" s="600"/>
      <c r="Z45" s="601"/>
      <c r="AA45" s="601"/>
      <c r="AB45" s="614"/>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7"/>
      <c r="B46" s="1048"/>
      <c r="C46" s="1048"/>
      <c r="D46" s="1048"/>
      <c r="E46" s="1048"/>
      <c r="F46" s="1049"/>
      <c r="G46" s="605"/>
      <c r="H46" s="606"/>
      <c r="I46" s="606"/>
      <c r="J46" s="606"/>
      <c r="K46" s="607"/>
      <c r="L46" s="597"/>
      <c r="M46" s="598"/>
      <c r="N46" s="598"/>
      <c r="O46" s="598"/>
      <c r="P46" s="598"/>
      <c r="Q46" s="598"/>
      <c r="R46" s="598"/>
      <c r="S46" s="598"/>
      <c r="T46" s="598"/>
      <c r="U46" s="598"/>
      <c r="V46" s="598"/>
      <c r="W46" s="598"/>
      <c r="X46" s="599"/>
      <c r="Y46" s="600"/>
      <c r="Z46" s="601"/>
      <c r="AA46" s="601"/>
      <c r="AB46" s="614"/>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7"/>
      <c r="B47" s="1048"/>
      <c r="C47" s="1048"/>
      <c r="D47" s="1048"/>
      <c r="E47" s="1048"/>
      <c r="F47" s="1049"/>
      <c r="G47" s="605"/>
      <c r="H47" s="606"/>
      <c r="I47" s="606"/>
      <c r="J47" s="606"/>
      <c r="K47" s="607"/>
      <c r="L47" s="597"/>
      <c r="M47" s="598"/>
      <c r="N47" s="598"/>
      <c r="O47" s="598"/>
      <c r="P47" s="598"/>
      <c r="Q47" s="598"/>
      <c r="R47" s="598"/>
      <c r="S47" s="598"/>
      <c r="T47" s="598"/>
      <c r="U47" s="598"/>
      <c r="V47" s="598"/>
      <c r="W47" s="598"/>
      <c r="X47" s="599"/>
      <c r="Y47" s="600"/>
      <c r="Z47" s="601"/>
      <c r="AA47" s="601"/>
      <c r="AB47" s="614"/>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7"/>
      <c r="B48" s="1048"/>
      <c r="C48" s="1048"/>
      <c r="D48" s="1048"/>
      <c r="E48" s="1048"/>
      <c r="F48" s="1049"/>
      <c r="G48" s="605"/>
      <c r="H48" s="606"/>
      <c r="I48" s="606"/>
      <c r="J48" s="606"/>
      <c r="K48" s="607"/>
      <c r="L48" s="597"/>
      <c r="M48" s="598"/>
      <c r="N48" s="598"/>
      <c r="O48" s="598"/>
      <c r="P48" s="598"/>
      <c r="Q48" s="598"/>
      <c r="R48" s="598"/>
      <c r="S48" s="598"/>
      <c r="T48" s="598"/>
      <c r="U48" s="598"/>
      <c r="V48" s="598"/>
      <c r="W48" s="598"/>
      <c r="X48" s="599"/>
      <c r="Y48" s="600"/>
      <c r="Z48" s="601"/>
      <c r="AA48" s="601"/>
      <c r="AB48" s="614"/>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7"/>
      <c r="B49" s="1048"/>
      <c r="C49" s="1048"/>
      <c r="D49" s="1048"/>
      <c r="E49" s="1048"/>
      <c r="F49" s="1049"/>
      <c r="G49" s="605"/>
      <c r="H49" s="606"/>
      <c r="I49" s="606"/>
      <c r="J49" s="606"/>
      <c r="K49" s="607"/>
      <c r="L49" s="597"/>
      <c r="M49" s="598"/>
      <c r="N49" s="598"/>
      <c r="O49" s="598"/>
      <c r="P49" s="598"/>
      <c r="Q49" s="598"/>
      <c r="R49" s="598"/>
      <c r="S49" s="598"/>
      <c r="T49" s="598"/>
      <c r="U49" s="598"/>
      <c r="V49" s="598"/>
      <c r="W49" s="598"/>
      <c r="X49" s="599"/>
      <c r="Y49" s="600"/>
      <c r="Z49" s="601"/>
      <c r="AA49" s="601"/>
      <c r="AB49" s="614"/>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7"/>
      <c r="B50" s="1048"/>
      <c r="C50" s="1048"/>
      <c r="D50" s="1048"/>
      <c r="E50" s="1048"/>
      <c r="F50" s="1049"/>
      <c r="G50" s="605"/>
      <c r="H50" s="606"/>
      <c r="I50" s="606"/>
      <c r="J50" s="606"/>
      <c r="K50" s="607"/>
      <c r="L50" s="597"/>
      <c r="M50" s="598"/>
      <c r="N50" s="598"/>
      <c r="O50" s="598"/>
      <c r="P50" s="598"/>
      <c r="Q50" s="598"/>
      <c r="R50" s="598"/>
      <c r="S50" s="598"/>
      <c r="T50" s="598"/>
      <c r="U50" s="598"/>
      <c r="V50" s="598"/>
      <c r="W50" s="598"/>
      <c r="X50" s="599"/>
      <c r="Y50" s="600"/>
      <c r="Z50" s="601"/>
      <c r="AA50" s="601"/>
      <c r="AB50" s="614"/>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7"/>
      <c r="B51" s="1048"/>
      <c r="C51" s="1048"/>
      <c r="D51" s="1048"/>
      <c r="E51" s="1048"/>
      <c r="F51" s="1049"/>
      <c r="G51" s="605"/>
      <c r="H51" s="606"/>
      <c r="I51" s="606"/>
      <c r="J51" s="606"/>
      <c r="K51" s="607"/>
      <c r="L51" s="597"/>
      <c r="M51" s="598"/>
      <c r="N51" s="598"/>
      <c r="O51" s="598"/>
      <c r="P51" s="598"/>
      <c r="Q51" s="598"/>
      <c r="R51" s="598"/>
      <c r="S51" s="598"/>
      <c r="T51" s="598"/>
      <c r="U51" s="598"/>
      <c r="V51" s="598"/>
      <c r="W51" s="598"/>
      <c r="X51" s="599"/>
      <c r="Y51" s="600"/>
      <c r="Z51" s="601"/>
      <c r="AA51" s="601"/>
      <c r="AB51" s="614"/>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7"/>
      <c r="B52" s="1048"/>
      <c r="C52" s="1048"/>
      <c r="D52" s="1048"/>
      <c r="E52" s="1048"/>
      <c r="F52" s="1049"/>
      <c r="G52" s="605"/>
      <c r="H52" s="606"/>
      <c r="I52" s="606"/>
      <c r="J52" s="606"/>
      <c r="K52" s="607"/>
      <c r="L52" s="597"/>
      <c r="M52" s="598"/>
      <c r="N52" s="598"/>
      <c r="O52" s="598"/>
      <c r="P52" s="598"/>
      <c r="Q52" s="598"/>
      <c r="R52" s="598"/>
      <c r="S52" s="598"/>
      <c r="T52" s="598"/>
      <c r="U52" s="598"/>
      <c r="V52" s="598"/>
      <c r="W52" s="598"/>
      <c r="X52" s="599"/>
      <c r="Y52" s="600"/>
      <c r="Z52" s="601"/>
      <c r="AA52" s="601"/>
      <c r="AB52" s="614"/>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8" customFormat="1" ht="24.75" customHeight="1" thickBot="1" x14ac:dyDescent="0.2"/>
    <row r="55" spans="1:50" ht="30" customHeight="1" x14ac:dyDescent="0.15">
      <c r="A55" s="1053" t="s">
        <v>28</v>
      </c>
      <c r="B55" s="1054"/>
      <c r="C55" s="1054"/>
      <c r="D55" s="1054"/>
      <c r="E55" s="1054"/>
      <c r="F55" s="1055"/>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7"/>
      <c r="B56" s="1048"/>
      <c r="C56" s="1048"/>
      <c r="D56" s="1048"/>
      <c r="E56" s="1048"/>
      <c r="F56" s="104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47"/>
      <c r="B58" s="1048"/>
      <c r="C58" s="1048"/>
      <c r="D58" s="1048"/>
      <c r="E58" s="1048"/>
      <c r="F58" s="1049"/>
      <c r="G58" s="605"/>
      <c r="H58" s="606"/>
      <c r="I58" s="606"/>
      <c r="J58" s="606"/>
      <c r="K58" s="607"/>
      <c r="L58" s="597"/>
      <c r="M58" s="598"/>
      <c r="N58" s="598"/>
      <c r="O58" s="598"/>
      <c r="P58" s="598"/>
      <c r="Q58" s="598"/>
      <c r="R58" s="598"/>
      <c r="S58" s="598"/>
      <c r="T58" s="598"/>
      <c r="U58" s="598"/>
      <c r="V58" s="598"/>
      <c r="W58" s="598"/>
      <c r="X58" s="599"/>
      <c r="Y58" s="600"/>
      <c r="Z58" s="601"/>
      <c r="AA58" s="601"/>
      <c r="AB58" s="614"/>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7"/>
      <c r="B59" s="1048"/>
      <c r="C59" s="1048"/>
      <c r="D59" s="1048"/>
      <c r="E59" s="1048"/>
      <c r="F59" s="1049"/>
      <c r="G59" s="605"/>
      <c r="H59" s="606"/>
      <c r="I59" s="606"/>
      <c r="J59" s="606"/>
      <c r="K59" s="607"/>
      <c r="L59" s="597"/>
      <c r="M59" s="598"/>
      <c r="N59" s="598"/>
      <c r="O59" s="598"/>
      <c r="P59" s="598"/>
      <c r="Q59" s="598"/>
      <c r="R59" s="598"/>
      <c r="S59" s="598"/>
      <c r="T59" s="598"/>
      <c r="U59" s="598"/>
      <c r="V59" s="598"/>
      <c r="W59" s="598"/>
      <c r="X59" s="599"/>
      <c r="Y59" s="600"/>
      <c r="Z59" s="601"/>
      <c r="AA59" s="601"/>
      <c r="AB59" s="614"/>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7"/>
      <c r="B60" s="1048"/>
      <c r="C60" s="1048"/>
      <c r="D60" s="1048"/>
      <c r="E60" s="1048"/>
      <c r="F60" s="1049"/>
      <c r="G60" s="605"/>
      <c r="H60" s="606"/>
      <c r="I60" s="606"/>
      <c r="J60" s="606"/>
      <c r="K60" s="607"/>
      <c r="L60" s="597"/>
      <c r="M60" s="598"/>
      <c r="N60" s="598"/>
      <c r="O60" s="598"/>
      <c r="P60" s="598"/>
      <c r="Q60" s="598"/>
      <c r="R60" s="598"/>
      <c r="S60" s="598"/>
      <c r="T60" s="598"/>
      <c r="U60" s="598"/>
      <c r="V60" s="598"/>
      <c r="W60" s="598"/>
      <c r="X60" s="599"/>
      <c r="Y60" s="600"/>
      <c r="Z60" s="601"/>
      <c r="AA60" s="601"/>
      <c r="AB60" s="614"/>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7"/>
      <c r="B61" s="1048"/>
      <c r="C61" s="1048"/>
      <c r="D61" s="1048"/>
      <c r="E61" s="1048"/>
      <c r="F61" s="1049"/>
      <c r="G61" s="605"/>
      <c r="H61" s="606"/>
      <c r="I61" s="606"/>
      <c r="J61" s="606"/>
      <c r="K61" s="607"/>
      <c r="L61" s="597"/>
      <c r="M61" s="598"/>
      <c r="N61" s="598"/>
      <c r="O61" s="598"/>
      <c r="P61" s="598"/>
      <c r="Q61" s="598"/>
      <c r="R61" s="598"/>
      <c r="S61" s="598"/>
      <c r="T61" s="598"/>
      <c r="U61" s="598"/>
      <c r="V61" s="598"/>
      <c r="W61" s="598"/>
      <c r="X61" s="599"/>
      <c r="Y61" s="600"/>
      <c r="Z61" s="601"/>
      <c r="AA61" s="601"/>
      <c r="AB61" s="614"/>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7"/>
      <c r="B62" s="1048"/>
      <c r="C62" s="1048"/>
      <c r="D62" s="1048"/>
      <c r="E62" s="1048"/>
      <c r="F62" s="1049"/>
      <c r="G62" s="605"/>
      <c r="H62" s="606"/>
      <c r="I62" s="606"/>
      <c r="J62" s="606"/>
      <c r="K62" s="607"/>
      <c r="L62" s="597"/>
      <c r="M62" s="598"/>
      <c r="N62" s="598"/>
      <c r="O62" s="598"/>
      <c r="P62" s="598"/>
      <c r="Q62" s="598"/>
      <c r="R62" s="598"/>
      <c r="S62" s="598"/>
      <c r="T62" s="598"/>
      <c r="U62" s="598"/>
      <c r="V62" s="598"/>
      <c r="W62" s="598"/>
      <c r="X62" s="599"/>
      <c r="Y62" s="600"/>
      <c r="Z62" s="601"/>
      <c r="AA62" s="601"/>
      <c r="AB62" s="614"/>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7"/>
      <c r="B63" s="1048"/>
      <c r="C63" s="1048"/>
      <c r="D63" s="1048"/>
      <c r="E63" s="1048"/>
      <c r="F63" s="1049"/>
      <c r="G63" s="605"/>
      <c r="H63" s="606"/>
      <c r="I63" s="606"/>
      <c r="J63" s="606"/>
      <c r="K63" s="607"/>
      <c r="L63" s="597"/>
      <c r="M63" s="598"/>
      <c r="N63" s="598"/>
      <c r="O63" s="598"/>
      <c r="P63" s="598"/>
      <c r="Q63" s="598"/>
      <c r="R63" s="598"/>
      <c r="S63" s="598"/>
      <c r="T63" s="598"/>
      <c r="U63" s="598"/>
      <c r="V63" s="598"/>
      <c r="W63" s="598"/>
      <c r="X63" s="599"/>
      <c r="Y63" s="600"/>
      <c r="Z63" s="601"/>
      <c r="AA63" s="601"/>
      <c r="AB63" s="614"/>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7"/>
      <c r="B64" s="1048"/>
      <c r="C64" s="1048"/>
      <c r="D64" s="1048"/>
      <c r="E64" s="1048"/>
      <c r="F64" s="1049"/>
      <c r="G64" s="605"/>
      <c r="H64" s="606"/>
      <c r="I64" s="606"/>
      <c r="J64" s="606"/>
      <c r="K64" s="607"/>
      <c r="L64" s="597"/>
      <c r="M64" s="598"/>
      <c r="N64" s="598"/>
      <c r="O64" s="598"/>
      <c r="P64" s="598"/>
      <c r="Q64" s="598"/>
      <c r="R64" s="598"/>
      <c r="S64" s="598"/>
      <c r="T64" s="598"/>
      <c r="U64" s="598"/>
      <c r="V64" s="598"/>
      <c r="W64" s="598"/>
      <c r="X64" s="599"/>
      <c r="Y64" s="600"/>
      <c r="Z64" s="601"/>
      <c r="AA64" s="601"/>
      <c r="AB64" s="614"/>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7"/>
      <c r="B65" s="1048"/>
      <c r="C65" s="1048"/>
      <c r="D65" s="1048"/>
      <c r="E65" s="1048"/>
      <c r="F65" s="1049"/>
      <c r="G65" s="605"/>
      <c r="H65" s="606"/>
      <c r="I65" s="606"/>
      <c r="J65" s="606"/>
      <c r="K65" s="607"/>
      <c r="L65" s="597"/>
      <c r="M65" s="598"/>
      <c r="N65" s="598"/>
      <c r="O65" s="598"/>
      <c r="P65" s="598"/>
      <c r="Q65" s="598"/>
      <c r="R65" s="598"/>
      <c r="S65" s="598"/>
      <c r="T65" s="598"/>
      <c r="U65" s="598"/>
      <c r="V65" s="598"/>
      <c r="W65" s="598"/>
      <c r="X65" s="599"/>
      <c r="Y65" s="600"/>
      <c r="Z65" s="601"/>
      <c r="AA65" s="601"/>
      <c r="AB65" s="614"/>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7"/>
      <c r="B66" s="1048"/>
      <c r="C66" s="1048"/>
      <c r="D66" s="1048"/>
      <c r="E66" s="1048"/>
      <c r="F66" s="1049"/>
      <c r="G66" s="605"/>
      <c r="H66" s="606"/>
      <c r="I66" s="606"/>
      <c r="J66" s="606"/>
      <c r="K66" s="607"/>
      <c r="L66" s="597"/>
      <c r="M66" s="598"/>
      <c r="N66" s="598"/>
      <c r="O66" s="598"/>
      <c r="P66" s="598"/>
      <c r="Q66" s="598"/>
      <c r="R66" s="598"/>
      <c r="S66" s="598"/>
      <c r="T66" s="598"/>
      <c r="U66" s="598"/>
      <c r="V66" s="598"/>
      <c r="W66" s="598"/>
      <c r="X66" s="599"/>
      <c r="Y66" s="600"/>
      <c r="Z66" s="601"/>
      <c r="AA66" s="601"/>
      <c r="AB66" s="614"/>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7"/>
      <c r="B69" s="1048"/>
      <c r="C69" s="1048"/>
      <c r="D69" s="1048"/>
      <c r="E69" s="1048"/>
      <c r="F69" s="104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47"/>
      <c r="B71" s="1048"/>
      <c r="C71" s="1048"/>
      <c r="D71" s="1048"/>
      <c r="E71" s="1048"/>
      <c r="F71" s="1049"/>
      <c r="G71" s="605"/>
      <c r="H71" s="606"/>
      <c r="I71" s="606"/>
      <c r="J71" s="606"/>
      <c r="K71" s="607"/>
      <c r="L71" s="597"/>
      <c r="M71" s="598"/>
      <c r="N71" s="598"/>
      <c r="O71" s="598"/>
      <c r="P71" s="598"/>
      <c r="Q71" s="598"/>
      <c r="R71" s="598"/>
      <c r="S71" s="598"/>
      <c r="T71" s="598"/>
      <c r="U71" s="598"/>
      <c r="V71" s="598"/>
      <c r="W71" s="598"/>
      <c r="X71" s="599"/>
      <c r="Y71" s="600"/>
      <c r="Z71" s="601"/>
      <c r="AA71" s="601"/>
      <c r="AB71" s="614"/>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7"/>
      <c r="B72" s="1048"/>
      <c r="C72" s="1048"/>
      <c r="D72" s="1048"/>
      <c r="E72" s="1048"/>
      <c r="F72" s="1049"/>
      <c r="G72" s="605"/>
      <c r="H72" s="606"/>
      <c r="I72" s="606"/>
      <c r="J72" s="606"/>
      <c r="K72" s="607"/>
      <c r="L72" s="597"/>
      <c r="M72" s="598"/>
      <c r="N72" s="598"/>
      <c r="O72" s="598"/>
      <c r="P72" s="598"/>
      <c r="Q72" s="598"/>
      <c r="R72" s="598"/>
      <c r="S72" s="598"/>
      <c r="T72" s="598"/>
      <c r="U72" s="598"/>
      <c r="V72" s="598"/>
      <c r="W72" s="598"/>
      <c r="X72" s="599"/>
      <c r="Y72" s="600"/>
      <c r="Z72" s="601"/>
      <c r="AA72" s="601"/>
      <c r="AB72" s="614"/>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7"/>
      <c r="B73" s="1048"/>
      <c r="C73" s="1048"/>
      <c r="D73" s="1048"/>
      <c r="E73" s="1048"/>
      <c r="F73" s="1049"/>
      <c r="G73" s="605"/>
      <c r="H73" s="606"/>
      <c r="I73" s="606"/>
      <c r="J73" s="606"/>
      <c r="K73" s="607"/>
      <c r="L73" s="597"/>
      <c r="M73" s="598"/>
      <c r="N73" s="598"/>
      <c r="O73" s="598"/>
      <c r="P73" s="598"/>
      <c r="Q73" s="598"/>
      <c r="R73" s="598"/>
      <c r="S73" s="598"/>
      <c r="T73" s="598"/>
      <c r="U73" s="598"/>
      <c r="V73" s="598"/>
      <c r="W73" s="598"/>
      <c r="X73" s="599"/>
      <c r="Y73" s="600"/>
      <c r="Z73" s="601"/>
      <c r="AA73" s="601"/>
      <c r="AB73" s="614"/>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7"/>
      <c r="B74" s="1048"/>
      <c r="C74" s="1048"/>
      <c r="D74" s="1048"/>
      <c r="E74" s="1048"/>
      <c r="F74" s="1049"/>
      <c r="G74" s="605"/>
      <c r="H74" s="606"/>
      <c r="I74" s="606"/>
      <c r="J74" s="606"/>
      <c r="K74" s="607"/>
      <c r="L74" s="597"/>
      <c r="M74" s="598"/>
      <c r="N74" s="598"/>
      <c r="O74" s="598"/>
      <c r="P74" s="598"/>
      <c r="Q74" s="598"/>
      <c r="R74" s="598"/>
      <c r="S74" s="598"/>
      <c r="T74" s="598"/>
      <c r="U74" s="598"/>
      <c r="V74" s="598"/>
      <c r="W74" s="598"/>
      <c r="X74" s="599"/>
      <c r="Y74" s="600"/>
      <c r="Z74" s="601"/>
      <c r="AA74" s="601"/>
      <c r="AB74" s="614"/>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7"/>
      <c r="B75" s="1048"/>
      <c r="C75" s="1048"/>
      <c r="D75" s="1048"/>
      <c r="E75" s="1048"/>
      <c r="F75" s="1049"/>
      <c r="G75" s="605"/>
      <c r="H75" s="606"/>
      <c r="I75" s="606"/>
      <c r="J75" s="606"/>
      <c r="K75" s="607"/>
      <c r="L75" s="597"/>
      <c r="M75" s="598"/>
      <c r="N75" s="598"/>
      <c r="O75" s="598"/>
      <c r="P75" s="598"/>
      <c r="Q75" s="598"/>
      <c r="R75" s="598"/>
      <c r="S75" s="598"/>
      <c r="T75" s="598"/>
      <c r="U75" s="598"/>
      <c r="V75" s="598"/>
      <c r="W75" s="598"/>
      <c r="X75" s="599"/>
      <c r="Y75" s="600"/>
      <c r="Z75" s="601"/>
      <c r="AA75" s="601"/>
      <c r="AB75" s="614"/>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7"/>
      <c r="B76" s="1048"/>
      <c r="C76" s="1048"/>
      <c r="D76" s="1048"/>
      <c r="E76" s="1048"/>
      <c r="F76" s="1049"/>
      <c r="G76" s="605"/>
      <c r="H76" s="606"/>
      <c r="I76" s="606"/>
      <c r="J76" s="606"/>
      <c r="K76" s="607"/>
      <c r="L76" s="597"/>
      <c r="M76" s="598"/>
      <c r="N76" s="598"/>
      <c r="O76" s="598"/>
      <c r="P76" s="598"/>
      <c r="Q76" s="598"/>
      <c r="R76" s="598"/>
      <c r="S76" s="598"/>
      <c r="T76" s="598"/>
      <c r="U76" s="598"/>
      <c r="V76" s="598"/>
      <c r="W76" s="598"/>
      <c r="X76" s="599"/>
      <c r="Y76" s="600"/>
      <c r="Z76" s="601"/>
      <c r="AA76" s="601"/>
      <c r="AB76" s="614"/>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7"/>
      <c r="B77" s="1048"/>
      <c r="C77" s="1048"/>
      <c r="D77" s="1048"/>
      <c r="E77" s="1048"/>
      <c r="F77" s="1049"/>
      <c r="G77" s="605"/>
      <c r="H77" s="606"/>
      <c r="I77" s="606"/>
      <c r="J77" s="606"/>
      <c r="K77" s="607"/>
      <c r="L77" s="597"/>
      <c r="M77" s="598"/>
      <c r="N77" s="598"/>
      <c r="O77" s="598"/>
      <c r="P77" s="598"/>
      <c r="Q77" s="598"/>
      <c r="R77" s="598"/>
      <c r="S77" s="598"/>
      <c r="T77" s="598"/>
      <c r="U77" s="598"/>
      <c r="V77" s="598"/>
      <c r="W77" s="598"/>
      <c r="X77" s="599"/>
      <c r="Y77" s="600"/>
      <c r="Z77" s="601"/>
      <c r="AA77" s="601"/>
      <c r="AB77" s="614"/>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7"/>
      <c r="B78" s="1048"/>
      <c r="C78" s="1048"/>
      <c r="D78" s="1048"/>
      <c r="E78" s="1048"/>
      <c r="F78" s="1049"/>
      <c r="G78" s="605"/>
      <c r="H78" s="606"/>
      <c r="I78" s="606"/>
      <c r="J78" s="606"/>
      <c r="K78" s="607"/>
      <c r="L78" s="597"/>
      <c r="M78" s="598"/>
      <c r="N78" s="598"/>
      <c r="O78" s="598"/>
      <c r="P78" s="598"/>
      <c r="Q78" s="598"/>
      <c r="R78" s="598"/>
      <c r="S78" s="598"/>
      <c r="T78" s="598"/>
      <c r="U78" s="598"/>
      <c r="V78" s="598"/>
      <c r="W78" s="598"/>
      <c r="X78" s="599"/>
      <c r="Y78" s="600"/>
      <c r="Z78" s="601"/>
      <c r="AA78" s="601"/>
      <c r="AB78" s="614"/>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7"/>
      <c r="B79" s="1048"/>
      <c r="C79" s="1048"/>
      <c r="D79" s="1048"/>
      <c r="E79" s="1048"/>
      <c r="F79" s="1049"/>
      <c r="G79" s="605"/>
      <c r="H79" s="606"/>
      <c r="I79" s="606"/>
      <c r="J79" s="606"/>
      <c r="K79" s="607"/>
      <c r="L79" s="597"/>
      <c r="M79" s="598"/>
      <c r="N79" s="598"/>
      <c r="O79" s="598"/>
      <c r="P79" s="598"/>
      <c r="Q79" s="598"/>
      <c r="R79" s="598"/>
      <c r="S79" s="598"/>
      <c r="T79" s="598"/>
      <c r="U79" s="598"/>
      <c r="V79" s="598"/>
      <c r="W79" s="598"/>
      <c r="X79" s="599"/>
      <c r="Y79" s="600"/>
      <c r="Z79" s="601"/>
      <c r="AA79" s="601"/>
      <c r="AB79" s="614"/>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7"/>
      <c r="B82" s="1048"/>
      <c r="C82" s="1048"/>
      <c r="D82" s="1048"/>
      <c r="E82" s="1048"/>
      <c r="F82" s="104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47"/>
      <c r="B84" s="1048"/>
      <c r="C84" s="1048"/>
      <c r="D84" s="1048"/>
      <c r="E84" s="1048"/>
      <c r="F84" s="1049"/>
      <c r="G84" s="605"/>
      <c r="H84" s="606"/>
      <c r="I84" s="606"/>
      <c r="J84" s="606"/>
      <c r="K84" s="607"/>
      <c r="L84" s="597"/>
      <c r="M84" s="598"/>
      <c r="N84" s="598"/>
      <c r="O84" s="598"/>
      <c r="P84" s="598"/>
      <c r="Q84" s="598"/>
      <c r="R84" s="598"/>
      <c r="S84" s="598"/>
      <c r="T84" s="598"/>
      <c r="U84" s="598"/>
      <c r="V84" s="598"/>
      <c r="W84" s="598"/>
      <c r="X84" s="599"/>
      <c r="Y84" s="600"/>
      <c r="Z84" s="601"/>
      <c r="AA84" s="601"/>
      <c r="AB84" s="614"/>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7"/>
      <c r="B85" s="1048"/>
      <c r="C85" s="1048"/>
      <c r="D85" s="1048"/>
      <c r="E85" s="1048"/>
      <c r="F85" s="1049"/>
      <c r="G85" s="605"/>
      <c r="H85" s="606"/>
      <c r="I85" s="606"/>
      <c r="J85" s="606"/>
      <c r="K85" s="607"/>
      <c r="L85" s="597"/>
      <c r="M85" s="598"/>
      <c r="N85" s="598"/>
      <c r="O85" s="598"/>
      <c r="P85" s="598"/>
      <c r="Q85" s="598"/>
      <c r="R85" s="598"/>
      <c r="S85" s="598"/>
      <c r="T85" s="598"/>
      <c r="U85" s="598"/>
      <c r="V85" s="598"/>
      <c r="W85" s="598"/>
      <c r="X85" s="599"/>
      <c r="Y85" s="600"/>
      <c r="Z85" s="601"/>
      <c r="AA85" s="601"/>
      <c r="AB85" s="614"/>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7"/>
      <c r="B86" s="1048"/>
      <c r="C86" s="1048"/>
      <c r="D86" s="1048"/>
      <c r="E86" s="1048"/>
      <c r="F86" s="1049"/>
      <c r="G86" s="605"/>
      <c r="H86" s="606"/>
      <c r="I86" s="606"/>
      <c r="J86" s="606"/>
      <c r="K86" s="607"/>
      <c r="L86" s="597"/>
      <c r="M86" s="598"/>
      <c r="N86" s="598"/>
      <c r="O86" s="598"/>
      <c r="P86" s="598"/>
      <c r="Q86" s="598"/>
      <c r="R86" s="598"/>
      <c r="S86" s="598"/>
      <c r="T86" s="598"/>
      <c r="U86" s="598"/>
      <c r="V86" s="598"/>
      <c r="W86" s="598"/>
      <c r="X86" s="599"/>
      <c r="Y86" s="600"/>
      <c r="Z86" s="601"/>
      <c r="AA86" s="601"/>
      <c r="AB86" s="614"/>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7"/>
      <c r="B87" s="1048"/>
      <c r="C87" s="1048"/>
      <c r="D87" s="1048"/>
      <c r="E87" s="1048"/>
      <c r="F87" s="1049"/>
      <c r="G87" s="605"/>
      <c r="H87" s="606"/>
      <c r="I87" s="606"/>
      <c r="J87" s="606"/>
      <c r="K87" s="607"/>
      <c r="L87" s="597"/>
      <c r="M87" s="598"/>
      <c r="N87" s="598"/>
      <c r="O87" s="598"/>
      <c r="P87" s="598"/>
      <c r="Q87" s="598"/>
      <c r="R87" s="598"/>
      <c r="S87" s="598"/>
      <c r="T87" s="598"/>
      <c r="U87" s="598"/>
      <c r="V87" s="598"/>
      <c r="W87" s="598"/>
      <c r="X87" s="599"/>
      <c r="Y87" s="600"/>
      <c r="Z87" s="601"/>
      <c r="AA87" s="601"/>
      <c r="AB87" s="614"/>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7"/>
      <c r="B88" s="1048"/>
      <c r="C88" s="1048"/>
      <c r="D88" s="1048"/>
      <c r="E88" s="1048"/>
      <c r="F88" s="1049"/>
      <c r="G88" s="605"/>
      <c r="H88" s="606"/>
      <c r="I88" s="606"/>
      <c r="J88" s="606"/>
      <c r="K88" s="607"/>
      <c r="L88" s="597"/>
      <c r="M88" s="598"/>
      <c r="N88" s="598"/>
      <c r="O88" s="598"/>
      <c r="P88" s="598"/>
      <c r="Q88" s="598"/>
      <c r="R88" s="598"/>
      <c r="S88" s="598"/>
      <c r="T88" s="598"/>
      <c r="U88" s="598"/>
      <c r="V88" s="598"/>
      <c r="W88" s="598"/>
      <c r="X88" s="599"/>
      <c r="Y88" s="600"/>
      <c r="Z88" s="601"/>
      <c r="AA88" s="601"/>
      <c r="AB88" s="614"/>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7"/>
      <c r="B89" s="1048"/>
      <c r="C89" s="1048"/>
      <c r="D89" s="1048"/>
      <c r="E89" s="1048"/>
      <c r="F89" s="1049"/>
      <c r="G89" s="605"/>
      <c r="H89" s="606"/>
      <c r="I89" s="606"/>
      <c r="J89" s="606"/>
      <c r="K89" s="607"/>
      <c r="L89" s="597"/>
      <c r="M89" s="598"/>
      <c r="N89" s="598"/>
      <c r="O89" s="598"/>
      <c r="P89" s="598"/>
      <c r="Q89" s="598"/>
      <c r="R89" s="598"/>
      <c r="S89" s="598"/>
      <c r="T89" s="598"/>
      <c r="U89" s="598"/>
      <c r="V89" s="598"/>
      <c r="W89" s="598"/>
      <c r="X89" s="599"/>
      <c r="Y89" s="600"/>
      <c r="Z89" s="601"/>
      <c r="AA89" s="601"/>
      <c r="AB89" s="614"/>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7"/>
      <c r="B90" s="1048"/>
      <c r="C90" s="1048"/>
      <c r="D90" s="1048"/>
      <c r="E90" s="1048"/>
      <c r="F90" s="1049"/>
      <c r="G90" s="605"/>
      <c r="H90" s="606"/>
      <c r="I90" s="606"/>
      <c r="J90" s="606"/>
      <c r="K90" s="607"/>
      <c r="L90" s="597"/>
      <c r="M90" s="598"/>
      <c r="N90" s="598"/>
      <c r="O90" s="598"/>
      <c r="P90" s="598"/>
      <c r="Q90" s="598"/>
      <c r="R90" s="598"/>
      <c r="S90" s="598"/>
      <c r="T90" s="598"/>
      <c r="U90" s="598"/>
      <c r="V90" s="598"/>
      <c r="W90" s="598"/>
      <c r="X90" s="599"/>
      <c r="Y90" s="600"/>
      <c r="Z90" s="601"/>
      <c r="AA90" s="601"/>
      <c r="AB90" s="614"/>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7"/>
      <c r="B91" s="1048"/>
      <c r="C91" s="1048"/>
      <c r="D91" s="1048"/>
      <c r="E91" s="1048"/>
      <c r="F91" s="1049"/>
      <c r="G91" s="605"/>
      <c r="H91" s="606"/>
      <c r="I91" s="606"/>
      <c r="J91" s="606"/>
      <c r="K91" s="607"/>
      <c r="L91" s="597"/>
      <c r="M91" s="598"/>
      <c r="N91" s="598"/>
      <c r="O91" s="598"/>
      <c r="P91" s="598"/>
      <c r="Q91" s="598"/>
      <c r="R91" s="598"/>
      <c r="S91" s="598"/>
      <c r="T91" s="598"/>
      <c r="U91" s="598"/>
      <c r="V91" s="598"/>
      <c r="W91" s="598"/>
      <c r="X91" s="599"/>
      <c r="Y91" s="600"/>
      <c r="Z91" s="601"/>
      <c r="AA91" s="601"/>
      <c r="AB91" s="614"/>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7"/>
      <c r="B92" s="1048"/>
      <c r="C92" s="1048"/>
      <c r="D92" s="1048"/>
      <c r="E92" s="1048"/>
      <c r="F92" s="1049"/>
      <c r="G92" s="605"/>
      <c r="H92" s="606"/>
      <c r="I92" s="606"/>
      <c r="J92" s="606"/>
      <c r="K92" s="607"/>
      <c r="L92" s="597"/>
      <c r="M92" s="598"/>
      <c r="N92" s="598"/>
      <c r="O92" s="598"/>
      <c r="P92" s="598"/>
      <c r="Q92" s="598"/>
      <c r="R92" s="598"/>
      <c r="S92" s="598"/>
      <c r="T92" s="598"/>
      <c r="U92" s="598"/>
      <c r="V92" s="598"/>
      <c r="W92" s="598"/>
      <c r="X92" s="599"/>
      <c r="Y92" s="600"/>
      <c r="Z92" s="601"/>
      <c r="AA92" s="601"/>
      <c r="AB92" s="614"/>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7"/>
      <c r="B95" s="1048"/>
      <c r="C95" s="1048"/>
      <c r="D95" s="1048"/>
      <c r="E95" s="1048"/>
      <c r="F95" s="104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47"/>
      <c r="B97" s="1048"/>
      <c r="C97" s="1048"/>
      <c r="D97" s="1048"/>
      <c r="E97" s="1048"/>
      <c r="F97" s="1049"/>
      <c r="G97" s="605"/>
      <c r="H97" s="606"/>
      <c r="I97" s="606"/>
      <c r="J97" s="606"/>
      <c r="K97" s="607"/>
      <c r="L97" s="597"/>
      <c r="M97" s="598"/>
      <c r="N97" s="598"/>
      <c r="O97" s="598"/>
      <c r="P97" s="598"/>
      <c r="Q97" s="598"/>
      <c r="R97" s="598"/>
      <c r="S97" s="598"/>
      <c r="T97" s="598"/>
      <c r="U97" s="598"/>
      <c r="V97" s="598"/>
      <c r="W97" s="598"/>
      <c r="X97" s="599"/>
      <c r="Y97" s="600"/>
      <c r="Z97" s="601"/>
      <c r="AA97" s="601"/>
      <c r="AB97" s="614"/>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7"/>
      <c r="B98" s="1048"/>
      <c r="C98" s="1048"/>
      <c r="D98" s="1048"/>
      <c r="E98" s="1048"/>
      <c r="F98" s="1049"/>
      <c r="G98" s="605"/>
      <c r="H98" s="606"/>
      <c r="I98" s="606"/>
      <c r="J98" s="606"/>
      <c r="K98" s="607"/>
      <c r="L98" s="597"/>
      <c r="M98" s="598"/>
      <c r="N98" s="598"/>
      <c r="O98" s="598"/>
      <c r="P98" s="598"/>
      <c r="Q98" s="598"/>
      <c r="R98" s="598"/>
      <c r="S98" s="598"/>
      <c r="T98" s="598"/>
      <c r="U98" s="598"/>
      <c r="V98" s="598"/>
      <c r="W98" s="598"/>
      <c r="X98" s="599"/>
      <c r="Y98" s="600"/>
      <c r="Z98" s="601"/>
      <c r="AA98" s="601"/>
      <c r="AB98" s="614"/>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7"/>
      <c r="B99" s="1048"/>
      <c r="C99" s="1048"/>
      <c r="D99" s="1048"/>
      <c r="E99" s="1048"/>
      <c r="F99" s="1049"/>
      <c r="G99" s="605"/>
      <c r="H99" s="606"/>
      <c r="I99" s="606"/>
      <c r="J99" s="606"/>
      <c r="K99" s="607"/>
      <c r="L99" s="597"/>
      <c r="M99" s="598"/>
      <c r="N99" s="598"/>
      <c r="O99" s="598"/>
      <c r="P99" s="598"/>
      <c r="Q99" s="598"/>
      <c r="R99" s="598"/>
      <c r="S99" s="598"/>
      <c r="T99" s="598"/>
      <c r="U99" s="598"/>
      <c r="V99" s="598"/>
      <c r="W99" s="598"/>
      <c r="X99" s="599"/>
      <c r="Y99" s="600"/>
      <c r="Z99" s="601"/>
      <c r="AA99" s="601"/>
      <c r="AB99" s="614"/>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7"/>
      <c r="B100" s="1048"/>
      <c r="C100" s="1048"/>
      <c r="D100" s="1048"/>
      <c r="E100" s="1048"/>
      <c r="F100" s="104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4"/>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7"/>
      <c r="B101" s="1048"/>
      <c r="C101" s="1048"/>
      <c r="D101" s="1048"/>
      <c r="E101" s="1048"/>
      <c r="F101" s="104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4"/>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7"/>
      <c r="B102" s="1048"/>
      <c r="C102" s="1048"/>
      <c r="D102" s="1048"/>
      <c r="E102" s="1048"/>
      <c r="F102" s="104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4"/>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7"/>
      <c r="B103" s="1048"/>
      <c r="C103" s="1048"/>
      <c r="D103" s="1048"/>
      <c r="E103" s="1048"/>
      <c r="F103" s="104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4"/>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7"/>
      <c r="B104" s="1048"/>
      <c r="C104" s="1048"/>
      <c r="D104" s="1048"/>
      <c r="E104" s="1048"/>
      <c r="F104" s="104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4"/>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7"/>
      <c r="B105" s="1048"/>
      <c r="C105" s="1048"/>
      <c r="D105" s="1048"/>
      <c r="E105" s="1048"/>
      <c r="F105" s="104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4"/>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8" customFormat="1" ht="24.75" customHeight="1" thickBot="1" x14ac:dyDescent="0.2"/>
    <row r="108" spans="1:50" ht="30" customHeight="1" x14ac:dyDescent="0.15">
      <c r="A108" s="1053" t="s">
        <v>28</v>
      </c>
      <c r="B108" s="1054"/>
      <c r="C108" s="1054"/>
      <c r="D108" s="1054"/>
      <c r="E108" s="1054"/>
      <c r="F108" s="1055"/>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7"/>
      <c r="B109" s="1048"/>
      <c r="C109" s="1048"/>
      <c r="D109" s="1048"/>
      <c r="E109" s="1048"/>
      <c r="F109" s="104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47"/>
      <c r="B111" s="1048"/>
      <c r="C111" s="1048"/>
      <c r="D111" s="1048"/>
      <c r="E111" s="1048"/>
      <c r="F111" s="104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4"/>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7"/>
      <c r="B112" s="1048"/>
      <c r="C112" s="1048"/>
      <c r="D112" s="1048"/>
      <c r="E112" s="1048"/>
      <c r="F112" s="104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4"/>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7"/>
      <c r="B113" s="1048"/>
      <c r="C113" s="1048"/>
      <c r="D113" s="1048"/>
      <c r="E113" s="1048"/>
      <c r="F113" s="104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4"/>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7"/>
      <c r="B114" s="1048"/>
      <c r="C114" s="1048"/>
      <c r="D114" s="1048"/>
      <c r="E114" s="1048"/>
      <c r="F114" s="104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4"/>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7"/>
      <c r="B115" s="1048"/>
      <c r="C115" s="1048"/>
      <c r="D115" s="1048"/>
      <c r="E115" s="1048"/>
      <c r="F115" s="104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4"/>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7"/>
      <c r="B116" s="1048"/>
      <c r="C116" s="1048"/>
      <c r="D116" s="1048"/>
      <c r="E116" s="1048"/>
      <c r="F116" s="104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4"/>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7"/>
      <c r="B117" s="1048"/>
      <c r="C117" s="1048"/>
      <c r="D117" s="1048"/>
      <c r="E117" s="1048"/>
      <c r="F117" s="104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4"/>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7"/>
      <c r="B118" s="1048"/>
      <c r="C118" s="1048"/>
      <c r="D118" s="1048"/>
      <c r="E118" s="1048"/>
      <c r="F118" s="104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4"/>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7"/>
      <c r="B119" s="1048"/>
      <c r="C119" s="1048"/>
      <c r="D119" s="1048"/>
      <c r="E119" s="1048"/>
      <c r="F119" s="104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4"/>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7"/>
      <c r="B122" s="1048"/>
      <c r="C122" s="1048"/>
      <c r="D122" s="1048"/>
      <c r="E122" s="1048"/>
      <c r="F122" s="104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47"/>
      <c r="B124" s="1048"/>
      <c r="C124" s="1048"/>
      <c r="D124" s="1048"/>
      <c r="E124" s="1048"/>
      <c r="F124" s="104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4"/>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7"/>
      <c r="B125" s="1048"/>
      <c r="C125" s="1048"/>
      <c r="D125" s="1048"/>
      <c r="E125" s="1048"/>
      <c r="F125" s="104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4"/>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7"/>
      <c r="B126" s="1048"/>
      <c r="C126" s="1048"/>
      <c r="D126" s="1048"/>
      <c r="E126" s="1048"/>
      <c r="F126" s="104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4"/>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7"/>
      <c r="B127" s="1048"/>
      <c r="C127" s="1048"/>
      <c r="D127" s="1048"/>
      <c r="E127" s="1048"/>
      <c r="F127" s="104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4"/>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7"/>
      <c r="B128" s="1048"/>
      <c r="C128" s="1048"/>
      <c r="D128" s="1048"/>
      <c r="E128" s="1048"/>
      <c r="F128" s="104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4"/>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7"/>
      <c r="B129" s="1048"/>
      <c r="C129" s="1048"/>
      <c r="D129" s="1048"/>
      <c r="E129" s="1048"/>
      <c r="F129" s="104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4"/>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7"/>
      <c r="B130" s="1048"/>
      <c r="C130" s="1048"/>
      <c r="D130" s="1048"/>
      <c r="E130" s="1048"/>
      <c r="F130" s="104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4"/>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7"/>
      <c r="B131" s="1048"/>
      <c r="C131" s="1048"/>
      <c r="D131" s="1048"/>
      <c r="E131" s="1048"/>
      <c r="F131" s="104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4"/>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7"/>
      <c r="B132" s="1048"/>
      <c r="C132" s="1048"/>
      <c r="D132" s="1048"/>
      <c r="E132" s="1048"/>
      <c r="F132" s="104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4"/>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7"/>
      <c r="B135" s="1048"/>
      <c r="C135" s="1048"/>
      <c r="D135" s="1048"/>
      <c r="E135" s="1048"/>
      <c r="F135" s="104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47"/>
      <c r="B137" s="1048"/>
      <c r="C137" s="1048"/>
      <c r="D137" s="1048"/>
      <c r="E137" s="1048"/>
      <c r="F137" s="104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4"/>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7"/>
      <c r="B138" s="1048"/>
      <c r="C138" s="1048"/>
      <c r="D138" s="1048"/>
      <c r="E138" s="1048"/>
      <c r="F138" s="104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4"/>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7"/>
      <c r="B139" s="1048"/>
      <c r="C139" s="1048"/>
      <c r="D139" s="1048"/>
      <c r="E139" s="1048"/>
      <c r="F139" s="104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4"/>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7"/>
      <c r="B140" s="1048"/>
      <c r="C140" s="1048"/>
      <c r="D140" s="1048"/>
      <c r="E140" s="1048"/>
      <c r="F140" s="104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4"/>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7"/>
      <c r="B141" s="1048"/>
      <c r="C141" s="1048"/>
      <c r="D141" s="1048"/>
      <c r="E141" s="1048"/>
      <c r="F141" s="104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4"/>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7"/>
      <c r="B142" s="1048"/>
      <c r="C142" s="1048"/>
      <c r="D142" s="1048"/>
      <c r="E142" s="1048"/>
      <c r="F142" s="104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4"/>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7"/>
      <c r="B143" s="1048"/>
      <c r="C143" s="1048"/>
      <c r="D143" s="1048"/>
      <c r="E143" s="1048"/>
      <c r="F143" s="104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4"/>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7"/>
      <c r="B144" s="1048"/>
      <c r="C144" s="1048"/>
      <c r="D144" s="1048"/>
      <c r="E144" s="1048"/>
      <c r="F144" s="104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4"/>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7"/>
      <c r="B145" s="1048"/>
      <c r="C145" s="1048"/>
      <c r="D145" s="1048"/>
      <c r="E145" s="1048"/>
      <c r="F145" s="104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4"/>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7"/>
      <c r="B148" s="1048"/>
      <c r="C148" s="1048"/>
      <c r="D148" s="1048"/>
      <c r="E148" s="1048"/>
      <c r="F148" s="104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47"/>
      <c r="B150" s="1048"/>
      <c r="C150" s="1048"/>
      <c r="D150" s="1048"/>
      <c r="E150" s="1048"/>
      <c r="F150" s="104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4"/>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7"/>
      <c r="B151" s="1048"/>
      <c r="C151" s="1048"/>
      <c r="D151" s="1048"/>
      <c r="E151" s="1048"/>
      <c r="F151" s="104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4"/>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7"/>
      <c r="B152" s="1048"/>
      <c r="C152" s="1048"/>
      <c r="D152" s="1048"/>
      <c r="E152" s="1048"/>
      <c r="F152" s="104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4"/>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7"/>
      <c r="B153" s="1048"/>
      <c r="C153" s="1048"/>
      <c r="D153" s="1048"/>
      <c r="E153" s="1048"/>
      <c r="F153" s="104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4"/>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7"/>
      <c r="B154" s="1048"/>
      <c r="C154" s="1048"/>
      <c r="D154" s="1048"/>
      <c r="E154" s="1048"/>
      <c r="F154" s="104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4"/>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7"/>
      <c r="B155" s="1048"/>
      <c r="C155" s="1048"/>
      <c r="D155" s="1048"/>
      <c r="E155" s="1048"/>
      <c r="F155" s="104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4"/>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7"/>
      <c r="B156" s="1048"/>
      <c r="C156" s="1048"/>
      <c r="D156" s="1048"/>
      <c r="E156" s="1048"/>
      <c r="F156" s="104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4"/>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7"/>
      <c r="B157" s="1048"/>
      <c r="C157" s="1048"/>
      <c r="D157" s="1048"/>
      <c r="E157" s="1048"/>
      <c r="F157" s="104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4"/>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7"/>
      <c r="B158" s="1048"/>
      <c r="C158" s="1048"/>
      <c r="D158" s="1048"/>
      <c r="E158" s="1048"/>
      <c r="F158" s="104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4"/>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8" customFormat="1" ht="24.75" customHeight="1" thickBot="1" x14ac:dyDescent="0.2"/>
    <row r="161" spans="1:50" ht="30" customHeight="1" x14ac:dyDescent="0.15">
      <c r="A161" s="1053" t="s">
        <v>28</v>
      </c>
      <c r="B161" s="1054"/>
      <c r="C161" s="1054"/>
      <c r="D161" s="1054"/>
      <c r="E161" s="1054"/>
      <c r="F161" s="1055"/>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7"/>
      <c r="B162" s="1048"/>
      <c r="C162" s="1048"/>
      <c r="D162" s="1048"/>
      <c r="E162" s="1048"/>
      <c r="F162" s="104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47"/>
      <c r="B164" s="1048"/>
      <c r="C164" s="1048"/>
      <c r="D164" s="1048"/>
      <c r="E164" s="1048"/>
      <c r="F164" s="104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4"/>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7"/>
      <c r="B165" s="1048"/>
      <c r="C165" s="1048"/>
      <c r="D165" s="1048"/>
      <c r="E165" s="1048"/>
      <c r="F165" s="104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4"/>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7"/>
      <c r="B166" s="1048"/>
      <c r="C166" s="1048"/>
      <c r="D166" s="1048"/>
      <c r="E166" s="1048"/>
      <c r="F166" s="104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4"/>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7"/>
      <c r="B167" s="1048"/>
      <c r="C167" s="1048"/>
      <c r="D167" s="1048"/>
      <c r="E167" s="1048"/>
      <c r="F167" s="104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4"/>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7"/>
      <c r="B168" s="1048"/>
      <c r="C168" s="1048"/>
      <c r="D168" s="1048"/>
      <c r="E168" s="1048"/>
      <c r="F168" s="104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4"/>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7"/>
      <c r="B169" s="1048"/>
      <c r="C169" s="1048"/>
      <c r="D169" s="1048"/>
      <c r="E169" s="1048"/>
      <c r="F169" s="104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4"/>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7"/>
      <c r="B170" s="1048"/>
      <c r="C170" s="1048"/>
      <c r="D170" s="1048"/>
      <c r="E170" s="1048"/>
      <c r="F170" s="104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4"/>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7"/>
      <c r="B171" s="1048"/>
      <c r="C171" s="1048"/>
      <c r="D171" s="1048"/>
      <c r="E171" s="1048"/>
      <c r="F171" s="104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4"/>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7"/>
      <c r="B172" s="1048"/>
      <c r="C172" s="1048"/>
      <c r="D172" s="1048"/>
      <c r="E172" s="1048"/>
      <c r="F172" s="104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4"/>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7"/>
      <c r="B175" s="1048"/>
      <c r="C175" s="1048"/>
      <c r="D175" s="1048"/>
      <c r="E175" s="1048"/>
      <c r="F175" s="104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47"/>
      <c r="B177" s="1048"/>
      <c r="C177" s="1048"/>
      <c r="D177" s="1048"/>
      <c r="E177" s="1048"/>
      <c r="F177" s="104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4"/>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7"/>
      <c r="B178" s="1048"/>
      <c r="C178" s="1048"/>
      <c r="D178" s="1048"/>
      <c r="E178" s="1048"/>
      <c r="F178" s="104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4"/>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7"/>
      <c r="B179" s="1048"/>
      <c r="C179" s="1048"/>
      <c r="D179" s="1048"/>
      <c r="E179" s="1048"/>
      <c r="F179" s="104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4"/>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7"/>
      <c r="B180" s="1048"/>
      <c r="C180" s="1048"/>
      <c r="D180" s="1048"/>
      <c r="E180" s="1048"/>
      <c r="F180" s="104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4"/>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7"/>
      <c r="B181" s="1048"/>
      <c r="C181" s="1048"/>
      <c r="D181" s="1048"/>
      <c r="E181" s="1048"/>
      <c r="F181" s="104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4"/>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7"/>
      <c r="B182" s="1048"/>
      <c r="C182" s="1048"/>
      <c r="D182" s="1048"/>
      <c r="E182" s="1048"/>
      <c r="F182" s="104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4"/>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7"/>
      <c r="B183" s="1048"/>
      <c r="C183" s="1048"/>
      <c r="D183" s="1048"/>
      <c r="E183" s="1048"/>
      <c r="F183" s="104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4"/>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7"/>
      <c r="B184" s="1048"/>
      <c r="C184" s="1048"/>
      <c r="D184" s="1048"/>
      <c r="E184" s="1048"/>
      <c r="F184" s="104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4"/>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7"/>
      <c r="B185" s="1048"/>
      <c r="C185" s="1048"/>
      <c r="D185" s="1048"/>
      <c r="E185" s="1048"/>
      <c r="F185" s="104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4"/>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7"/>
      <c r="B188" s="1048"/>
      <c r="C188" s="1048"/>
      <c r="D188" s="1048"/>
      <c r="E188" s="1048"/>
      <c r="F188" s="104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47"/>
      <c r="B190" s="1048"/>
      <c r="C190" s="1048"/>
      <c r="D190" s="1048"/>
      <c r="E190" s="1048"/>
      <c r="F190" s="104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4"/>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7"/>
      <c r="B191" s="1048"/>
      <c r="C191" s="1048"/>
      <c r="D191" s="1048"/>
      <c r="E191" s="1048"/>
      <c r="F191" s="104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4"/>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7"/>
      <c r="B192" s="1048"/>
      <c r="C192" s="1048"/>
      <c r="D192" s="1048"/>
      <c r="E192" s="1048"/>
      <c r="F192" s="104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4"/>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7"/>
      <c r="B193" s="1048"/>
      <c r="C193" s="1048"/>
      <c r="D193" s="1048"/>
      <c r="E193" s="1048"/>
      <c r="F193" s="104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4"/>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7"/>
      <c r="B194" s="1048"/>
      <c r="C194" s="1048"/>
      <c r="D194" s="1048"/>
      <c r="E194" s="1048"/>
      <c r="F194" s="104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4"/>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7"/>
      <c r="B195" s="1048"/>
      <c r="C195" s="1048"/>
      <c r="D195" s="1048"/>
      <c r="E195" s="1048"/>
      <c r="F195" s="104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4"/>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7"/>
      <c r="B196" s="1048"/>
      <c r="C196" s="1048"/>
      <c r="D196" s="1048"/>
      <c r="E196" s="1048"/>
      <c r="F196" s="104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4"/>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7"/>
      <c r="B197" s="1048"/>
      <c r="C197" s="1048"/>
      <c r="D197" s="1048"/>
      <c r="E197" s="1048"/>
      <c r="F197" s="104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4"/>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7"/>
      <c r="B198" s="1048"/>
      <c r="C198" s="1048"/>
      <c r="D198" s="1048"/>
      <c r="E198" s="1048"/>
      <c r="F198" s="104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4"/>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7"/>
      <c r="B201" s="1048"/>
      <c r="C201" s="1048"/>
      <c r="D201" s="1048"/>
      <c r="E201" s="1048"/>
      <c r="F201" s="104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47"/>
      <c r="B203" s="1048"/>
      <c r="C203" s="1048"/>
      <c r="D203" s="1048"/>
      <c r="E203" s="1048"/>
      <c r="F203" s="104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4"/>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7"/>
      <c r="B204" s="1048"/>
      <c r="C204" s="1048"/>
      <c r="D204" s="1048"/>
      <c r="E204" s="1048"/>
      <c r="F204" s="104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4"/>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7"/>
      <c r="B205" s="1048"/>
      <c r="C205" s="1048"/>
      <c r="D205" s="1048"/>
      <c r="E205" s="1048"/>
      <c r="F205" s="104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4"/>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7"/>
      <c r="B206" s="1048"/>
      <c r="C206" s="1048"/>
      <c r="D206" s="1048"/>
      <c r="E206" s="1048"/>
      <c r="F206" s="104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4"/>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7"/>
      <c r="B207" s="1048"/>
      <c r="C207" s="1048"/>
      <c r="D207" s="1048"/>
      <c r="E207" s="1048"/>
      <c r="F207" s="104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4"/>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7"/>
      <c r="B208" s="1048"/>
      <c r="C208" s="1048"/>
      <c r="D208" s="1048"/>
      <c r="E208" s="1048"/>
      <c r="F208" s="104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4"/>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7"/>
      <c r="B209" s="1048"/>
      <c r="C209" s="1048"/>
      <c r="D209" s="1048"/>
      <c r="E209" s="1048"/>
      <c r="F209" s="104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4"/>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7"/>
      <c r="B210" s="1048"/>
      <c r="C210" s="1048"/>
      <c r="D210" s="1048"/>
      <c r="E210" s="1048"/>
      <c r="F210" s="104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4"/>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7"/>
      <c r="B211" s="1048"/>
      <c r="C211" s="1048"/>
      <c r="D211" s="1048"/>
      <c r="E211" s="1048"/>
      <c r="F211" s="104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4"/>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8" customFormat="1" ht="24.75" customHeight="1" thickBot="1" x14ac:dyDescent="0.2"/>
    <row r="214" spans="1:50" ht="30" customHeight="1" x14ac:dyDescent="0.15">
      <c r="A214" s="1044" t="s">
        <v>28</v>
      </c>
      <c r="B214" s="1045"/>
      <c r="C214" s="1045"/>
      <c r="D214" s="1045"/>
      <c r="E214" s="1045"/>
      <c r="F214" s="1046"/>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7"/>
      <c r="B215" s="1048"/>
      <c r="C215" s="1048"/>
      <c r="D215" s="1048"/>
      <c r="E215" s="1048"/>
      <c r="F215" s="104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47"/>
      <c r="B217" s="1048"/>
      <c r="C217" s="1048"/>
      <c r="D217" s="1048"/>
      <c r="E217" s="1048"/>
      <c r="F217" s="104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4"/>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7"/>
      <c r="B218" s="1048"/>
      <c r="C218" s="1048"/>
      <c r="D218" s="1048"/>
      <c r="E218" s="1048"/>
      <c r="F218" s="104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4"/>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7"/>
      <c r="B219" s="1048"/>
      <c r="C219" s="1048"/>
      <c r="D219" s="1048"/>
      <c r="E219" s="1048"/>
      <c r="F219" s="104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4"/>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7"/>
      <c r="B220" s="1048"/>
      <c r="C220" s="1048"/>
      <c r="D220" s="1048"/>
      <c r="E220" s="1048"/>
      <c r="F220" s="104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4"/>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7"/>
      <c r="B221" s="1048"/>
      <c r="C221" s="1048"/>
      <c r="D221" s="1048"/>
      <c r="E221" s="1048"/>
      <c r="F221" s="104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4"/>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7"/>
      <c r="B222" s="1048"/>
      <c r="C222" s="1048"/>
      <c r="D222" s="1048"/>
      <c r="E222" s="1048"/>
      <c r="F222" s="104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4"/>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7"/>
      <c r="B223" s="1048"/>
      <c r="C223" s="1048"/>
      <c r="D223" s="1048"/>
      <c r="E223" s="1048"/>
      <c r="F223" s="104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4"/>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7"/>
      <c r="B224" s="1048"/>
      <c r="C224" s="1048"/>
      <c r="D224" s="1048"/>
      <c r="E224" s="1048"/>
      <c r="F224" s="104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4"/>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7"/>
      <c r="B225" s="1048"/>
      <c r="C225" s="1048"/>
      <c r="D225" s="1048"/>
      <c r="E225" s="1048"/>
      <c r="F225" s="104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4"/>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7"/>
      <c r="B228" s="1048"/>
      <c r="C228" s="1048"/>
      <c r="D228" s="1048"/>
      <c r="E228" s="1048"/>
      <c r="F228" s="104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47"/>
      <c r="B230" s="1048"/>
      <c r="C230" s="1048"/>
      <c r="D230" s="1048"/>
      <c r="E230" s="1048"/>
      <c r="F230" s="104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4"/>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7"/>
      <c r="B231" s="1048"/>
      <c r="C231" s="1048"/>
      <c r="D231" s="1048"/>
      <c r="E231" s="1048"/>
      <c r="F231" s="104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4"/>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7"/>
      <c r="B232" s="1048"/>
      <c r="C232" s="1048"/>
      <c r="D232" s="1048"/>
      <c r="E232" s="1048"/>
      <c r="F232" s="104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4"/>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7"/>
      <c r="B233" s="1048"/>
      <c r="C233" s="1048"/>
      <c r="D233" s="1048"/>
      <c r="E233" s="1048"/>
      <c r="F233" s="104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4"/>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7"/>
      <c r="B234" s="1048"/>
      <c r="C234" s="1048"/>
      <c r="D234" s="1048"/>
      <c r="E234" s="1048"/>
      <c r="F234" s="104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4"/>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7"/>
      <c r="B235" s="1048"/>
      <c r="C235" s="1048"/>
      <c r="D235" s="1048"/>
      <c r="E235" s="1048"/>
      <c r="F235" s="104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4"/>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7"/>
      <c r="B236" s="1048"/>
      <c r="C236" s="1048"/>
      <c r="D236" s="1048"/>
      <c r="E236" s="1048"/>
      <c r="F236" s="104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4"/>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7"/>
      <c r="B237" s="1048"/>
      <c r="C237" s="1048"/>
      <c r="D237" s="1048"/>
      <c r="E237" s="1048"/>
      <c r="F237" s="104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4"/>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7"/>
      <c r="B238" s="1048"/>
      <c r="C238" s="1048"/>
      <c r="D238" s="1048"/>
      <c r="E238" s="1048"/>
      <c r="F238" s="104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4"/>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7"/>
      <c r="B241" s="1048"/>
      <c r="C241" s="1048"/>
      <c r="D241" s="1048"/>
      <c r="E241" s="1048"/>
      <c r="F241" s="104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47"/>
      <c r="B243" s="1048"/>
      <c r="C243" s="1048"/>
      <c r="D243" s="1048"/>
      <c r="E243" s="1048"/>
      <c r="F243" s="104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4"/>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7"/>
      <c r="B244" s="1048"/>
      <c r="C244" s="1048"/>
      <c r="D244" s="1048"/>
      <c r="E244" s="1048"/>
      <c r="F244" s="104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4"/>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7"/>
      <c r="B245" s="1048"/>
      <c r="C245" s="1048"/>
      <c r="D245" s="1048"/>
      <c r="E245" s="1048"/>
      <c r="F245" s="104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4"/>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7"/>
      <c r="B246" s="1048"/>
      <c r="C246" s="1048"/>
      <c r="D246" s="1048"/>
      <c r="E246" s="1048"/>
      <c r="F246" s="104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4"/>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7"/>
      <c r="B247" s="1048"/>
      <c r="C247" s="1048"/>
      <c r="D247" s="1048"/>
      <c r="E247" s="1048"/>
      <c r="F247" s="104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4"/>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7"/>
      <c r="B248" s="1048"/>
      <c r="C248" s="1048"/>
      <c r="D248" s="1048"/>
      <c r="E248" s="1048"/>
      <c r="F248" s="104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4"/>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7"/>
      <c r="B249" s="1048"/>
      <c r="C249" s="1048"/>
      <c r="D249" s="1048"/>
      <c r="E249" s="1048"/>
      <c r="F249" s="104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4"/>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7"/>
      <c r="B250" s="1048"/>
      <c r="C250" s="1048"/>
      <c r="D250" s="1048"/>
      <c r="E250" s="1048"/>
      <c r="F250" s="104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4"/>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7"/>
      <c r="B251" s="1048"/>
      <c r="C251" s="1048"/>
      <c r="D251" s="1048"/>
      <c r="E251" s="1048"/>
      <c r="F251" s="104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4"/>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7"/>
      <c r="B254" s="1048"/>
      <c r="C254" s="1048"/>
      <c r="D254" s="1048"/>
      <c r="E254" s="1048"/>
      <c r="F254" s="104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47"/>
      <c r="B256" s="1048"/>
      <c r="C256" s="1048"/>
      <c r="D256" s="1048"/>
      <c r="E256" s="1048"/>
      <c r="F256" s="104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4"/>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7"/>
      <c r="B257" s="1048"/>
      <c r="C257" s="1048"/>
      <c r="D257" s="1048"/>
      <c r="E257" s="1048"/>
      <c r="F257" s="104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4"/>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7"/>
      <c r="B258" s="1048"/>
      <c r="C258" s="1048"/>
      <c r="D258" s="1048"/>
      <c r="E258" s="1048"/>
      <c r="F258" s="104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4"/>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7"/>
      <c r="B259" s="1048"/>
      <c r="C259" s="1048"/>
      <c r="D259" s="1048"/>
      <c r="E259" s="1048"/>
      <c r="F259" s="104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4"/>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7"/>
      <c r="B260" s="1048"/>
      <c r="C260" s="1048"/>
      <c r="D260" s="1048"/>
      <c r="E260" s="1048"/>
      <c r="F260" s="104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4"/>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7"/>
      <c r="B261" s="1048"/>
      <c r="C261" s="1048"/>
      <c r="D261" s="1048"/>
      <c r="E261" s="1048"/>
      <c r="F261" s="104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4"/>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7"/>
      <c r="B262" s="1048"/>
      <c r="C262" s="1048"/>
      <c r="D262" s="1048"/>
      <c r="E262" s="1048"/>
      <c r="F262" s="104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4"/>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7"/>
      <c r="B263" s="1048"/>
      <c r="C263" s="1048"/>
      <c r="D263" s="1048"/>
      <c r="E263" s="1048"/>
      <c r="F263" s="104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4"/>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7"/>
      <c r="B264" s="1048"/>
      <c r="C264" s="1048"/>
      <c r="D264" s="1048"/>
      <c r="E264" s="1048"/>
      <c r="F264" s="104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4"/>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8">
        <v>1</v>
      </c>
      <c r="B4" s="1058">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8">
        <v>2</v>
      </c>
      <c r="B5" s="1058">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8">
        <v>3</v>
      </c>
      <c r="B6" s="1058">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8">
        <v>4</v>
      </c>
      <c r="B7" s="1058">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8">
        <v>5</v>
      </c>
      <c r="B8" s="1058">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8">
        <v>6</v>
      </c>
      <c r="B9" s="1058">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8">
        <v>7</v>
      </c>
      <c r="B10" s="1058">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8">
        <v>8</v>
      </c>
      <c r="B11" s="1058">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8">
        <v>9</v>
      </c>
      <c r="B12" s="1058">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8">
        <v>10</v>
      </c>
      <c r="B13" s="1058">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8">
        <v>11</v>
      </c>
      <c r="B14" s="1058">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8">
        <v>12</v>
      </c>
      <c r="B15" s="1058">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8">
        <v>13</v>
      </c>
      <c r="B16" s="1058">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8">
        <v>14</v>
      </c>
      <c r="B17" s="1058">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8">
        <v>15</v>
      </c>
      <c r="B18" s="1058">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8">
        <v>16</v>
      </c>
      <c r="B19" s="1058">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8">
        <v>17</v>
      </c>
      <c r="B20" s="1058">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8">
        <v>18</v>
      </c>
      <c r="B21" s="1058">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8">
        <v>19</v>
      </c>
      <c r="B22" s="1058">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8">
        <v>20</v>
      </c>
      <c r="B23" s="1058">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8">
        <v>21</v>
      </c>
      <c r="B24" s="1058">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8">
        <v>22</v>
      </c>
      <c r="B25" s="1058">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8">
        <v>23</v>
      </c>
      <c r="B26" s="1058">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8">
        <v>24</v>
      </c>
      <c r="B27" s="1058">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8">
        <v>25</v>
      </c>
      <c r="B28" s="1058">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8">
        <v>26</v>
      </c>
      <c r="B29" s="1058">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8">
        <v>27</v>
      </c>
      <c r="B30" s="1058">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8">
        <v>28</v>
      </c>
      <c r="B31" s="1058">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8">
        <v>29</v>
      </c>
      <c r="B32" s="1058">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8">
        <v>30</v>
      </c>
      <c r="B33" s="1058">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8">
        <v>1</v>
      </c>
      <c r="B37" s="1058">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8">
        <v>2</v>
      </c>
      <c r="B38" s="1058">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8">
        <v>3</v>
      </c>
      <c r="B39" s="1058">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8">
        <v>4</v>
      </c>
      <c r="B40" s="1058">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8">
        <v>5</v>
      </c>
      <c r="B41" s="1058">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8">
        <v>6</v>
      </c>
      <c r="B42" s="1058">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8">
        <v>7</v>
      </c>
      <c r="B43" s="1058">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8">
        <v>8</v>
      </c>
      <c r="B44" s="1058">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8">
        <v>9</v>
      </c>
      <c r="B45" s="1058">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8">
        <v>10</v>
      </c>
      <c r="B46" s="1058">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8">
        <v>11</v>
      </c>
      <c r="B47" s="1058">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8">
        <v>12</v>
      </c>
      <c r="B48" s="1058">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8">
        <v>13</v>
      </c>
      <c r="B49" s="1058">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8">
        <v>14</v>
      </c>
      <c r="B50" s="1058">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8">
        <v>15</v>
      </c>
      <c r="B51" s="1058">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8">
        <v>16</v>
      </c>
      <c r="B52" s="1058">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8">
        <v>17</v>
      </c>
      <c r="B53" s="1058">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8">
        <v>18</v>
      </c>
      <c r="B54" s="1058">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8">
        <v>19</v>
      </c>
      <c r="B55" s="1058">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8">
        <v>20</v>
      </c>
      <c r="B56" s="1058">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8">
        <v>21</v>
      </c>
      <c r="B57" s="1058">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8">
        <v>22</v>
      </c>
      <c r="B58" s="1058">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8">
        <v>23</v>
      </c>
      <c r="B59" s="1058">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8">
        <v>24</v>
      </c>
      <c r="B60" s="1058">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8">
        <v>25</v>
      </c>
      <c r="B61" s="1058">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8">
        <v>26</v>
      </c>
      <c r="B62" s="1058">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8">
        <v>27</v>
      </c>
      <c r="B63" s="1058">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8">
        <v>28</v>
      </c>
      <c r="B64" s="1058">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8">
        <v>29</v>
      </c>
      <c r="B65" s="1058">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8">
        <v>30</v>
      </c>
      <c r="B66" s="1058">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8">
        <v>1</v>
      </c>
      <c r="B70" s="1058">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8">
        <v>2</v>
      </c>
      <c r="B71" s="1058">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8">
        <v>3</v>
      </c>
      <c r="B72" s="1058">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8">
        <v>4</v>
      </c>
      <c r="B73" s="1058">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8">
        <v>5</v>
      </c>
      <c r="B74" s="1058">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8">
        <v>6</v>
      </c>
      <c r="B75" s="1058">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8">
        <v>7</v>
      </c>
      <c r="B76" s="1058">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8">
        <v>8</v>
      </c>
      <c r="B77" s="1058">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8">
        <v>9</v>
      </c>
      <c r="B78" s="1058">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8">
        <v>10</v>
      </c>
      <c r="B79" s="1058">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8">
        <v>11</v>
      </c>
      <c r="B80" s="1058">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8">
        <v>12</v>
      </c>
      <c r="B81" s="1058">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8">
        <v>13</v>
      </c>
      <c r="B82" s="1058">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8">
        <v>14</v>
      </c>
      <c r="B83" s="1058">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8">
        <v>15</v>
      </c>
      <c r="B84" s="1058">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8">
        <v>16</v>
      </c>
      <c r="B85" s="1058">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8">
        <v>17</v>
      </c>
      <c r="B86" s="1058">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8">
        <v>18</v>
      </c>
      <c r="B87" s="1058">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8">
        <v>19</v>
      </c>
      <c r="B88" s="1058">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8">
        <v>20</v>
      </c>
      <c r="B89" s="1058">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8">
        <v>21</v>
      </c>
      <c r="B90" s="1058">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8">
        <v>22</v>
      </c>
      <c r="B91" s="1058">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8">
        <v>23</v>
      </c>
      <c r="B92" s="1058">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8">
        <v>24</v>
      </c>
      <c r="B93" s="1058">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8">
        <v>25</v>
      </c>
      <c r="B94" s="1058">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8">
        <v>26</v>
      </c>
      <c r="B95" s="1058">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8">
        <v>27</v>
      </c>
      <c r="B96" s="1058">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8">
        <v>28</v>
      </c>
      <c r="B97" s="1058">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8">
        <v>29</v>
      </c>
      <c r="B98" s="1058">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8">
        <v>30</v>
      </c>
      <c r="B99" s="1058">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8">
        <v>1</v>
      </c>
      <c r="B103" s="1058">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8">
        <v>2</v>
      </c>
      <c r="B104" s="1058">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8">
        <v>3</v>
      </c>
      <c r="B105" s="1058">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8">
        <v>4</v>
      </c>
      <c r="B106" s="1058">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8">
        <v>5</v>
      </c>
      <c r="B107" s="1058">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8">
        <v>6</v>
      </c>
      <c r="B108" s="1058">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8">
        <v>7</v>
      </c>
      <c r="B109" s="1058">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8">
        <v>8</v>
      </c>
      <c r="B110" s="1058">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8">
        <v>9</v>
      </c>
      <c r="B111" s="1058">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8">
        <v>10</v>
      </c>
      <c r="B112" s="1058">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8">
        <v>11</v>
      </c>
      <c r="B113" s="1058">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8">
        <v>12</v>
      </c>
      <c r="B114" s="1058">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8">
        <v>13</v>
      </c>
      <c r="B115" s="1058">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8">
        <v>14</v>
      </c>
      <c r="B116" s="1058">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8">
        <v>15</v>
      </c>
      <c r="B117" s="1058">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8">
        <v>16</v>
      </c>
      <c r="B118" s="1058">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8">
        <v>17</v>
      </c>
      <c r="B119" s="1058">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8">
        <v>18</v>
      </c>
      <c r="B120" s="1058">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8">
        <v>19</v>
      </c>
      <c r="B121" s="1058">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8">
        <v>20</v>
      </c>
      <c r="B122" s="1058">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8">
        <v>21</v>
      </c>
      <c r="B123" s="1058">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8">
        <v>22</v>
      </c>
      <c r="B124" s="1058">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8">
        <v>23</v>
      </c>
      <c r="B125" s="1058">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8">
        <v>24</v>
      </c>
      <c r="B126" s="1058">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8">
        <v>25</v>
      </c>
      <c r="B127" s="1058">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8">
        <v>26</v>
      </c>
      <c r="B128" s="1058">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8">
        <v>27</v>
      </c>
      <c r="B129" s="1058">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8">
        <v>28</v>
      </c>
      <c r="B130" s="1058">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8">
        <v>29</v>
      </c>
      <c r="B131" s="1058">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8">
        <v>30</v>
      </c>
      <c r="B132" s="1058">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8">
        <v>1</v>
      </c>
      <c r="B136" s="1058">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8">
        <v>2</v>
      </c>
      <c r="B137" s="1058">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8">
        <v>3</v>
      </c>
      <c r="B138" s="1058">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8">
        <v>4</v>
      </c>
      <c r="B139" s="1058">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8">
        <v>5</v>
      </c>
      <c r="B140" s="1058">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8">
        <v>6</v>
      </c>
      <c r="B141" s="1058">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8">
        <v>7</v>
      </c>
      <c r="B142" s="1058">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8">
        <v>8</v>
      </c>
      <c r="B143" s="1058">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8">
        <v>9</v>
      </c>
      <c r="B144" s="1058">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8">
        <v>10</v>
      </c>
      <c r="B145" s="1058">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8">
        <v>11</v>
      </c>
      <c r="B146" s="1058">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8">
        <v>12</v>
      </c>
      <c r="B147" s="1058">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8">
        <v>13</v>
      </c>
      <c r="B148" s="1058">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8">
        <v>14</v>
      </c>
      <c r="B149" s="1058">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8">
        <v>15</v>
      </c>
      <c r="B150" s="1058">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8">
        <v>16</v>
      </c>
      <c r="B151" s="1058">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8">
        <v>17</v>
      </c>
      <c r="B152" s="1058">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8">
        <v>18</v>
      </c>
      <c r="B153" s="1058">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8">
        <v>19</v>
      </c>
      <c r="B154" s="1058">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8">
        <v>20</v>
      </c>
      <c r="B155" s="1058">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8">
        <v>21</v>
      </c>
      <c r="B156" s="1058">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8">
        <v>22</v>
      </c>
      <c r="B157" s="1058">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8">
        <v>23</v>
      </c>
      <c r="B158" s="1058">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8">
        <v>24</v>
      </c>
      <c r="B159" s="1058">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8">
        <v>25</v>
      </c>
      <c r="B160" s="1058">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8">
        <v>26</v>
      </c>
      <c r="B161" s="1058">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8">
        <v>27</v>
      </c>
      <c r="B162" s="1058">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8">
        <v>28</v>
      </c>
      <c r="B163" s="1058">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8">
        <v>29</v>
      </c>
      <c r="B164" s="1058">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8">
        <v>30</v>
      </c>
      <c r="B165" s="1058">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8">
        <v>1</v>
      </c>
      <c r="B169" s="1058">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8">
        <v>2</v>
      </c>
      <c r="B170" s="1058">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8">
        <v>3</v>
      </c>
      <c r="B171" s="1058">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8">
        <v>4</v>
      </c>
      <c r="B172" s="1058">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8">
        <v>5</v>
      </c>
      <c r="B173" s="1058">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8">
        <v>6</v>
      </c>
      <c r="B174" s="1058">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8">
        <v>7</v>
      </c>
      <c r="B175" s="1058">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8">
        <v>8</v>
      </c>
      <c r="B176" s="1058">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8">
        <v>9</v>
      </c>
      <c r="B177" s="1058">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8">
        <v>10</v>
      </c>
      <c r="B178" s="1058">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8">
        <v>11</v>
      </c>
      <c r="B179" s="1058">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8">
        <v>12</v>
      </c>
      <c r="B180" s="1058">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8">
        <v>13</v>
      </c>
      <c r="B181" s="1058">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8">
        <v>14</v>
      </c>
      <c r="B182" s="1058">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8">
        <v>15</v>
      </c>
      <c r="B183" s="1058">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8">
        <v>16</v>
      </c>
      <c r="B184" s="1058">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8">
        <v>17</v>
      </c>
      <c r="B185" s="1058">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8">
        <v>18</v>
      </c>
      <c r="B186" s="1058">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8">
        <v>19</v>
      </c>
      <c r="B187" s="1058">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8">
        <v>20</v>
      </c>
      <c r="B188" s="1058">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8">
        <v>21</v>
      </c>
      <c r="B189" s="1058">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8">
        <v>22</v>
      </c>
      <c r="B190" s="1058">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8">
        <v>23</v>
      </c>
      <c r="B191" s="1058">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8">
        <v>24</v>
      </c>
      <c r="B192" s="1058">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8">
        <v>25</v>
      </c>
      <c r="B193" s="1058">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8">
        <v>26</v>
      </c>
      <c r="B194" s="1058">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8">
        <v>27</v>
      </c>
      <c r="B195" s="1058">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8">
        <v>28</v>
      </c>
      <c r="B196" s="1058">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8">
        <v>29</v>
      </c>
      <c r="B197" s="1058">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8">
        <v>30</v>
      </c>
      <c r="B198" s="1058">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8">
        <v>1</v>
      </c>
      <c r="B202" s="1058">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8">
        <v>2</v>
      </c>
      <c r="B203" s="1058">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8">
        <v>3</v>
      </c>
      <c r="B204" s="1058">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8">
        <v>4</v>
      </c>
      <c r="B205" s="1058">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8">
        <v>5</v>
      </c>
      <c r="B206" s="1058">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8">
        <v>6</v>
      </c>
      <c r="B207" s="1058">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8">
        <v>7</v>
      </c>
      <c r="B208" s="1058">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8">
        <v>8</v>
      </c>
      <c r="B209" s="1058">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8">
        <v>9</v>
      </c>
      <c r="B210" s="1058">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8">
        <v>10</v>
      </c>
      <c r="B211" s="1058">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8">
        <v>11</v>
      </c>
      <c r="B212" s="1058">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8">
        <v>12</v>
      </c>
      <c r="B213" s="1058">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8">
        <v>13</v>
      </c>
      <c r="B214" s="1058">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8">
        <v>14</v>
      </c>
      <c r="B215" s="1058">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8">
        <v>15</v>
      </c>
      <c r="B216" s="1058">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8">
        <v>16</v>
      </c>
      <c r="B217" s="1058">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8">
        <v>17</v>
      </c>
      <c r="B218" s="1058">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8">
        <v>18</v>
      </c>
      <c r="B219" s="1058">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8">
        <v>19</v>
      </c>
      <c r="B220" s="1058">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8">
        <v>20</v>
      </c>
      <c r="B221" s="1058">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8">
        <v>21</v>
      </c>
      <c r="B222" s="1058">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8">
        <v>22</v>
      </c>
      <c r="B223" s="1058">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8">
        <v>23</v>
      </c>
      <c r="B224" s="1058">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8">
        <v>24</v>
      </c>
      <c r="B225" s="1058">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8">
        <v>25</v>
      </c>
      <c r="B226" s="1058">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8">
        <v>26</v>
      </c>
      <c r="B227" s="1058">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8">
        <v>27</v>
      </c>
      <c r="B228" s="1058">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8">
        <v>28</v>
      </c>
      <c r="B229" s="1058">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8">
        <v>29</v>
      </c>
      <c r="B230" s="1058">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8">
        <v>30</v>
      </c>
      <c r="B231" s="1058">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8">
        <v>1</v>
      </c>
      <c r="B235" s="1058">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8">
        <v>2</v>
      </c>
      <c r="B236" s="1058">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8">
        <v>3</v>
      </c>
      <c r="B237" s="1058">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8">
        <v>4</v>
      </c>
      <c r="B238" s="1058">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8">
        <v>5</v>
      </c>
      <c r="B239" s="1058">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8">
        <v>6</v>
      </c>
      <c r="B240" s="1058">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8">
        <v>7</v>
      </c>
      <c r="B241" s="1058">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8">
        <v>8</v>
      </c>
      <c r="B242" s="1058">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8">
        <v>9</v>
      </c>
      <c r="B243" s="1058">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8">
        <v>10</v>
      </c>
      <c r="B244" s="1058">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8">
        <v>11</v>
      </c>
      <c r="B245" s="1058">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8">
        <v>12</v>
      </c>
      <c r="B246" s="1058">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8">
        <v>13</v>
      </c>
      <c r="B247" s="1058">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8">
        <v>14</v>
      </c>
      <c r="B248" s="1058">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8">
        <v>15</v>
      </c>
      <c r="B249" s="1058">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8">
        <v>16</v>
      </c>
      <c r="B250" s="1058">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8">
        <v>17</v>
      </c>
      <c r="B251" s="1058">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8">
        <v>18</v>
      </c>
      <c r="B252" s="1058">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8">
        <v>19</v>
      </c>
      <c r="B253" s="1058">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8">
        <v>20</v>
      </c>
      <c r="B254" s="1058">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8">
        <v>21</v>
      </c>
      <c r="B255" s="1058">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8">
        <v>22</v>
      </c>
      <c r="B256" s="1058">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8">
        <v>23</v>
      </c>
      <c r="B257" s="1058">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8">
        <v>24</v>
      </c>
      <c r="B258" s="1058">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8">
        <v>25</v>
      </c>
      <c r="B259" s="1058">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8">
        <v>26</v>
      </c>
      <c r="B260" s="1058">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8">
        <v>27</v>
      </c>
      <c r="B261" s="1058">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8">
        <v>28</v>
      </c>
      <c r="B262" s="1058">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8">
        <v>29</v>
      </c>
      <c r="B263" s="1058">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8">
        <v>30</v>
      </c>
      <c r="B264" s="1058">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8">
        <v>1</v>
      </c>
      <c r="B268" s="1058">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8">
        <v>2</v>
      </c>
      <c r="B269" s="1058">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8">
        <v>3</v>
      </c>
      <c r="B270" s="1058">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8">
        <v>4</v>
      </c>
      <c r="B271" s="1058">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8">
        <v>5</v>
      </c>
      <c r="B272" s="1058">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8">
        <v>6</v>
      </c>
      <c r="B273" s="1058">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8">
        <v>7</v>
      </c>
      <c r="B274" s="1058">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8">
        <v>8</v>
      </c>
      <c r="B275" s="1058">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8">
        <v>9</v>
      </c>
      <c r="B276" s="1058">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8">
        <v>10</v>
      </c>
      <c r="B277" s="1058">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8">
        <v>11</v>
      </c>
      <c r="B278" s="1058">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8">
        <v>12</v>
      </c>
      <c r="B279" s="1058">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8">
        <v>13</v>
      </c>
      <c r="B280" s="1058">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8">
        <v>14</v>
      </c>
      <c r="B281" s="1058">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8">
        <v>15</v>
      </c>
      <c r="B282" s="1058">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8">
        <v>16</v>
      </c>
      <c r="B283" s="1058">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8">
        <v>17</v>
      </c>
      <c r="B284" s="1058">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8">
        <v>18</v>
      </c>
      <c r="B285" s="1058">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8">
        <v>19</v>
      </c>
      <c r="B286" s="1058">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8">
        <v>20</v>
      </c>
      <c r="B287" s="1058">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8">
        <v>21</v>
      </c>
      <c r="B288" s="1058">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8">
        <v>22</v>
      </c>
      <c r="B289" s="1058">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8">
        <v>23</v>
      </c>
      <c r="B290" s="1058">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8">
        <v>24</v>
      </c>
      <c r="B291" s="1058">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8">
        <v>25</v>
      </c>
      <c r="B292" s="1058">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8">
        <v>26</v>
      </c>
      <c r="B293" s="1058">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8">
        <v>27</v>
      </c>
      <c r="B294" s="1058">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8">
        <v>28</v>
      </c>
      <c r="B295" s="1058">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8">
        <v>29</v>
      </c>
      <c r="B296" s="1058">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8">
        <v>30</v>
      </c>
      <c r="B297" s="1058">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8">
        <v>1</v>
      </c>
      <c r="B301" s="1058">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8">
        <v>2</v>
      </c>
      <c r="B302" s="1058">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8">
        <v>3</v>
      </c>
      <c r="B303" s="1058">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8">
        <v>4</v>
      </c>
      <c r="B304" s="1058">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8">
        <v>5</v>
      </c>
      <c r="B305" s="1058">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8">
        <v>6</v>
      </c>
      <c r="B306" s="1058">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8">
        <v>7</v>
      </c>
      <c r="B307" s="1058">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8">
        <v>8</v>
      </c>
      <c r="B308" s="1058">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8">
        <v>9</v>
      </c>
      <c r="B309" s="1058">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8">
        <v>10</v>
      </c>
      <c r="B310" s="1058">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8">
        <v>11</v>
      </c>
      <c r="B311" s="1058">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8">
        <v>12</v>
      </c>
      <c r="B312" s="1058">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8">
        <v>13</v>
      </c>
      <c r="B313" s="1058">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8">
        <v>14</v>
      </c>
      <c r="B314" s="1058">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8">
        <v>15</v>
      </c>
      <c r="B315" s="1058">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8">
        <v>16</v>
      </c>
      <c r="B316" s="1058">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8">
        <v>17</v>
      </c>
      <c r="B317" s="1058">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8">
        <v>18</v>
      </c>
      <c r="B318" s="1058">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8">
        <v>19</v>
      </c>
      <c r="B319" s="1058">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8">
        <v>20</v>
      </c>
      <c r="B320" s="1058">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8">
        <v>21</v>
      </c>
      <c r="B321" s="1058">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8">
        <v>22</v>
      </c>
      <c r="B322" s="1058">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8">
        <v>23</v>
      </c>
      <c r="B323" s="1058">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8">
        <v>24</v>
      </c>
      <c r="B324" s="1058">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8">
        <v>25</v>
      </c>
      <c r="B325" s="1058">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8">
        <v>26</v>
      </c>
      <c r="B326" s="1058">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8">
        <v>27</v>
      </c>
      <c r="B327" s="1058">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8">
        <v>28</v>
      </c>
      <c r="B328" s="1058">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8">
        <v>29</v>
      </c>
      <c r="B329" s="1058">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8">
        <v>30</v>
      </c>
      <c r="B330" s="1058">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8">
        <v>1</v>
      </c>
      <c r="B334" s="1058">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8">
        <v>2</v>
      </c>
      <c r="B335" s="1058">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8">
        <v>3</v>
      </c>
      <c r="B336" s="1058">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8">
        <v>4</v>
      </c>
      <c r="B337" s="1058">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8">
        <v>5</v>
      </c>
      <c r="B338" s="1058">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8">
        <v>6</v>
      </c>
      <c r="B339" s="1058">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8">
        <v>7</v>
      </c>
      <c r="B340" s="1058">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8">
        <v>8</v>
      </c>
      <c r="B341" s="1058">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8">
        <v>9</v>
      </c>
      <c r="B342" s="1058">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8">
        <v>10</v>
      </c>
      <c r="B343" s="1058">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8">
        <v>11</v>
      </c>
      <c r="B344" s="1058">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8">
        <v>12</v>
      </c>
      <c r="B345" s="1058">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8">
        <v>13</v>
      </c>
      <c r="B346" s="1058">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8">
        <v>14</v>
      </c>
      <c r="B347" s="1058">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8">
        <v>15</v>
      </c>
      <c r="B348" s="1058">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8">
        <v>16</v>
      </c>
      <c r="B349" s="1058">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8">
        <v>17</v>
      </c>
      <c r="B350" s="1058">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8">
        <v>18</v>
      </c>
      <c r="B351" s="1058">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8">
        <v>19</v>
      </c>
      <c r="B352" s="1058">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8">
        <v>20</v>
      </c>
      <c r="B353" s="1058">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8">
        <v>21</v>
      </c>
      <c r="B354" s="1058">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8">
        <v>22</v>
      </c>
      <c r="B355" s="1058">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8">
        <v>23</v>
      </c>
      <c r="B356" s="1058">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8">
        <v>24</v>
      </c>
      <c r="B357" s="1058">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8">
        <v>25</v>
      </c>
      <c r="B358" s="1058">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8">
        <v>26</v>
      </c>
      <c r="B359" s="1058">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8">
        <v>27</v>
      </c>
      <c r="B360" s="1058">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8">
        <v>28</v>
      </c>
      <c r="B361" s="1058">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8">
        <v>29</v>
      </c>
      <c r="B362" s="1058">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8">
        <v>30</v>
      </c>
      <c r="B363" s="1058">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8">
        <v>1</v>
      </c>
      <c r="B367" s="1058">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8">
        <v>2</v>
      </c>
      <c r="B368" s="1058">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8">
        <v>3</v>
      </c>
      <c r="B369" s="1058">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8">
        <v>4</v>
      </c>
      <c r="B370" s="1058">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8">
        <v>5</v>
      </c>
      <c r="B371" s="1058">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8">
        <v>6</v>
      </c>
      <c r="B372" s="1058">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8">
        <v>7</v>
      </c>
      <c r="B373" s="1058">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8">
        <v>8</v>
      </c>
      <c r="B374" s="1058">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8">
        <v>9</v>
      </c>
      <c r="B375" s="1058">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8">
        <v>10</v>
      </c>
      <c r="B376" s="1058">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8">
        <v>11</v>
      </c>
      <c r="B377" s="1058">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8">
        <v>12</v>
      </c>
      <c r="B378" s="1058">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8">
        <v>13</v>
      </c>
      <c r="B379" s="1058">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8">
        <v>14</v>
      </c>
      <c r="B380" s="1058">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8">
        <v>15</v>
      </c>
      <c r="B381" s="1058">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8">
        <v>16</v>
      </c>
      <c r="B382" s="1058">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8">
        <v>17</v>
      </c>
      <c r="B383" s="1058">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8">
        <v>18</v>
      </c>
      <c r="B384" s="1058">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8">
        <v>19</v>
      </c>
      <c r="B385" s="1058">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8">
        <v>20</v>
      </c>
      <c r="B386" s="1058">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8">
        <v>21</v>
      </c>
      <c r="B387" s="1058">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8">
        <v>22</v>
      </c>
      <c r="B388" s="1058">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8">
        <v>23</v>
      </c>
      <c r="B389" s="1058">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8">
        <v>24</v>
      </c>
      <c r="B390" s="1058">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8">
        <v>25</v>
      </c>
      <c r="B391" s="1058">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8">
        <v>26</v>
      </c>
      <c r="B392" s="1058">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8">
        <v>27</v>
      </c>
      <c r="B393" s="1058">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8">
        <v>28</v>
      </c>
      <c r="B394" s="1058">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8">
        <v>29</v>
      </c>
      <c r="B395" s="1058">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8">
        <v>30</v>
      </c>
      <c r="B396" s="1058">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8">
        <v>1</v>
      </c>
      <c r="B400" s="1058">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8">
        <v>2</v>
      </c>
      <c r="B401" s="1058">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8">
        <v>3</v>
      </c>
      <c r="B402" s="1058">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8">
        <v>4</v>
      </c>
      <c r="B403" s="1058">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8">
        <v>5</v>
      </c>
      <c r="B404" s="1058">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8">
        <v>6</v>
      </c>
      <c r="B405" s="1058">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8">
        <v>7</v>
      </c>
      <c r="B406" s="1058">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8">
        <v>8</v>
      </c>
      <c r="B407" s="1058">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8">
        <v>9</v>
      </c>
      <c r="B408" s="1058">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8">
        <v>10</v>
      </c>
      <c r="B409" s="1058">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8">
        <v>11</v>
      </c>
      <c r="B410" s="1058">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8">
        <v>12</v>
      </c>
      <c r="B411" s="1058">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8">
        <v>13</v>
      </c>
      <c r="B412" s="1058">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8">
        <v>14</v>
      </c>
      <c r="B413" s="1058">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8">
        <v>15</v>
      </c>
      <c r="B414" s="1058">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8">
        <v>16</v>
      </c>
      <c r="B415" s="1058">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8">
        <v>17</v>
      </c>
      <c r="B416" s="1058">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8">
        <v>18</v>
      </c>
      <c r="B417" s="1058">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8">
        <v>19</v>
      </c>
      <c r="B418" s="1058">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8">
        <v>20</v>
      </c>
      <c r="B419" s="1058">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8">
        <v>21</v>
      </c>
      <c r="B420" s="1058">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8">
        <v>22</v>
      </c>
      <c r="B421" s="1058">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8">
        <v>23</v>
      </c>
      <c r="B422" s="1058">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8">
        <v>24</v>
      </c>
      <c r="B423" s="1058">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8">
        <v>25</v>
      </c>
      <c r="B424" s="1058">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8">
        <v>26</v>
      </c>
      <c r="B425" s="1058">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8">
        <v>27</v>
      </c>
      <c r="B426" s="1058">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8">
        <v>28</v>
      </c>
      <c r="B427" s="1058">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8">
        <v>29</v>
      </c>
      <c r="B428" s="1058">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8">
        <v>30</v>
      </c>
      <c r="B429" s="1058">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8">
        <v>1</v>
      </c>
      <c r="B433" s="1058">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8">
        <v>2</v>
      </c>
      <c r="B434" s="1058">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8">
        <v>3</v>
      </c>
      <c r="B435" s="1058">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8">
        <v>4</v>
      </c>
      <c r="B436" s="1058">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8">
        <v>5</v>
      </c>
      <c r="B437" s="1058">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8">
        <v>6</v>
      </c>
      <c r="B438" s="1058">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8">
        <v>7</v>
      </c>
      <c r="B439" s="1058">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8">
        <v>8</v>
      </c>
      <c r="B440" s="1058">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8">
        <v>9</v>
      </c>
      <c r="B441" s="1058">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8">
        <v>10</v>
      </c>
      <c r="B442" s="1058">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8">
        <v>11</v>
      </c>
      <c r="B443" s="1058">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8">
        <v>12</v>
      </c>
      <c r="B444" s="1058">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8">
        <v>13</v>
      </c>
      <c r="B445" s="1058">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8">
        <v>14</v>
      </c>
      <c r="B446" s="1058">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8">
        <v>15</v>
      </c>
      <c r="B447" s="1058">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8">
        <v>16</v>
      </c>
      <c r="B448" s="1058">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8">
        <v>17</v>
      </c>
      <c r="B449" s="1058">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8">
        <v>18</v>
      </c>
      <c r="B450" s="1058">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8">
        <v>19</v>
      </c>
      <c r="B451" s="1058">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8">
        <v>20</v>
      </c>
      <c r="B452" s="1058">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8">
        <v>21</v>
      </c>
      <c r="B453" s="1058">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8">
        <v>22</v>
      </c>
      <c r="B454" s="1058">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8">
        <v>23</v>
      </c>
      <c r="B455" s="1058">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8">
        <v>24</v>
      </c>
      <c r="B456" s="1058">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8">
        <v>25</v>
      </c>
      <c r="B457" s="1058">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8">
        <v>26</v>
      </c>
      <c r="B458" s="1058">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8">
        <v>27</v>
      </c>
      <c r="B459" s="1058">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8">
        <v>28</v>
      </c>
      <c r="B460" s="1058">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8">
        <v>29</v>
      </c>
      <c r="B461" s="1058">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8">
        <v>30</v>
      </c>
      <c r="B462" s="1058">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8">
        <v>1</v>
      </c>
      <c r="B466" s="1058">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8">
        <v>2</v>
      </c>
      <c r="B467" s="1058">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8">
        <v>3</v>
      </c>
      <c r="B468" s="1058">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8">
        <v>4</v>
      </c>
      <c r="B469" s="1058">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8">
        <v>5</v>
      </c>
      <c r="B470" s="1058">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8">
        <v>6</v>
      </c>
      <c r="B471" s="1058">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8">
        <v>7</v>
      </c>
      <c r="B472" s="1058">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8">
        <v>8</v>
      </c>
      <c r="B473" s="1058">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8">
        <v>9</v>
      </c>
      <c r="B474" s="1058">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8">
        <v>10</v>
      </c>
      <c r="B475" s="1058">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8">
        <v>11</v>
      </c>
      <c r="B476" s="1058">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8">
        <v>12</v>
      </c>
      <c r="B477" s="1058">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8">
        <v>13</v>
      </c>
      <c r="B478" s="1058">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8">
        <v>14</v>
      </c>
      <c r="B479" s="1058">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8">
        <v>15</v>
      </c>
      <c r="B480" s="1058">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8">
        <v>16</v>
      </c>
      <c r="B481" s="1058">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8">
        <v>17</v>
      </c>
      <c r="B482" s="1058">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8">
        <v>18</v>
      </c>
      <c r="B483" s="1058">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8">
        <v>19</v>
      </c>
      <c r="B484" s="1058">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8">
        <v>20</v>
      </c>
      <c r="B485" s="1058">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8">
        <v>21</v>
      </c>
      <c r="B486" s="1058">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8">
        <v>22</v>
      </c>
      <c r="B487" s="1058">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8">
        <v>23</v>
      </c>
      <c r="B488" s="1058">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8">
        <v>24</v>
      </c>
      <c r="B489" s="1058">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8">
        <v>25</v>
      </c>
      <c r="B490" s="1058">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8">
        <v>26</v>
      </c>
      <c r="B491" s="1058">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8">
        <v>27</v>
      </c>
      <c r="B492" s="1058">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8">
        <v>28</v>
      </c>
      <c r="B493" s="1058">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8">
        <v>29</v>
      </c>
      <c r="B494" s="1058">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8">
        <v>30</v>
      </c>
      <c r="B495" s="1058">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8">
        <v>1</v>
      </c>
      <c r="B499" s="1058">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8">
        <v>2</v>
      </c>
      <c r="B500" s="1058">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8">
        <v>3</v>
      </c>
      <c r="B501" s="1058">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8">
        <v>4</v>
      </c>
      <c r="B502" s="1058">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8">
        <v>5</v>
      </c>
      <c r="B503" s="1058">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8">
        <v>6</v>
      </c>
      <c r="B504" s="1058">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8">
        <v>7</v>
      </c>
      <c r="B505" s="1058">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8">
        <v>8</v>
      </c>
      <c r="B506" s="1058">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8">
        <v>9</v>
      </c>
      <c r="B507" s="1058">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8">
        <v>10</v>
      </c>
      <c r="B508" s="1058">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8">
        <v>11</v>
      </c>
      <c r="B509" s="1058">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8">
        <v>12</v>
      </c>
      <c r="B510" s="1058">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8">
        <v>13</v>
      </c>
      <c r="B511" s="1058">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8">
        <v>14</v>
      </c>
      <c r="B512" s="1058">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8">
        <v>15</v>
      </c>
      <c r="B513" s="1058">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8">
        <v>16</v>
      </c>
      <c r="B514" s="1058">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8">
        <v>17</v>
      </c>
      <c r="B515" s="1058">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8">
        <v>18</v>
      </c>
      <c r="B516" s="1058">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8">
        <v>19</v>
      </c>
      <c r="B517" s="1058">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8">
        <v>20</v>
      </c>
      <c r="B518" s="1058">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8">
        <v>21</v>
      </c>
      <c r="B519" s="1058">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8">
        <v>22</v>
      </c>
      <c r="B520" s="1058">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8">
        <v>23</v>
      </c>
      <c r="B521" s="1058">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8">
        <v>24</v>
      </c>
      <c r="B522" s="1058">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8">
        <v>25</v>
      </c>
      <c r="B523" s="1058">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8">
        <v>26</v>
      </c>
      <c r="B524" s="1058">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8">
        <v>27</v>
      </c>
      <c r="B525" s="1058">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8">
        <v>28</v>
      </c>
      <c r="B526" s="1058">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8">
        <v>29</v>
      </c>
      <c r="B527" s="1058">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8">
        <v>30</v>
      </c>
      <c r="B528" s="1058">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8">
        <v>1</v>
      </c>
      <c r="B532" s="1058">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8">
        <v>2</v>
      </c>
      <c r="B533" s="1058">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8">
        <v>3</v>
      </c>
      <c r="B534" s="1058">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8">
        <v>4</v>
      </c>
      <c r="B535" s="1058">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8">
        <v>5</v>
      </c>
      <c r="B536" s="1058">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8">
        <v>6</v>
      </c>
      <c r="B537" s="1058">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8">
        <v>7</v>
      </c>
      <c r="B538" s="1058">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8">
        <v>8</v>
      </c>
      <c r="B539" s="1058">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8">
        <v>9</v>
      </c>
      <c r="B540" s="1058">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8">
        <v>10</v>
      </c>
      <c r="B541" s="1058">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8">
        <v>11</v>
      </c>
      <c r="B542" s="1058">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8">
        <v>12</v>
      </c>
      <c r="B543" s="1058">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8">
        <v>13</v>
      </c>
      <c r="B544" s="1058">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8">
        <v>14</v>
      </c>
      <c r="B545" s="1058">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8">
        <v>15</v>
      </c>
      <c r="B546" s="1058">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8">
        <v>16</v>
      </c>
      <c r="B547" s="1058">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8">
        <v>17</v>
      </c>
      <c r="B548" s="1058">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8">
        <v>18</v>
      </c>
      <c r="B549" s="1058">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8">
        <v>19</v>
      </c>
      <c r="B550" s="1058">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8">
        <v>20</v>
      </c>
      <c r="B551" s="1058">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8">
        <v>21</v>
      </c>
      <c r="B552" s="1058">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8">
        <v>22</v>
      </c>
      <c r="B553" s="1058">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8">
        <v>23</v>
      </c>
      <c r="B554" s="1058">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8">
        <v>24</v>
      </c>
      <c r="B555" s="1058">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8">
        <v>25</v>
      </c>
      <c r="B556" s="1058">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8">
        <v>26</v>
      </c>
      <c r="B557" s="1058">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8">
        <v>27</v>
      </c>
      <c r="B558" s="1058">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8">
        <v>28</v>
      </c>
      <c r="B559" s="1058">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8">
        <v>29</v>
      </c>
      <c r="B560" s="1058">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8">
        <v>30</v>
      </c>
      <c r="B561" s="1058">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8">
        <v>1</v>
      </c>
      <c r="B565" s="1058">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8">
        <v>2</v>
      </c>
      <c r="B566" s="1058">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8">
        <v>3</v>
      </c>
      <c r="B567" s="1058">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8">
        <v>4</v>
      </c>
      <c r="B568" s="1058">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8">
        <v>5</v>
      </c>
      <c r="B569" s="1058">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8">
        <v>6</v>
      </c>
      <c r="B570" s="1058">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8">
        <v>7</v>
      </c>
      <c r="B571" s="1058">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8">
        <v>8</v>
      </c>
      <c r="B572" s="1058">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8">
        <v>9</v>
      </c>
      <c r="B573" s="1058">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8">
        <v>10</v>
      </c>
      <c r="B574" s="1058">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8">
        <v>11</v>
      </c>
      <c r="B575" s="1058">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8">
        <v>12</v>
      </c>
      <c r="B576" s="1058">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8">
        <v>13</v>
      </c>
      <c r="B577" s="1058">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8">
        <v>14</v>
      </c>
      <c r="B578" s="1058">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8">
        <v>15</v>
      </c>
      <c r="B579" s="1058">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8">
        <v>16</v>
      </c>
      <c r="B580" s="1058">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8">
        <v>17</v>
      </c>
      <c r="B581" s="1058">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8">
        <v>18</v>
      </c>
      <c r="B582" s="1058">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8">
        <v>19</v>
      </c>
      <c r="B583" s="1058">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8">
        <v>20</v>
      </c>
      <c r="B584" s="1058">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8">
        <v>21</v>
      </c>
      <c r="B585" s="1058">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8">
        <v>22</v>
      </c>
      <c r="B586" s="1058">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8">
        <v>23</v>
      </c>
      <c r="B587" s="1058">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8">
        <v>24</v>
      </c>
      <c r="B588" s="1058">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8">
        <v>25</v>
      </c>
      <c r="B589" s="1058">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8">
        <v>26</v>
      </c>
      <c r="B590" s="1058">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8">
        <v>27</v>
      </c>
      <c r="B591" s="1058">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8">
        <v>28</v>
      </c>
      <c r="B592" s="1058">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8">
        <v>29</v>
      </c>
      <c r="B593" s="1058">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8">
        <v>30</v>
      </c>
      <c r="B594" s="1058">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8">
        <v>1</v>
      </c>
      <c r="B598" s="1058">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8">
        <v>2</v>
      </c>
      <c r="B599" s="1058">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8">
        <v>3</v>
      </c>
      <c r="B600" s="1058">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8">
        <v>4</v>
      </c>
      <c r="B601" s="1058">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8">
        <v>5</v>
      </c>
      <c r="B602" s="1058">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8">
        <v>6</v>
      </c>
      <c r="B603" s="1058">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8">
        <v>7</v>
      </c>
      <c r="B604" s="1058">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8">
        <v>8</v>
      </c>
      <c r="B605" s="1058">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8">
        <v>9</v>
      </c>
      <c r="B606" s="1058">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8">
        <v>10</v>
      </c>
      <c r="B607" s="1058">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8">
        <v>11</v>
      </c>
      <c r="B608" s="1058">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8">
        <v>12</v>
      </c>
      <c r="B609" s="1058">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8">
        <v>13</v>
      </c>
      <c r="B610" s="1058">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8">
        <v>14</v>
      </c>
      <c r="B611" s="1058">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8">
        <v>15</v>
      </c>
      <c r="B612" s="1058">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8">
        <v>16</v>
      </c>
      <c r="B613" s="1058">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8">
        <v>17</v>
      </c>
      <c r="B614" s="1058">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8">
        <v>18</v>
      </c>
      <c r="B615" s="1058">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8">
        <v>19</v>
      </c>
      <c r="B616" s="1058">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8">
        <v>20</v>
      </c>
      <c r="B617" s="1058">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8">
        <v>21</v>
      </c>
      <c r="B618" s="1058">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8">
        <v>22</v>
      </c>
      <c r="B619" s="1058">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8">
        <v>23</v>
      </c>
      <c r="B620" s="1058">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8">
        <v>24</v>
      </c>
      <c r="B621" s="1058">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8">
        <v>25</v>
      </c>
      <c r="B622" s="1058">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8">
        <v>26</v>
      </c>
      <c r="B623" s="1058">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8">
        <v>27</v>
      </c>
      <c r="B624" s="1058">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8">
        <v>28</v>
      </c>
      <c r="B625" s="1058">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8">
        <v>29</v>
      </c>
      <c r="B626" s="1058">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8">
        <v>30</v>
      </c>
      <c r="B627" s="1058">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8">
        <v>1</v>
      </c>
      <c r="B631" s="1058">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8">
        <v>2</v>
      </c>
      <c r="B632" s="1058">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8">
        <v>3</v>
      </c>
      <c r="B633" s="1058">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8">
        <v>4</v>
      </c>
      <c r="B634" s="1058">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8">
        <v>5</v>
      </c>
      <c r="B635" s="1058">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8">
        <v>6</v>
      </c>
      <c r="B636" s="1058">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8">
        <v>7</v>
      </c>
      <c r="B637" s="1058">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8">
        <v>8</v>
      </c>
      <c r="B638" s="1058">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8">
        <v>9</v>
      </c>
      <c r="B639" s="1058">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8">
        <v>10</v>
      </c>
      <c r="B640" s="1058">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8">
        <v>11</v>
      </c>
      <c r="B641" s="1058">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8">
        <v>12</v>
      </c>
      <c r="B642" s="1058">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8">
        <v>13</v>
      </c>
      <c r="B643" s="1058">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8">
        <v>14</v>
      </c>
      <c r="B644" s="1058">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8">
        <v>15</v>
      </c>
      <c r="B645" s="1058">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8">
        <v>16</v>
      </c>
      <c r="B646" s="1058">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8">
        <v>17</v>
      </c>
      <c r="B647" s="1058">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8">
        <v>18</v>
      </c>
      <c r="B648" s="1058">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8">
        <v>19</v>
      </c>
      <c r="B649" s="1058">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8">
        <v>20</v>
      </c>
      <c r="B650" s="1058">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8">
        <v>21</v>
      </c>
      <c r="B651" s="1058">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8">
        <v>22</v>
      </c>
      <c r="B652" s="1058">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8">
        <v>23</v>
      </c>
      <c r="B653" s="1058">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8">
        <v>24</v>
      </c>
      <c r="B654" s="1058">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8">
        <v>25</v>
      </c>
      <c r="B655" s="1058">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8">
        <v>26</v>
      </c>
      <c r="B656" s="1058">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8">
        <v>27</v>
      </c>
      <c r="B657" s="1058">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8">
        <v>28</v>
      </c>
      <c r="B658" s="1058">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8">
        <v>29</v>
      </c>
      <c r="B659" s="1058">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8">
        <v>30</v>
      </c>
      <c r="B660" s="1058">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8">
        <v>1</v>
      </c>
      <c r="B664" s="1058">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8">
        <v>2</v>
      </c>
      <c r="B665" s="1058">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8">
        <v>3</v>
      </c>
      <c r="B666" s="1058">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8">
        <v>4</v>
      </c>
      <c r="B667" s="1058">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8">
        <v>5</v>
      </c>
      <c r="B668" s="1058">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8">
        <v>6</v>
      </c>
      <c r="B669" s="1058">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8">
        <v>7</v>
      </c>
      <c r="B670" s="1058">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8">
        <v>8</v>
      </c>
      <c r="B671" s="1058">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8">
        <v>9</v>
      </c>
      <c r="B672" s="1058">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8">
        <v>10</v>
      </c>
      <c r="B673" s="1058">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8">
        <v>11</v>
      </c>
      <c r="B674" s="1058">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8">
        <v>12</v>
      </c>
      <c r="B675" s="1058">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8">
        <v>13</v>
      </c>
      <c r="B676" s="1058">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8">
        <v>14</v>
      </c>
      <c r="B677" s="1058">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8">
        <v>15</v>
      </c>
      <c r="B678" s="1058">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8">
        <v>16</v>
      </c>
      <c r="B679" s="1058">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8">
        <v>17</v>
      </c>
      <c r="B680" s="1058">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8">
        <v>18</v>
      </c>
      <c r="B681" s="1058">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8">
        <v>19</v>
      </c>
      <c r="B682" s="1058">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8">
        <v>20</v>
      </c>
      <c r="B683" s="1058">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8">
        <v>21</v>
      </c>
      <c r="B684" s="1058">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8">
        <v>22</v>
      </c>
      <c r="B685" s="1058">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8">
        <v>23</v>
      </c>
      <c r="B686" s="1058">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8">
        <v>24</v>
      </c>
      <c r="B687" s="1058">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8">
        <v>25</v>
      </c>
      <c r="B688" s="1058">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8">
        <v>26</v>
      </c>
      <c r="B689" s="1058">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8">
        <v>27</v>
      </c>
      <c r="B690" s="1058">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8">
        <v>28</v>
      </c>
      <c r="B691" s="1058">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8">
        <v>29</v>
      </c>
      <c r="B692" s="1058">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8">
        <v>30</v>
      </c>
      <c r="B693" s="1058">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8">
        <v>1</v>
      </c>
      <c r="B697" s="1058">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8">
        <v>2</v>
      </c>
      <c r="B698" s="1058">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8">
        <v>3</v>
      </c>
      <c r="B699" s="1058">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8">
        <v>4</v>
      </c>
      <c r="B700" s="1058">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8">
        <v>5</v>
      </c>
      <c r="B701" s="1058">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8">
        <v>6</v>
      </c>
      <c r="B702" s="1058">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8">
        <v>7</v>
      </c>
      <c r="B703" s="1058">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8">
        <v>8</v>
      </c>
      <c r="B704" s="1058">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8">
        <v>9</v>
      </c>
      <c r="B705" s="1058">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8">
        <v>10</v>
      </c>
      <c r="B706" s="1058">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8">
        <v>11</v>
      </c>
      <c r="B707" s="1058">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8">
        <v>12</v>
      </c>
      <c r="B708" s="1058">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8">
        <v>13</v>
      </c>
      <c r="B709" s="1058">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8">
        <v>14</v>
      </c>
      <c r="B710" s="1058">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8">
        <v>15</v>
      </c>
      <c r="B711" s="1058">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8">
        <v>16</v>
      </c>
      <c r="B712" s="1058">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8">
        <v>17</v>
      </c>
      <c r="B713" s="1058">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8">
        <v>18</v>
      </c>
      <c r="B714" s="1058">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8">
        <v>19</v>
      </c>
      <c r="B715" s="1058">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8">
        <v>20</v>
      </c>
      <c r="B716" s="1058">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8">
        <v>21</v>
      </c>
      <c r="B717" s="1058">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8">
        <v>22</v>
      </c>
      <c r="B718" s="1058">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8">
        <v>23</v>
      </c>
      <c r="B719" s="1058">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8">
        <v>24</v>
      </c>
      <c r="B720" s="1058">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8">
        <v>25</v>
      </c>
      <c r="B721" s="1058">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8">
        <v>26</v>
      </c>
      <c r="B722" s="1058">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8">
        <v>27</v>
      </c>
      <c r="B723" s="1058">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8">
        <v>28</v>
      </c>
      <c r="B724" s="1058">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8">
        <v>29</v>
      </c>
      <c r="B725" s="1058">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8">
        <v>30</v>
      </c>
      <c r="B726" s="1058">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8">
        <v>1</v>
      </c>
      <c r="B730" s="1058">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8">
        <v>2</v>
      </c>
      <c r="B731" s="1058">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8">
        <v>3</v>
      </c>
      <c r="B732" s="1058">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8">
        <v>4</v>
      </c>
      <c r="B733" s="1058">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8">
        <v>5</v>
      </c>
      <c r="B734" s="1058">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8">
        <v>6</v>
      </c>
      <c r="B735" s="1058">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8">
        <v>7</v>
      </c>
      <c r="B736" s="1058">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8">
        <v>8</v>
      </c>
      <c r="B737" s="1058">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8">
        <v>9</v>
      </c>
      <c r="B738" s="1058">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8">
        <v>10</v>
      </c>
      <c r="B739" s="1058">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8">
        <v>11</v>
      </c>
      <c r="B740" s="1058">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8">
        <v>12</v>
      </c>
      <c r="B741" s="1058">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8">
        <v>13</v>
      </c>
      <c r="B742" s="1058">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8">
        <v>14</v>
      </c>
      <c r="B743" s="1058">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8">
        <v>15</v>
      </c>
      <c r="B744" s="1058">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8">
        <v>16</v>
      </c>
      <c r="B745" s="1058">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8">
        <v>17</v>
      </c>
      <c r="B746" s="1058">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8">
        <v>18</v>
      </c>
      <c r="B747" s="1058">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8">
        <v>19</v>
      </c>
      <c r="B748" s="1058">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8">
        <v>20</v>
      </c>
      <c r="B749" s="1058">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8">
        <v>21</v>
      </c>
      <c r="B750" s="1058">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8">
        <v>22</v>
      </c>
      <c r="B751" s="1058">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8">
        <v>23</v>
      </c>
      <c r="B752" s="1058">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8">
        <v>24</v>
      </c>
      <c r="B753" s="1058">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8">
        <v>25</v>
      </c>
      <c r="B754" s="1058">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8">
        <v>26</v>
      </c>
      <c r="B755" s="1058">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8">
        <v>27</v>
      </c>
      <c r="B756" s="1058">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8">
        <v>28</v>
      </c>
      <c r="B757" s="1058">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8">
        <v>29</v>
      </c>
      <c r="B758" s="1058">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8">
        <v>30</v>
      </c>
      <c r="B759" s="1058">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8">
        <v>1</v>
      </c>
      <c r="B763" s="1058">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8">
        <v>2</v>
      </c>
      <c r="B764" s="1058">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8">
        <v>3</v>
      </c>
      <c r="B765" s="1058">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8">
        <v>4</v>
      </c>
      <c r="B766" s="1058">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8">
        <v>5</v>
      </c>
      <c r="B767" s="1058">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8">
        <v>6</v>
      </c>
      <c r="B768" s="1058">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8">
        <v>7</v>
      </c>
      <c r="B769" s="1058">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8">
        <v>8</v>
      </c>
      <c r="B770" s="1058">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8">
        <v>9</v>
      </c>
      <c r="B771" s="1058">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8">
        <v>10</v>
      </c>
      <c r="B772" s="1058">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8">
        <v>11</v>
      </c>
      <c r="B773" s="1058">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8">
        <v>12</v>
      </c>
      <c r="B774" s="1058">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8">
        <v>13</v>
      </c>
      <c r="B775" s="1058">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8">
        <v>14</v>
      </c>
      <c r="B776" s="1058">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8">
        <v>15</v>
      </c>
      <c r="B777" s="1058">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8">
        <v>16</v>
      </c>
      <c r="B778" s="1058">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8">
        <v>17</v>
      </c>
      <c r="B779" s="1058">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8">
        <v>18</v>
      </c>
      <c r="B780" s="1058">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8">
        <v>19</v>
      </c>
      <c r="B781" s="1058">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8">
        <v>20</v>
      </c>
      <c r="B782" s="1058">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8">
        <v>21</v>
      </c>
      <c r="B783" s="1058">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8">
        <v>22</v>
      </c>
      <c r="B784" s="1058">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8">
        <v>23</v>
      </c>
      <c r="B785" s="1058">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8">
        <v>24</v>
      </c>
      <c r="B786" s="1058">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8">
        <v>25</v>
      </c>
      <c r="B787" s="1058">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8">
        <v>26</v>
      </c>
      <c r="B788" s="1058">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8">
        <v>27</v>
      </c>
      <c r="B789" s="1058">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8">
        <v>28</v>
      </c>
      <c r="B790" s="1058">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8">
        <v>29</v>
      </c>
      <c r="B791" s="1058">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8">
        <v>30</v>
      </c>
      <c r="B792" s="1058">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8">
        <v>1</v>
      </c>
      <c r="B796" s="1058">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8">
        <v>2</v>
      </c>
      <c r="B797" s="1058">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8">
        <v>3</v>
      </c>
      <c r="B798" s="1058">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8">
        <v>4</v>
      </c>
      <c r="B799" s="1058">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8">
        <v>5</v>
      </c>
      <c r="B800" s="1058">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8">
        <v>6</v>
      </c>
      <c r="B801" s="1058">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8">
        <v>7</v>
      </c>
      <c r="B802" s="1058">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8">
        <v>8</v>
      </c>
      <c r="B803" s="1058">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8">
        <v>9</v>
      </c>
      <c r="B804" s="1058">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8">
        <v>10</v>
      </c>
      <c r="B805" s="1058">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8">
        <v>11</v>
      </c>
      <c r="B806" s="1058">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8">
        <v>12</v>
      </c>
      <c r="B807" s="1058">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8">
        <v>13</v>
      </c>
      <c r="B808" s="1058">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8">
        <v>14</v>
      </c>
      <c r="B809" s="1058">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8">
        <v>15</v>
      </c>
      <c r="B810" s="1058">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8">
        <v>16</v>
      </c>
      <c r="B811" s="1058">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8">
        <v>17</v>
      </c>
      <c r="B812" s="1058">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8">
        <v>18</v>
      </c>
      <c r="B813" s="1058">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8">
        <v>19</v>
      </c>
      <c r="B814" s="1058">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8">
        <v>20</v>
      </c>
      <c r="B815" s="1058">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8">
        <v>21</v>
      </c>
      <c r="B816" s="1058">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8">
        <v>22</v>
      </c>
      <c r="B817" s="1058">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8">
        <v>23</v>
      </c>
      <c r="B818" s="1058">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8">
        <v>24</v>
      </c>
      <c r="B819" s="1058">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8">
        <v>25</v>
      </c>
      <c r="B820" s="1058">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8">
        <v>26</v>
      </c>
      <c r="B821" s="1058">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8">
        <v>27</v>
      </c>
      <c r="B822" s="1058">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8">
        <v>28</v>
      </c>
      <c r="B823" s="1058">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8">
        <v>29</v>
      </c>
      <c r="B824" s="1058">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8">
        <v>30</v>
      </c>
      <c r="B825" s="1058">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8">
        <v>1</v>
      </c>
      <c r="B829" s="1058">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8">
        <v>2</v>
      </c>
      <c r="B830" s="1058">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8">
        <v>3</v>
      </c>
      <c r="B831" s="1058">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8">
        <v>4</v>
      </c>
      <c r="B832" s="1058">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8">
        <v>5</v>
      </c>
      <c r="B833" s="1058">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8">
        <v>6</v>
      </c>
      <c r="B834" s="1058">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8">
        <v>7</v>
      </c>
      <c r="B835" s="1058">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8">
        <v>8</v>
      </c>
      <c r="B836" s="1058">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8">
        <v>9</v>
      </c>
      <c r="B837" s="105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8">
        <v>10</v>
      </c>
      <c r="B838" s="105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8">
        <v>11</v>
      </c>
      <c r="B839" s="1058">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8">
        <v>12</v>
      </c>
      <c r="B840" s="1058">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8">
        <v>13</v>
      </c>
      <c r="B841" s="105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8">
        <v>14</v>
      </c>
      <c r="B842" s="105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8">
        <v>15</v>
      </c>
      <c r="B843" s="105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8">
        <v>16</v>
      </c>
      <c r="B844" s="105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8">
        <v>17</v>
      </c>
      <c r="B845" s="105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8">
        <v>18</v>
      </c>
      <c r="B846" s="105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8">
        <v>19</v>
      </c>
      <c r="B847" s="105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8">
        <v>20</v>
      </c>
      <c r="B848" s="105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8">
        <v>21</v>
      </c>
      <c r="B849" s="105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8">
        <v>22</v>
      </c>
      <c r="B850" s="105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8">
        <v>23</v>
      </c>
      <c r="B851" s="105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8">
        <v>24</v>
      </c>
      <c r="B852" s="105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8">
        <v>25</v>
      </c>
      <c r="B853" s="105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8">
        <v>26</v>
      </c>
      <c r="B854" s="105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8">
        <v>27</v>
      </c>
      <c r="B855" s="105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8">
        <v>28</v>
      </c>
      <c r="B856" s="105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8">
        <v>29</v>
      </c>
      <c r="B857" s="105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8">
        <v>30</v>
      </c>
      <c r="B858" s="105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8">
        <v>1</v>
      </c>
      <c r="B862" s="105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8">
        <v>2</v>
      </c>
      <c r="B863" s="105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8">
        <v>3</v>
      </c>
      <c r="B864" s="105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8">
        <v>4</v>
      </c>
      <c r="B865" s="105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8">
        <v>5</v>
      </c>
      <c r="B866" s="105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8">
        <v>6</v>
      </c>
      <c r="B867" s="105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8">
        <v>7</v>
      </c>
      <c r="B868" s="1058">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8">
        <v>8</v>
      </c>
      <c r="B869" s="1058">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8">
        <v>9</v>
      </c>
      <c r="B870" s="105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8">
        <v>10</v>
      </c>
      <c r="B871" s="105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8">
        <v>11</v>
      </c>
      <c r="B872" s="1058">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8">
        <v>12</v>
      </c>
      <c r="B873" s="1058">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8">
        <v>13</v>
      </c>
      <c r="B874" s="105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8">
        <v>14</v>
      </c>
      <c r="B875" s="105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8">
        <v>15</v>
      </c>
      <c r="B876" s="105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8">
        <v>16</v>
      </c>
      <c r="B877" s="105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8">
        <v>17</v>
      </c>
      <c r="B878" s="105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8">
        <v>18</v>
      </c>
      <c r="B879" s="105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8">
        <v>19</v>
      </c>
      <c r="B880" s="105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8">
        <v>20</v>
      </c>
      <c r="B881" s="105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8">
        <v>21</v>
      </c>
      <c r="B882" s="105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8">
        <v>22</v>
      </c>
      <c r="B883" s="105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8">
        <v>23</v>
      </c>
      <c r="B884" s="105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8">
        <v>24</v>
      </c>
      <c r="B885" s="105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8">
        <v>25</v>
      </c>
      <c r="B886" s="105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8">
        <v>26</v>
      </c>
      <c r="B887" s="105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8">
        <v>27</v>
      </c>
      <c r="B888" s="105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8">
        <v>28</v>
      </c>
      <c r="B889" s="105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8">
        <v>29</v>
      </c>
      <c r="B890" s="105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8">
        <v>30</v>
      </c>
      <c r="B891" s="105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8">
        <v>1</v>
      </c>
      <c r="B895" s="105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8">
        <v>2</v>
      </c>
      <c r="B896" s="105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8">
        <v>3</v>
      </c>
      <c r="B897" s="105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8">
        <v>4</v>
      </c>
      <c r="B898" s="105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8">
        <v>5</v>
      </c>
      <c r="B899" s="105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8">
        <v>6</v>
      </c>
      <c r="B900" s="105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8">
        <v>7</v>
      </c>
      <c r="B901" s="1058">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8">
        <v>8</v>
      </c>
      <c r="B902" s="1058">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8">
        <v>9</v>
      </c>
      <c r="B903" s="105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8">
        <v>10</v>
      </c>
      <c r="B904" s="105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8">
        <v>11</v>
      </c>
      <c r="B905" s="105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8">
        <v>12</v>
      </c>
      <c r="B906" s="1058">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8">
        <v>13</v>
      </c>
      <c r="B907" s="105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8">
        <v>14</v>
      </c>
      <c r="B908" s="105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8">
        <v>15</v>
      </c>
      <c r="B909" s="105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8">
        <v>16</v>
      </c>
      <c r="B910" s="105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8">
        <v>17</v>
      </c>
      <c r="B911" s="105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8">
        <v>18</v>
      </c>
      <c r="B912" s="105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8">
        <v>19</v>
      </c>
      <c r="B913" s="105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8">
        <v>20</v>
      </c>
      <c r="B914" s="105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8">
        <v>21</v>
      </c>
      <c r="B915" s="105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8">
        <v>22</v>
      </c>
      <c r="B916" s="105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8">
        <v>23</v>
      </c>
      <c r="B917" s="105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8">
        <v>24</v>
      </c>
      <c r="B918" s="105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8">
        <v>25</v>
      </c>
      <c r="B919" s="105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8">
        <v>26</v>
      </c>
      <c r="B920" s="105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8">
        <v>27</v>
      </c>
      <c r="B921" s="105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8">
        <v>28</v>
      </c>
      <c r="B922" s="105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8">
        <v>29</v>
      </c>
      <c r="B923" s="105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8">
        <v>30</v>
      </c>
      <c r="B924" s="105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8">
        <v>1</v>
      </c>
      <c r="B928" s="105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8">
        <v>2</v>
      </c>
      <c r="B929" s="105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8">
        <v>3</v>
      </c>
      <c r="B930" s="105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8">
        <v>4</v>
      </c>
      <c r="B931" s="105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8">
        <v>5</v>
      </c>
      <c r="B932" s="105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8">
        <v>6</v>
      </c>
      <c r="B933" s="105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8">
        <v>7</v>
      </c>
      <c r="B934" s="1058">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8">
        <v>8</v>
      </c>
      <c r="B935" s="1058">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8">
        <v>9</v>
      </c>
      <c r="B936" s="105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8">
        <v>10</v>
      </c>
      <c r="B937" s="105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8">
        <v>11</v>
      </c>
      <c r="B938" s="1058">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8">
        <v>12</v>
      </c>
      <c r="B939" s="1058">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8">
        <v>13</v>
      </c>
      <c r="B940" s="105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8">
        <v>14</v>
      </c>
      <c r="B941" s="105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8">
        <v>15</v>
      </c>
      <c r="B942" s="105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8">
        <v>16</v>
      </c>
      <c r="B943" s="105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8">
        <v>17</v>
      </c>
      <c r="B944" s="105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8">
        <v>18</v>
      </c>
      <c r="B945" s="105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8">
        <v>19</v>
      </c>
      <c r="B946" s="105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8">
        <v>20</v>
      </c>
      <c r="B947" s="105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8">
        <v>21</v>
      </c>
      <c r="B948" s="105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8">
        <v>22</v>
      </c>
      <c r="B949" s="105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8">
        <v>23</v>
      </c>
      <c r="B950" s="105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8">
        <v>24</v>
      </c>
      <c r="B951" s="105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8">
        <v>25</v>
      </c>
      <c r="B952" s="105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8">
        <v>26</v>
      </c>
      <c r="B953" s="105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8">
        <v>27</v>
      </c>
      <c r="B954" s="105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8">
        <v>28</v>
      </c>
      <c r="B955" s="105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8">
        <v>29</v>
      </c>
      <c r="B956" s="105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8">
        <v>30</v>
      </c>
      <c r="B957" s="105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8">
        <v>1</v>
      </c>
      <c r="B961" s="105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8">
        <v>2</v>
      </c>
      <c r="B962" s="105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8">
        <v>3</v>
      </c>
      <c r="B963" s="105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8">
        <v>4</v>
      </c>
      <c r="B964" s="105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8">
        <v>5</v>
      </c>
      <c r="B965" s="105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8">
        <v>6</v>
      </c>
      <c r="B966" s="105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8">
        <v>7</v>
      </c>
      <c r="B967" s="1058">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8">
        <v>8</v>
      </c>
      <c r="B968" s="1058">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8">
        <v>9</v>
      </c>
      <c r="B969" s="105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8">
        <v>10</v>
      </c>
      <c r="B970" s="105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8">
        <v>11</v>
      </c>
      <c r="B971" s="105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8">
        <v>12</v>
      </c>
      <c r="B972" s="1058">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8">
        <v>13</v>
      </c>
      <c r="B973" s="105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8">
        <v>14</v>
      </c>
      <c r="B974" s="105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8">
        <v>15</v>
      </c>
      <c r="B975" s="105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8">
        <v>16</v>
      </c>
      <c r="B976" s="105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8">
        <v>17</v>
      </c>
      <c r="B977" s="105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8">
        <v>18</v>
      </c>
      <c r="B978" s="105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8">
        <v>19</v>
      </c>
      <c r="B979" s="105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8">
        <v>20</v>
      </c>
      <c r="B980" s="105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8">
        <v>21</v>
      </c>
      <c r="B981" s="105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8">
        <v>22</v>
      </c>
      <c r="B982" s="105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8">
        <v>23</v>
      </c>
      <c r="B983" s="105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8">
        <v>24</v>
      </c>
      <c r="B984" s="105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8">
        <v>25</v>
      </c>
      <c r="B985" s="105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8">
        <v>26</v>
      </c>
      <c r="B986" s="105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8">
        <v>27</v>
      </c>
      <c r="B987" s="105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8">
        <v>28</v>
      </c>
      <c r="B988" s="105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8">
        <v>29</v>
      </c>
      <c r="B989" s="105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8">
        <v>30</v>
      </c>
      <c r="B990" s="105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8">
        <v>1</v>
      </c>
      <c r="B994" s="105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8">
        <v>2</v>
      </c>
      <c r="B995" s="105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8">
        <v>3</v>
      </c>
      <c r="B996" s="105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8">
        <v>4</v>
      </c>
      <c r="B997" s="105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8">
        <v>5</v>
      </c>
      <c r="B998" s="105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8">
        <v>6</v>
      </c>
      <c r="B999" s="105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8">
        <v>7</v>
      </c>
      <c r="B1000" s="1058">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8">
        <v>8</v>
      </c>
      <c r="B1001" s="1058">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8">
        <v>9</v>
      </c>
      <c r="B1002" s="105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8">
        <v>10</v>
      </c>
      <c r="B1003" s="105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8">
        <v>11</v>
      </c>
      <c r="B1004" s="1058">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8">
        <v>12</v>
      </c>
      <c r="B1005" s="1058">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8">
        <v>13</v>
      </c>
      <c r="B1006" s="105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8">
        <v>14</v>
      </c>
      <c r="B1007" s="105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8">
        <v>15</v>
      </c>
      <c r="B1008" s="105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8">
        <v>16</v>
      </c>
      <c r="B1009" s="105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8">
        <v>17</v>
      </c>
      <c r="B1010" s="105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8">
        <v>18</v>
      </c>
      <c r="B1011" s="105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8">
        <v>19</v>
      </c>
      <c r="B1012" s="105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8">
        <v>20</v>
      </c>
      <c r="B1013" s="105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8">
        <v>21</v>
      </c>
      <c r="B1014" s="105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8">
        <v>22</v>
      </c>
      <c r="B1015" s="105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8">
        <v>23</v>
      </c>
      <c r="B1016" s="105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8">
        <v>24</v>
      </c>
      <c r="B1017" s="105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8">
        <v>25</v>
      </c>
      <c r="B1018" s="105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8">
        <v>26</v>
      </c>
      <c r="B1019" s="105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8">
        <v>27</v>
      </c>
      <c r="B1020" s="105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8">
        <v>28</v>
      </c>
      <c r="B1021" s="105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8">
        <v>29</v>
      </c>
      <c r="B1022" s="105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8">
        <v>30</v>
      </c>
      <c r="B1023" s="105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8">
        <v>1</v>
      </c>
      <c r="B1027" s="105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8">
        <v>2</v>
      </c>
      <c r="B1028" s="105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8">
        <v>3</v>
      </c>
      <c r="B1029" s="105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8">
        <v>4</v>
      </c>
      <c r="B1030" s="105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8">
        <v>5</v>
      </c>
      <c r="B1031" s="105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8">
        <v>6</v>
      </c>
      <c r="B1032" s="105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8">
        <v>7</v>
      </c>
      <c r="B1033" s="1058">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8">
        <v>8</v>
      </c>
      <c r="B1034" s="1058">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8">
        <v>9</v>
      </c>
      <c r="B1035" s="105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8">
        <v>10</v>
      </c>
      <c r="B1036" s="105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8">
        <v>11</v>
      </c>
      <c r="B1037" s="105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8">
        <v>12</v>
      </c>
      <c r="B1038" s="1058">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8">
        <v>13</v>
      </c>
      <c r="B1039" s="105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8">
        <v>14</v>
      </c>
      <c r="B1040" s="105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8">
        <v>15</v>
      </c>
      <c r="B1041" s="105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8">
        <v>16</v>
      </c>
      <c r="B1042" s="105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8">
        <v>17</v>
      </c>
      <c r="B1043" s="105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8">
        <v>18</v>
      </c>
      <c r="B1044" s="105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8">
        <v>19</v>
      </c>
      <c r="B1045" s="105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8">
        <v>20</v>
      </c>
      <c r="B1046" s="105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8">
        <v>21</v>
      </c>
      <c r="B1047" s="105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8">
        <v>22</v>
      </c>
      <c r="B1048" s="105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8">
        <v>23</v>
      </c>
      <c r="B1049" s="105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8">
        <v>24</v>
      </c>
      <c r="B1050" s="105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8">
        <v>25</v>
      </c>
      <c r="B1051" s="105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8">
        <v>26</v>
      </c>
      <c r="B1052" s="105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8">
        <v>27</v>
      </c>
      <c r="B1053" s="105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8">
        <v>28</v>
      </c>
      <c r="B1054" s="105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8">
        <v>29</v>
      </c>
      <c r="B1055" s="105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8">
        <v>30</v>
      </c>
      <c r="B1056" s="105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8">
        <v>1</v>
      </c>
      <c r="B1060" s="105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8">
        <v>2</v>
      </c>
      <c r="B1061" s="105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8">
        <v>3</v>
      </c>
      <c r="B1062" s="105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8">
        <v>4</v>
      </c>
      <c r="B1063" s="105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8">
        <v>5</v>
      </c>
      <c r="B1064" s="105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8">
        <v>6</v>
      </c>
      <c r="B1065" s="105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8">
        <v>7</v>
      </c>
      <c r="B1066" s="1058">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8">
        <v>8</v>
      </c>
      <c r="B1067" s="1058">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8">
        <v>9</v>
      </c>
      <c r="B1068" s="105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8">
        <v>10</v>
      </c>
      <c r="B1069" s="105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8">
        <v>11</v>
      </c>
      <c r="B1070" s="105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8">
        <v>12</v>
      </c>
      <c r="B1071" s="1058">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8">
        <v>13</v>
      </c>
      <c r="B1072" s="105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8">
        <v>14</v>
      </c>
      <c r="B1073" s="105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8">
        <v>15</v>
      </c>
      <c r="B1074" s="105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8">
        <v>16</v>
      </c>
      <c r="B1075" s="105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8">
        <v>17</v>
      </c>
      <c r="B1076" s="105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8">
        <v>18</v>
      </c>
      <c r="B1077" s="105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8">
        <v>19</v>
      </c>
      <c r="B1078" s="105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8">
        <v>20</v>
      </c>
      <c r="B1079" s="105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8">
        <v>21</v>
      </c>
      <c r="B1080" s="105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8">
        <v>22</v>
      </c>
      <c r="B1081" s="105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8">
        <v>23</v>
      </c>
      <c r="B1082" s="105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8">
        <v>24</v>
      </c>
      <c r="B1083" s="105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8">
        <v>25</v>
      </c>
      <c r="B1084" s="105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8">
        <v>26</v>
      </c>
      <c r="B1085" s="105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8">
        <v>27</v>
      </c>
      <c r="B1086" s="105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8">
        <v>28</v>
      </c>
      <c r="B1087" s="105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8">
        <v>29</v>
      </c>
      <c r="B1088" s="105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8">
        <v>30</v>
      </c>
      <c r="B1089" s="105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8">
        <v>1</v>
      </c>
      <c r="B1093" s="105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8">
        <v>2</v>
      </c>
      <c r="B1094" s="105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8">
        <v>3</v>
      </c>
      <c r="B1095" s="105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8">
        <v>4</v>
      </c>
      <c r="B1096" s="105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8">
        <v>5</v>
      </c>
      <c r="B1097" s="105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8">
        <v>6</v>
      </c>
      <c r="B1098" s="105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8">
        <v>7</v>
      </c>
      <c r="B1099" s="1058">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8">
        <v>8</v>
      </c>
      <c r="B1100" s="1058">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8">
        <v>9</v>
      </c>
      <c r="B1101" s="1058">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8">
        <v>10</v>
      </c>
      <c r="B1102" s="1058">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8">
        <v>11</v>
      </c>
      <c r="B1103" s="1058">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8">
        <v>12</v>
      </c>
      <c r="B1104" s="1058">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8">
        <v>13</v>
      </c>
      <c r="B1105" s="1058">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8">
        <v>14</v>
      </c>
      <c r="B1106" s="1058">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8">
        <v>15</v>
      </c>
      <c r="B1107" s="1058">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8">
        <v>16</v>
      </c>
      <c r="B1108" s="1058">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8">
        <v>17</v>
      </c>
      <c r="B1109" s="1058">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8">
        <v>18</v>
      </c>
      <c r="B1110" s="1058">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8">
        <v>19</v>
      </c>
      <c r="B1111" s="1058">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8">
        <v>20</v>
      </c>
      <c r="B1112" s="1058">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8">
        <v>21</v>
      </c>
      <c r="B1113" s="1058">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8">
        <v>22</v>
      </c>
      <c r="B1114" s="1058">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8">
        <v>23</v>
      </c>
      <c r="B1115" s="1058">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8">
        <v>24</v>
      </c>
      <c r="B1116" s="1058">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8">
        <v>25</v>
      </c>
      <c r="B1117" s="1058">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8">
        <v>26</v>
      </c>
      <c r="B1118" s="1058">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8">
        <v>27</v>
      </c>
      <c r="B1119" s="1058">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8">
        <v>28</v>
      </c>
      <c r="B1120" s="1058">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8">
        <v>29</v>
      </c>
      <c r="B1121" s="1058">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8">
        <v>30</v>
      </c>
      <c r="B1122" s="1058">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8">
        <v>1</v>
      </c>
      <c r="B1126" s="1058">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8">
        <v>2</v>
      </c>
      <c r="B1127" s="1058">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8">
        <v>3</v>
      </c>
      <c r="B1128" s="1058">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8">
        <v>4</v>
      </c>
      <c r="B1129" s="1058">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8">
        <v>5</v>
      </c>
      <c r="B1130" s="1058">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8">
        <v>6</v>
      </c>
      <c r="B1131" s="1058">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8">
        <v>7</v>
      </c>
      <c r="B1132" s="1058">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8">
        <v>8</v>
      </c>
      <c r="B1133" s="1058">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8">
        <v>9</v>
      </c>
      <c r="B1134" s="1058">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8">
        <v>10</v>
      </c>
      <c r="B1135" s="1058">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8">
        <v>11</v>
      </c>
      <c r="B1136" s="1058">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8">
        <v>12</v>
      </c>
      <c r="B1137" s="1058">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8">
        <v>13</v>
      </c>
      <c r="B1138" s="1058">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8">
        <v>14</v>
      </c>
      <c r="B1139" s="1058">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8">
        <v>15</v>
      </c>
      <c r="B1140" s="1058">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8">
        <v>16</v>
      </c>
      <c r="B1141" s="1058">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8">
        <v>17</v>
      </c>
      <c r="B1142" s="1058">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8">
        <v>18</v>
      </c>
      <c r="B1143" s="1058">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8">
        <v>19</v>
      </c>
      <c r="B1144" s="1058">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8">
        <v>20</v>
      </c>
      <c r="B1145" s="1058">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8">
        <v>21</v>
      </c>
      <c r="B1146" s="1058">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8">
        <v>22</v>
      </c>
      <c r="B1147" s="1058">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8">
        <v>23</v>
      </c>
      <c r="B1148" s="1058">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8">
        <v>24</v>
      </c>
      <c r="B1149" s="1058">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8">
        <v>25</v>
      </c>
      <c r="B1150" s="1058">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8">
        <v>26</v>
      </c>
      <c r="B1151" s="1058">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8">
        <v>27</v>
      </c>
      <c r="B1152" s="1058">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8">
        <v>28</v>
      </c>
      <c r="B1153" s="1058">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8">
        <v>29</v>
      </c>
      <c r="B1154" s="1058">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8">
        <v>30</v>
      </c>
      <c r="B1155" s="1058">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8">
        <v>1</v>
      </c>
      <c r="B1159" s="1058">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8">
        <v>2</v>
      </c>
      <c r="B1160" s="1058">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8">
        <v>3</v>
      </c>
      <c r="B1161" s="1058">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8">
        <v>4</v>
      </c>
      <c r="B1162" s="1058">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8">
        <v>5</v>
      </c>
      <c r="B1163" s="1058">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8">
        <v>6</v>
      </c>
      <c r="B1164" s="1058">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8">
        <v>7</v>
      </c>
      <c r="B1165" s="1058">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8">
        <v>8</v>
      </c>
      <c r="B1166" s="1058">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8">
        <v>9</v>
      </c>
      <c r="B1167" s="1058">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8">
        <v>10</v>
      </c>
      <c r="B1168" s="1058">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8">
        <v>11</v>
      </c>
      <c r="B1169" s="1058">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8">
        <v>12</v>
      </c>
      <c r="B1170" s="1058">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8">
        <v>13</v>
      </c>
      <c r="B1171" s="1058">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8">
        <v>14</v>
      </c>
      <c r="B1172" s="1058">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8">
        <v>15</v>
      </c>
      <c r="B1173" s="1058">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8">
        <v>16</v>
      </c>
      <c r="B1174" s="1058">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8">
        <v>17</v>
      </c>
      <c r="B1175" s="1058">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8">
        <v>18</v>
      </c>
      <c r="B1176" s="1058">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8">
        <v>19</v>
      </c>
      <c r="B1177" s="1058">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8">
        <v>20</v>
      </c>
      <c r="B1178" s="1058">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8">
        <v>21</v>
      </c>
      <c r="B1179" s="1058">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8">
        <v>22</v>
      </c>
      <c r="B1180" s="1058">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8">
        <v>23</v>
      </c>
      <c r="B1181" s="1058">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8">
        <v>24</v>
      </c>
      <c r="B1182" s="1058">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8">
        <v>25</v>
      </c>
      <c r="B1183" s="1058">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8">
        <v>26</v>
      </c>
      <c r="B1184" s="1058">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8">
        <v>27</v>
      </c>
      <c r="B1185" s="1058">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8">
        <v>28</v>
      </c>
      <c r="B1186" s="1058">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8">
        <v>29</v>
      </c>
      <c r="B1187" s="1058">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8">
        <v>30</v>
      </c>
      <c r="B1188" s="1058">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8">
        <v>1</v>
      </c>
      <c r="B1192" s="1058">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8">
        <v>2</v>
      </c>
      <c r="B1193" s="1058">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8">
        <v>3</v>
      </c>
      <c r="B1194" s="1058">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8">
        <v>4</v>
      </c>
      <c r="B1195" s="1058">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8">
        <v>5</v>
      </c>
      <c r="B1196" s="1058">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8">
        <v>6</v>
      </c>
      <c r="B1197" s="1058">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8">
        <v>7</v>
      </c>
      <c r="B1198" s="1058">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8">
        <v>8</v>
      </c>
      <c r="B1199" s="1058">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8">
        <v>9</v>
      </c>
      <c r="B1200" s="1058">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8">
        <v>10</v>
      </c>
      <c r="B1201" s="1058">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8">
        <v>11</v>
      </c>
      <c r="B1202" s="1058">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8">
        <v>12</v>
      </c>
      <c r="B1203" s="1058">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8">
        <v>13</v>
      </c>
      <c r="B1204" s="1058">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8">
        <v>14</v>
      </c>
      <c r="B1205" s="1058">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8">
        <v>15</v>
      </c>
      <c r="B1206" s="1058">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8">
        <v>16</v>
      </c>
      <c r="B1207" s="1058">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8">
        <v>17</v>
      </c>
      <c r="B1208" s="1058">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8">
        <v>18</v>
      </c>
      <c r="B1209" s="1058">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8">
        <v>19</v>
      </c>
      <c r="B1210" s="1058">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8">
        <v>20</v>
      </c>
      <c r="B1211" s="1058">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8">
        <v>21</v>
      </c>
      <c r="B1212" s="1058">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8">
        <v>22</v>
      </c>
      <c r="B1213" s="1058">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8">
        <v>23</v>
      </c>
      <c r="B1214" s="1058">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8">
        <v>24</v>
      </c>
      <c r="B1215" s="1058">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8">
        <v>25</v>
      </c>
      <c r="B1216" s="1058">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8">
        <v>26</v>
      </c>
      <c r="B1217" s="1058">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8">
        <v>27</v>
      </c>
      <c r="B1218" s="1058">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8">
        <v>28</v>
      </c>
      <c r="B1219" s="1058">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8">
        <v>29</v>
      </c>
      <c r="B1220" s="1058">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8">
        <v>30</v>
      </c>
      <c r="B1221" s="1058">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8">
        <v>1</v>
      </c>
      <c r="B1225" s="1058">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8">
        <v>2</v>
      </c>
      <c r="B1226" s="1058">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8">
        <v>3</v>
      </c>
      <c r="B1227" s="1058">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8">
        <v>4</v>
      </c>
      <c r="B1228" s="1058">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8">
        <v>5</v>
      </c>
      <c r="B1229" s="1058">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8">
        <v>6</v>
      </c>
      <c r="B1230" s="1058">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8">
        <v>7</v>
      </c>
      <c r="B1231" s="1058">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8">
        <v>8</v>
      </c>
      <c r="B1232" s="1058">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8">
        <v>9</v>
      </c>
      <c r="B1233" s="1058">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8">
        <v>10</v>
      </c>
      <c r="B1234" s="1058">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8">
        <v>11</v>
      </c>
      <c r="B1235" s="1058">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8">
        <v>12</v>
      </c>
      <c r="B1236" s="1058">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8">
        <v>13</v>
      </c>
      <c r="B1237" s="1058">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8">
        <v>14</v>
      </c>
      <c r="B1238" s="1058">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8">
        <v>15</v>
      </c>
      <c r="B1239" s="1058">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8">
        <v>16</v>
      </c>
      <c r="B1240" s="1058">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8">
        <v>17</v>
      </c>
      <c r="B1241" s="1058">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8">
        <v>18</v>
      </c>
      <c r="B1242" s="1058">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8">
        <v>19</v>
      </c>
      <c r="B1243" s="1058">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8">
        <v>20</v>
      </c>
      <c r="B1244" s="1058">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8">
        <v>21</v>
      </c>
      <c r="B1245" s="1058">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8">
        <v>22</v>
      </c>
      <c r="B1246" s="1058">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8">
        <v>23</v>
      </c>
      <c r="B1247" s="1058">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8">
        <v>24</v>
      </c>
      <c r="B1248" s="1058">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8">
        <v>25</v>
      </c>
      <c r="B1249" s="1058">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8">
        <v>26</v>
      </c>
      <c r="B1250" s="1058">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8">
        <v>27</v>
      </c>
      <c r="B1251" s="1058">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8">
        <v>28</v>
      </c>
      <c r="B1252" s="1058">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8">
        <v>29</v>
      </c>
      <c r="B1253" s="1058">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8">
        <v>30</v>
      </c>
      <c r="B1254" s="1058">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8">
        <v>1</v>
      </c>
      <c r="B1258" s="1058">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8">
        <v>2</v>
      </c>
      <c r="B1259" s="1058">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8">
        <v>3</v>
      </c>
      <c r="B1260" s="1058">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8">
        <v>4</v>
      </c>
      <c r="B1261" s="1058">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8">
        <v>5</v>
      </c>
      <c r="B1262" s="1058">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8">
        <v>6</v>
      </c>
      <c r="B1263" s="1058">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8">
        <v>7</v>
      </c>
      <c r="B1264" s="1058">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8">
        <v>8</v>
      </c>
      <c r="B1265" s="1058">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8">
        <v>9</v>
      </c>
      <c r="B1266" s="1058">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8">
        <v>10</v>
      </c>
      <c r="B1267" s="1058">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8">
        <v>11</v>
      </c>
      <c r="B1268" s="1058">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8">
        <v>12</v>
      </c>
      <c r="B1269" s="1058">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8">
        <v>13</v>
      </c>
      <c r="B1270" s="1058">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8">
        <v>14</v>
      </c>
      <c r="B1271" s="1058">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8">
        <v>15</v>
      </c>
      <c r="B1272" s="1058">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8">
        <v>16</v>
      </c>
      <c r="B1273" s="1058">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8">
        <v>17</v>
      </c>
      <c r="B1274" s="1058">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8">
        <v>18</v>
      </c>
      <c r="B1275" s="1058">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8">
        <v>19</v>
      </c>
      <c r="B1276" s="1058">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8">
        <v>20</v>
      </c>
      <c r="B1277" s="1058">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8">
        <v>21</v>
      </c>
      <c r="B1278" s="1058">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8">
        <v>22</v>
      </c>
      <c r="B1279" s="1058">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8">
        <v>23</v>
      </c>
      <c r="B1280" s="1058">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8">
        <v>24</v>
      </c>
      <c r="B1281" s="1058">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8">
        <v>25</v>
      </c>
      <c r="B1282" s="1058">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8">
        <v>26</v>
      </c>
      <c r="B1283" s="1058">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8">
        <v>27</v>
      </c>
      <c r="B1284" s="1058">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8">
        <v>28</v>
      </c>
      <c r="B1285" s="1058">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8">
        <v>29</v>
      </c>
      <c r="B1286" s="1058">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8">
        <v>30</v>
      </c>
      <c r="B1287" s="1058">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8">
        <v>1</v>
      </c>
      <c r="B1291" s="1058">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8">
        <v>2</v>
      </c>
      <c r="B1292" s="1058">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8">
        <v>3</v>
      </c>
      <c r="B1293" s="1058">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8">
        <v>4</v>
      </c>
      <c r="B1294" s="1058">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8">
        <v>5</v>
      </c>
      <c r="B1295" s="1058">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8">
        <v>6</v>
      </c>
      <c r="B1296" s="1058">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8">
        <v>7</v>
      </c>
      <c r="B1297" s="1058">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8">
        <v>8</v>
      </c>
      <c r="B1298" s="1058">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8">
        <v>9</v>
      </c>
      <c r="B1299" s="1058">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8">
        <v>10</v>
      </c>
      <c r="B1300" s="1058">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8">
        <v>11</v>
      </c>
      <c r="B1301" s="1058">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8">
        <v>12</v>
      </c>
      <c r="B1302" s="1058">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8">
        <v>13</v>
      </c>
      <c r="B1303" s="1058">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8">
        <v>14</v>
      </c>
      <c r="B1304" s="1058">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8">
        <v>15</v>
      </c>
      <c r="B1305" s="1058">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8">
        <v>16</v>
      </c>
      <c r="B1306" s="1058">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8">
        <v>17</v>
      </c>
      <c r="B1307" s="1058">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8">
        <v>18</v>
      </c>
      <c r="B1308" s="1058">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8">
        <v>19</v>
      </c>
      <c r="B1309" s="1058">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8">
        <v>20</v>
      </c>
      <c r="B1310" s="1058">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8">
        <v>21</v>
      </c>
      <c r="B1311" s="1058">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8">
        <v>22</v>
      </c>
      <c r="B1312" s="1058">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8">
        <v>23</v>
      </c>
      <c r="B1313" s="1058">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8">
        <v>24</v>
      </c>
      <c r="B1314" s="1058">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8">
        <v>25</v>
      </c>
      <c r="B1315" s="1058">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8">
        <v>26</v>
      </c>
      <c r="B1316" s="1058">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8">
        <v>27</v>
      </c>
      <c r="B1317" s="1058">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8">
        <v>28</v>
      </c>
      <c r="B1318" s="1058">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8">
        <v>29</v>
      </c>
      <c r="B1319" s="1058">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8">
        <v>30</v>
      </c>
      <c r="B1320" s="1058">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2019-08-21T11:25:34Z</cp:lastPrinted>
  <dcterms:created xsi:type="dcterms:W3CDTF">2012-03-13T00:50:25Z</dcterms:created>
  <dcterms:modified xsi:type="dcterms:W3CDTF">2019-09-11T04:23:49Z</dcterms:modified>
</cp:coreProperties>
</file>