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19 保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<sst xmlns="http://schemas.openxmlformats.org/spreadsheetml/2006/main" count="2931" uniqueCount="626">
  <si>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</si>
  <si>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</si>
  <si>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</si>
  <si>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</si>
  <si>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</si>
  <si>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</si>
  <si>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</si>
  <si>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</si>
  <si>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</si>
  <si>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</si>
  <si>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</si>
  <si>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</si>
  <si>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</si>
  <si>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</si>
  <si>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</si>
  <si>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</si>
  <si>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</si>
  <si>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</si>
  <si>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</si>
  <si>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</si>
  <si>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</si>
  <si>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</si>
  <si>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</si>
  <si>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</si>
  <si>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</si>
  <si>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</si>
  <si>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</si>
  <si>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</si>
  <si>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</si>
  <si>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</si>
  <si>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</si>
  <si>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</si>
  <si>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</si>
  <si>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</si>
  <si>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</si>
  <si>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</si>
  <si>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</si>
  <si>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</si>
  <si>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</si>
  <si>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</si>
  <si>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</si>
  <si>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</si>
  <si>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</si>
  <si>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</si>
  <si>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</si>
  <si>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</si>
  <si>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</si>
  <si>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</si>
  <si>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</si>
  <si>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</si>
  <si>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</si>
  <si>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</si>
  <si>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</si>
  <si>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</si>
  <si>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</si>
  <si>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</si>
  <si>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</si>
  <si>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</si>
  <si>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</si>
  <si>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</si>
  <si>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</si>
  <si>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</si>
  <si>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</si>
  <si>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</si>
  <si>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</si>
  <si>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</si>
  <si>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</si>
  <si>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</si>
  <si>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</si>
  <si>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</si>
  <si>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</si>
  <si>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</si>
  <si>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</si>
  <si>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</si>
  <si>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</si>
  <si>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</si>
  <si>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</si>
  <si>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</si>
  <si>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</si>
  <si>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</si>
  <si>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</si>
  <si>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</si>
  <si>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</si>
  <si>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</si>
  <si>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</si>
  <si>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</si>
  <si>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</si>
  <si>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</si>
  <si>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</si>
  <si>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</si>
  <si>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</si>
  <si>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</si>
  <si>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</si>
  <si>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</si>
  <si>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</si>
  <si>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</si>
  <si>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</si>
  <si>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</si>
  <si>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</si>
  <si>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</si>
  <si>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</si>
  <si>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</si>
  <si>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</si>
  <si>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</si>
  <si>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</si>
  <si>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</si>
  <si>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</si>
  <si>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</si>
  <si>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</si>
  <si>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</si>
  <si>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</si>
  <si>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</si>
  <si>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</si>
  <si>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</si>
  <si>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</si>
  <si>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</si>
  <si>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</si>
  <si>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</si>
  <si>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</si>
  <si>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</si>
  <si>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</si>
  <si>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</si>
  <si>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</si>
  <si>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</si>
  <si>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</si>
  <si>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</si>
  <si>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</si>
  <si>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</si>
  <si>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</si>
  <si>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</si>
  <si>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</si>
  <si>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</si>
  <si>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</si>
  <si>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</si>
  <si>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</si>
  <si>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</si>
  <si>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</si>
  <si>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</si>
  <si>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</si>
  <si>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</si>
  <si>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</si>
  <si>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</si>
  <si>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</si>
  <si>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</si>
  <si>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</si>
  <si>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</si>
  <si>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</si>
  <si>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</si>
  <si>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</si>
  <si>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</si>
  <si>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</si>
  <si>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</si>
  <si>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</si>
  <si>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</si>
  <si>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</si>
  <si>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</si>
  <si>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</si>
  <si>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</si>
  <si>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</si>
  <si>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</si>
  <si>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</si>
  <si>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</si>
  <si>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</si>
  <si>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</si>
  <si>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</si>
  <si>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</si>
  <si>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</si>
  <si>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</si>
  <si>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</si>
  <si>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</si>
  <si>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</si>
  <si>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</si>
  <si>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</si>
  <si>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</si>
  <si>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</si>
  <si>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</si>
  <si>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</si>
  <si>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</si>
  <si>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</si>
  <si>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</si>
  <si>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</si>
  <si>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</si>
  <si>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</si>
  <si>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</si>
  <si>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</si>
  <si>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</si>
  <si>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</si>
  <si>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</si>
  <si>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</si>
  <si>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</si>
  <si>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</si>
  <si>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</si>
  <si>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</si>
  <si>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</si>
  <si>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</si>
  <si>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</si>
  <si>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</si>
  <si>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</si>
  <si>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</si>
  <si>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</si>
  <si>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</si>
  <si>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</si>
  <si>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</si>
  <si>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</si>
  <si>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</si>
  <si>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</si>
  <si>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</si>
  <si>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</si>
  <si>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</si>
  <si>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</si>
  <si>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</si>
  <si>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</si>
  <si>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</si>
  <si>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</si>
  <si>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</si>
  <si>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</si>
  <si>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</si>
  <si>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</si>
  <si>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</si>
  <si>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</si>
  <si>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</si>
  <si>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</si>
  <si>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</si>
  <si>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</si>
  <si>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</si>
  <si>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</si>
  <si>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</si>
  <si>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</si>
  <si>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</si>
  <si>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</si>
  <si>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</si>
  <si>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</si>
  <si>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</si>
  <si>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</si>
  <si>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</si>
  <si>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</si>
  <si>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</si>
  <si>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</si>
  <si>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</si>
  <si>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</si>
  <si>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</si>
  <si>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</si>
  <si>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</si>
  <si>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</si>
  <si>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</si>
  <si>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</si>
  <si>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</si>
  <si>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</si>
  <si>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</si>
  <si>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</si>
  <si>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</si>
  <si>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</si>
  <si>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</si>
  <si>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</si>
  <si>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</si>
  <si>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</si>
  <si>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</si>
  <si>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</si>
  <si>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</si>
  <si>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</si>
  <si>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</si>
  <si>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</si>
  <si>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</si>
  <si>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</si>
  <si>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</si>
  <si>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</si>
  <si>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</si>
  <si>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</si>
  <si>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</si>
  <si>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</si>
  <si>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</si>
  <si>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</si>
  <si>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</si>
  <si>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</si>
  <si>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</si>
  <si>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</si>
  <si>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</si>
  <si>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</si>
  <si>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</si>
  <si>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</si>
  <si>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</si>
  <si>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</si>
  <si>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</si>
  <si>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</si>
  <si>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</si>
  <si>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</si>
  <si>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</si>
  <si>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</si>
  <si>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</si>
  <si>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</si>
  <si>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</si>
  <si>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</si>
  <si>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</si>
  <si>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</si>
  <si>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</si>
  <si>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</si>
  <si>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</si>
  <si>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</si>
  <si>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</si>
  <si>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</si>
  <si>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</si>
  <si>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</si>
  <si>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</si>
  <si>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</si>
  <si>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</si>
  <si>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</si>
  <si>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</si>
  <si>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</si>
  <si>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</si>
  <si>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</si>
  <si>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</si>
  <si>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</si>
  <si>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</si>
  <si>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</si>
  <si>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</si>
  <si>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</si>
  <si>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</si>
  <si>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</si>
  <si>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</si>
  <si>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</si>
  <si>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</si>
  <si>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</si>
  <si>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</si>
  <si>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</si>
  <si>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</si>
  <si>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</si>
  <si>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</si>
  <si>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</si>
  <si>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</si>
  <si>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</si>
  <si>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</si>
  <si>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</si>
  <si>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</si>
  <si>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</si>
  <si>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</si>
  <si>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</si>
  <si>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</si>
  <si>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</si>
  <si>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</si>
  <si>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</si>
  <si>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</si>
  <si>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</si>
  <si>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</si>
  <si>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</si>
  <si>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</si>
  <si>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</si>
  <si>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</si>
  <si>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</si>
  <si>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</si>
  <si>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</si>
  <si>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</si>
  <si>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</si>
  <si>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</si>
  <si>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</si>
  <si>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</si>
  <si>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</si>
  <si>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</si>
  <si>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</si>
  <si>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</si>
  <si>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</si>
  <si>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</si>
  <si>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</si>
  <si>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</si>
  <si>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</si>
  <si>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</si>
  <si>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</si>
  <si>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</si>
  <si>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</si>
  <si>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</si>
  <si>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</si>
  <si>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</si>
  <si>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</si>
  <si>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</si>
  <si>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</si>
  <si>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</si>
  <si>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</si>
  <si>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</si>
  <si>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</si>
  <si>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</si>
  <si>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</si>
  <si>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</si>
  <si>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</si>
  <si>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</si>
  <si>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</si>
  <si>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</si>
  <si>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</si>
  <si>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</si>
  <si>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</si>
  <si>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</si>
  <si>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</si>
  <si>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</si>
  <si>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</si>
  <si>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</si>
  <si>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</si>
  <si>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</si>
  <si>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</si>
  <si>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</si>
  <si>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</si>
  <si>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</si>
  <si>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</si>
  <si>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</si>
  <si>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</si>
  <si>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</si>
  <si>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</si>
  <si>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</si>
  <si>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</si>
  <si>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</si>
  <si>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</si>
  <si>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</si>
  <si>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</si>
  <si>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</si>
  <si>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</si>
  <si>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</si>
  <si>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</si>
  <si>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</si>
  <si>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</si>
  <si>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</si>
  <si>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</si>
  <si>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</si>
  <si>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</si>
  <si>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</si>
  <si>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</si>
  <si>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</si>
  <si>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</si>
  <si>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</si>
  <si>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</si>
  <si>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</si>
  <si>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</si>
  <si>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</si>
  <si>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</si>
  <si>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</si>
  <si>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</si>
  <si>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</si>
  <si>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</si>
  <si>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</si>
  <si>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</si>
  <si>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</si>
  <si>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</si>
  <si>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</si>
  <si>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</si>
  <si>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</si>
  <si>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</si>
  <si>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</si>
  <si>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</si>
  <si>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</si>
  <si>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</si>
  <si>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</si>
  <si>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</si>
  <si>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</si>
  <si>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</si>
  <si>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</si>
  <si>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</si>
  <si>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</si>
  <si>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</si>
  <si>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</si>
  <si>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</si>
  <si>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</si>
  <si>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</si>
  <si>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</si>
  <si>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</si>
  <si>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</si>
  <si>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</si>
  <si>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</si>
  <si>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</si>
  <si>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</si>
  <si>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</si>
  <si>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</si>
  <si>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</si>
  <si>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</si>
  <si>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</si>
  <si>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</si>
  <si>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</si>
  <si>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</si>
  <si>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</si>
  <si>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</si>
  <si>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</si>
  <si>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</si>
  <si>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</si>
  <si>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</si>
  <si>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</si>
  <si>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</si>
  <si>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</si>
  <si>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</si>
  <si>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</si>
  <si>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</si>
  <si>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</si>
  <si>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</si>
  <si>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</si>
  <si>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</si>
  <si>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</si>
  <si>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</si>
  <si>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</si>
  <si>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</si>
  <si>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</si>
  <si>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</si>
  <si>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</si>
  <si>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</si>
  <si>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</si>
  <si>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</si>
  <si>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</si>
  <si>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</si>
  <si>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</si>
  <si>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</si>
  <si>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</si>
  <si>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</si>
  <si>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</si>
  <si>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</si>
  <si>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</si>
  <si>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</si>
  <si>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</si>
  <si>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</si>
  <si>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</si>
  <si>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</si>
  <si>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</si>
  <si>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</si>
  <si>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</si>
  <si>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</si>
  <si>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</si>
  <si>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</si>
  <si>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</si>
  <si>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</si>
  <si>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</si>
  <si>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</si>
  <si>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</si>
  <si>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</si>
  <si>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</si>
  <si>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</si>
  <si>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</si>
  <si>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</si>
  <si>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</si>
  <si>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</si>
  <si>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</si>
  <si>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</si>
  <si>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</si>
  <si>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</si>
  <si>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</si>
  <si>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</si>
  <si>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</si>
  <si>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</si>
  <si>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</si>
  <si>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</si>
  <si>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</si>
  <si>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</si>
  <si>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</si>
  <si>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</si>
  <si>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</si>
  <si>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</si>
  <si>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</si>
  <si>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</si>
  <si>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</si>
  <si>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</si>
  <si>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</si>
  <si>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</si>
  <si>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</si>
  <si>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</si>
  <si>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</si>
  <si>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</si>
  <si>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</si>
  <si>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</si>
  <si>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</si>
  <si>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</si>
  <si>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</si>
  <si>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</si>
  <si>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</si>
  <si>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</si>
  <si>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</si>
  <si>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</si>
  <si>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</si>
  <si>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</si>
  <si>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</si>
  <si>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</si>
  <si>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厚生労働省</t>
    <phoneticPr fontId="5"/>
  </si>
  <si>
    <t>保険局</t>
    <rPh sb="0" eb="3">
      <t>ホケンキョク</t>
    </rPh>
    <phoneticPr fontId="5"/>
  </si>
  <si>
    <t>医療介護連携政策課
　医療費適正化対策推進室
国民健康保険課</t>
    <rPh sb="0" eb="2">
      <t>イリョウ</t>
    </rPh>
    <rPh sb="2" eb="4">
      <t>カイゴ</t>
    </rPh>
    <rPh sb="4" eb="6">
      <t>レンケイ</t>
    </rPh>
    <rPh sb="6" eb="8">
      <t>セイサク</t>
    </rPh>
    <rPh sb="8" eb="9">
      <t>カ</t>
    </rPh>
    <rPh sb="11" eb="14">
      <t>イリョウヒ</t>
    </rPh>
    <rPh sb="14" eb="17">
      <t>テキセイカ</t>
    </rPh>
    <rPh sb="17" eb="19">
      <t>タイサク</t>
    </rPh>
    <rPh sb="19" eb="22">
      <t>スイシンシツ</t>
    </rPh>
    <rPh sb="23" eb="25">
      <t>コクミン</t>
    </rPh>
    <rPh sb="25" eb="27">
      <t>ケンコウ</t>
    </rPh>
    <rPh sb="27" eb="29">
      <t>ホケン</t>
    </rPh>
    <rPh sb="29" eb="30">
      <t>カ</t>
    </rPh>
    <phoneticPr fontId="5"/>
  </si>
  <si>
    <t xml:space="preserve">
新畑　覚也
熊木　正人</t>
    <phoneticPr fontId="5"/>
  </si>
  <si>
    <t>○</t>
  </si>
  <si>
    <t>2019年度に統計学等の有識者を交えて事業の内容を検討した上で、2020年度から実証を実施する。</t>
    <phoneticPr fontId="5"/>
  </si>
  <si>
    <t>-</t>
  </si>
  <si>
    <t>-</t>
    <phoneticPr fontId="5"/>
  </si>
  <si>
    <t>-</t>
    <phoneticPr fontId="5"/>
  </si>
  <si>
    <t>-</t>
    <phoneticPr fontId="5"/>
  </si>
  <si>
    <t>-</t>
    <phoneticPr fontId="5"/>
  </si>
  <si>
    <t>医療給付適正化業務庁費</t>
    <phoneticPr fontId="5"/>
  </si>
  <si>
    <t>当該事業については、予防・健康づくりに資する施策について、エビデンスを蓄積するためのものであるが、具体的な実証の内容は今後設置する会議体において議論するものであり、現段階においては定量的な目標を設定することは困難。</t>
    <phoneticPr fontId="5"/>
  </si>
  <si>
    <t>実証事業実施により得られた成果物数</t>
    <phoneticPr fontId="5"/>
  </si>
  <si>
    <t>大規模実証に必要な経費／実証事業実施により得られた成果物数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</si>
  <si>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</si>
  <si>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</si>
  <si>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</si>
  <si>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</si>
  <si>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</si>
  <si>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</si>
  <si>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</si>
  <si>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</si>
  <si>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</si>
  <si>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</si>
  <si>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</si>
  <si>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個</t>
    <rPh sb="0" eb="1">
      <t>コ</t>
    </rPh>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</si>
  <si>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</si>
  <si>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</si>
  <si>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</si>
  <si>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</si>
  <si>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</si>
  <si>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</si>
  <si>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</si>
  <si>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</si>
  <si>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</si>
  <si>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</si>
  <si>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</si>
  <si>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</si>
  <si>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</si>
  <si>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</si>
  <si>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</si>
  <si>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</si>
  <si>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 xml:space="preserve">「経済財政運営と改革の基本方針2019」（令和元年６月21日閣議決定）において、「データ等を活用した予防・健康づくりの健康増進効果等を確認するため、エビデンスを確認・蓄積するための実証事業を行う」とされていること等を踏まえ、制度改革に必要なエビデンスの収集等を行うことを目的とする。
</t>
    <rPh sb="1" eb="3">
      <t>ケイザイ</t>
    </rPh>
    <rPh sb="3" eb="5">
      <t>ザイセイ</t>
    </rPh>
    <rPh sb="5" eb="7">
      <t>ウンエイ</t>
    </rPh>
    <rPh sb="8" eb="10">
      <t>カイカク</t>
    </rPh>
    <rPh sb="11" eb="13">
      <t>キホン</t>
    </rPh>
    <rPh sb="13" eb="15">
      <t>ホウシン</t>
    </rPh>
    <rPh sb="29" eb="30">
      <t>ニチ</t>
    </rPh>
    <phoneticPr fontId="5"/>
  </si>
  <si>
    <t>「経済財政運営と改革の基本方針2019」（令和元年６月21日閣議決定）
「成長戦略実行計画」（令和元年６月21日閣議決定）</t>
    <rPh sb="29" eb="30">
      <t>ニチ</t>
    </rPh>
    <rPh sb="37" eb="39">
      <t>セイチョウ</t>
    </rPh>
    <rPh sb="39" eb="41">
      <t>センリャク</t>
    </rPh>
    <rPh sb="41" eb="43">
      <t>ジッコウ</t>
    </rPh>
    <rPh sb="43" eb="45">
      <t>ケイカク</t>
    </rPh>
    <rPh sb="47" eb="49">
      <t>レイワ</t>
    </rPh>
    <rPh sb="49" eb="51">
      <t>ガンネン</t>
    </rPh>
    <phoneticPr fontId="5"/>
  </si>
  <si>
    <t>成長戦略実行計画2019では、2020年度から実証事業を実施することとされており、これを確実に実行するためには必要かつ優先度の高い事業である。</t>
    <rPh sb="0" eb="2">
      <t>セイチョウ</t>
    </rPh>
    <rPh sb="2" eb="4">
      <t>センリャク</t>
    </rPh>
    <rPh sb="4" eb="6">
      <t>ジッコウ</t>
    </rPh>
    <rPh sb="6" eb="8">
      <t>ケイカク</t>
    </rPh>
    <rPh sb="19" eb="21">
      <t>ネンド</t>
    </rPh>
    <rPh sb="23" eb="25">
      <t>ジッショウ</t>
    </rPh>
    <rPh sb="25" eb="27">
      <t>ジギョウ</t>
    </rPh>
    <rPh sb="28" eb="30">
      <t>ジッシ</t>
    </rPh>
    <rPh sb="44" eb="46">
      <t>カクジツ</t>
    </rPh>
    <rPh sb="47" eb="49">
      <t>ジッコウ</t>
    </rPh>
    <rPh sb="55" eb="57">
      <t>ヒツヨウ</t>
    </rPh>
    <rPh sb="59" eb="62">
      <t>ユウセンド</t>
    </rPh>
    <rPh sb="63" eb="64">
      <t>タカ</t>
    </rPh>
    <rPh sb="65" eb="67">
      <t>ジギョウ</t>
    </rPh>
    <phoneticPr fontId="5"/>
  </si>
  <si>
    <t>健康寿命延伸が重要な課題となっている中、予防・健康づくり施策の有効性を実証し、制度改正に資するエビデンスを蓄積する本事業は国民や社会のニーズがある。</t>
    <rPh sb="0" eb="2">
      <t>ケンコウ</t>
    </rPh>
    <rPh sb="2" eb="4">
      <t>ジュミョウ</t>
    </rPh>
    <rPh sb="4" eb="6">
      <t>エンシン</t>
    </rPh>
    <rPh sb="7" eb="9">
      <t>ジュウヨウ</t>
    </rPh>
    <rPh sb="10" eb="12">
      <t>カダイ</t>
    </rPh>
    <rPh sb="18" eb="19">
      <t>ナカ</t>
    </rPh>
    <rPh sb="20" eb="22">
      <t>ヨボウ</t>
    </rPh>
    <rPh sb="23" eb="25">
      <t>ケンコウ</t>
    </rPh>
    <rPh sb="28" eb="30">
      <t>シサク</t>
    </rPh>
    <rPh sb="31" eb="34">
      <t>ユウコウセイ</t>
    </rPh>
    <rPh sb="35" eb="37">
      <t>ジッショウ</t>
    </rPh>
    <rPh sb="39" eb="41">
      <t>セイド</t>
    </rPh>
    <rPh sb="41" eb="43">
      <t>カイセイ</t>
    </rPh>
    <rPh sb="44" eb="45">
      <t>シ</t>
    </rPh>
    <rPh sb="53" eb="55">
      <t>チクセキ</t>
    </rPh>
    <rPh sb="57" eb="58">
      <t>ホン</t>
    </rPh>
    <rPh sb="58" eb="60">
      <t>ジギョウ</t>
    </rPh>
    <rPh sb="61" eb="63">
      <t>コクミン</t>
    </rPh>
    <rPh sb="64" eb="66">
      <t>シャカイ</t>
    </rPh>
    <phoneticPr fontId="5"/>
  </si>
  <si>
    <t>-</t>
    <phoneticPr fontId="5"/>
  </si>
  <si>
    <t>-</t>
    <phoneticPr fontId="5"/>
  </si>
  <si>
    <t>-</t>
    <phoneticPr fontId="5"/>
  </si>
  <si>
    <t>保険者や各自治体を巻き込んで行う大規模な実証は国で行う必要がある。</t>
    <rPh sb="0" eb="3">
      <t>ホケンシャ</t>
    </rPh>
    <rPh sb="4" eb="5">
      <t>カク</t>
    </rPh>
    <rPh sb="5" eb="8">
      <t>ジチタイ</t>
    </rPh>
    <rPh sb="9" eb="10">
      <t>マ</t>
    </rPh>
    <rPh sb="11" eb="12">
      <t>コ</t>
    </rPh>
    <rPh sb="14" eb="15">
      <t>オコナ</t>
    </rPh>
    <rPh sb="16" eb="19">
      <t>ダイキボ</t>
    </rPh>
    <rPh sb="20" eb="22">
      <t>ジッショウ</t>
    </rPh>
    <rPh sb="23" eb="24">
      <t>クニ</t>
    </rPh>
    <rPh sb="25" eb="26">
      <t>オコナ</t>
    </rPh>
    <rPh sb="27" eb="29">
      <t>ヒツヨウ</t>
    </rPh>
    <phoneticPr fontId="5"/>
  </si>
  <si>
    <t>「新しい日本のための優先課題推進枠」353</t>
    <rPh sb="1" eb="2">
      <t>アタラ</t>
    </rPh>
    <rPh sb="4" eb="6">
      <t>ニホン</t>
    </rPh>
    <rPh sb="10" eb="12">
      <t>ユウセン</t>
    </rPh>
    <rPh sb="12" eb="14">
      <t>カダイ</t>
    </rPh>
    <rPh sb="14" eb="16">
      <t>スイシン</t>
    </rPh>
    <rPh sb="16" eb="17">
      <t>ワク</t>
    </rPh>
    <phoneticPr fontId="5"/>
  </si>
  <si>
    <t>点検対象外</t>
    <rPh sb="0" eb="2">
      <t>テンケン</t>
    </rPh>
    <rPh sb="2" eb="5">
      <t>タイショウガイ</t>
    </rPh>
    <phoneticPr fontId="5"/>
  </si>
  <si>
    <t>大規模実証事業に必要な経費</t>
    <rPh sb="5" eb="7">
      <t>ジギョウ</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</si>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</sst>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64358</xdr:colOff>
      <xdr:row>740</xdr:row>
      <xdr:rowOff>12872</xdr:rowOff>
    </xdr:from>
    <xdr:to>
      <xdr:col>31</xdr:col>
      <xdr:colOff>182520</xdr:colOff>
      <xdr:row>740</xdr:row>
      <xdr:rowOff>336722</xdr:rowOff>
    </xdr:to>
    <xdr:sp macro="" textlink="">
      <xdr:nvSpPr>
        <xdr:cNvPr id="3" name="テキスト ボックス 2"/>
        <xdr:cNvSpPr txBox="1"/>
      </xdr:nvSpPr>
      <xdr:spPr>
        <a:xfrm>
          <a:off x="4595169" y="40970372"/>
          <a:ext cx="1971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（令和２年度予定）</a:t>
          </a:r>
        </a:p>
      </xdr:txBody>
    </xdr:sp>
    <xdr:clientData/>
  </xdr:twoCellAnchor>
  <xdr:twoCellAnchor>
    <xdr:from>
      <xdr:col>18</xdr:col>
      <xdr:colOff>64358</xdr:colOff>
      <xdr:row>741</xdr:row>
      <xdr:rowOff>12872</xdr:rowOff>
    </xdr:from>
    <xdr:to>
      <xdr:col>36</xdr:col>
      <xdr:colOff>129231</xdr:colOff>
      <xdr:row>744</xdr:row>
      <xdr:rowOff>270304</xdr:rowOff>
    </xdr:to>
    <xdr:sp macro="" textlink="">
      <xdr:nvSpPr>
        <xdr:cNvPr id="4" name="正方形/長方形 3"/>
        <xdr:cNvSpPr/>
      </xdr:nvSpPr>
      <xdr:spPr>
        <a:xfrm>
          <a:off x="3771385" y="41317906"/>
          <a:ext cx="3771900" cy="13000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Ｐゴシック" panose="020B0600070205080204" pitchFamily="50" charset="-128"/>
              <a:ea typeface="ＭＳ Ｐゴシック" panose="020B0600070205080204" pitchFamily="50" charset="-128"/>
            </a:rPr>
            <a:t>厚生労働省</a:t>
          </a:r>
          <a:r>
            <a:rPr kumimoji="1" lang="en-US" altLang="ja-JP" sz="1600">
              <a:solidFill>
                <a:schemeClr val="tx1"/>
              </a:solidFill>
              <a:latin typeface="ＭＳ Ｐゴシック" panose="020B0600070205080204" pitchFamily="50" charset="-128"/>
              <a:ea typeface="ＭＳ Ｐゴシック" panose="020B0600070205080204" pitchFamily="50" charset="-128"/>
            </a:rPr>
            <a:t/>
          </a:r>
          <a:br>
            <a:rPr kumimoji="1" lang="en-US" altLang="ja-JP" sz="1600">
              <a:solidFill>
                <a:schemeClr val="tx1"/>
              </a:solidFill>
              <a:latin typeface="ＭＳ Ｐゴシック" panose="020B0600070205080204" pitchFamily="50" charset="-128"/>
              <a:ea typeface="ＭＳ Ｐゴシック" panose="020B0600070205080204" pitchFamily="50" charset="-128"/>
            </a:rPr>
          </a:br>
          <a:r>
            <a:rPr kumimoji="1" lang="en-US" altLang="ja-JP" sz="1600">
              <a:solidFill>
                <a:schemeClr val="tx1"/>
              </a:solidFill>
              <a:latin typeface="ＭＳ Ｐゴシック" panose="020B0600070205080204" pitchFamily="50" charset="-128"/>
              <a:ea typeface="ＭＳ Ｐゴシック" panose="020B0600070205080204" pitchFamily="50" charset="-128"/>
            </a:rPr>
            <a:t>353</a:t>
          </a:r>
          <a:r>
            <a:rPr kumimoji="1" lang="ja-JP" altLang="en-US" sz="16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114300</xdr:colOff>
      <xdr:row>744</xdr:row>
      <xdr:rowOff>244561</xdr:rowOff>
    </xdr:from>
    <xdr:to>
      <xdr:col>27</xdr:col>
      <xdr:colOff>115845</xdr:colOff>
      <xdr:row>745</xdr:row>
      <xdr:rowOff>238125</xdr:rowOff>
    </xdr:to>
    <xdr:cxnSp macro="">
      <xdr:nvCxnSpPr>
        <xdr:cNvPr id="5" name="直線矢印コネクタ 4"/>
        <xdr:cNvCxnSpPr/>
      </xdr:nvCxnSpPr>
      <xdr:spPr>
        <a:xfrm flipH="1">
          <a:off x="5514975" y="38725561"/>
          <a:ext cx="1545" cy="345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75428</xdr:colOff>
      <xdr:row>746</xdr:row>
      <xdr:rowOff>9525</xdr:rowOff>
    </xdr:from>
    <xdr:to>
      <xdr:col>34</xdr:col>
      <xdr:colOff>97310</xdr:colOff>
      <xdr:row>747</xdr:row>
      <xdr:rowOff>300166</xdr:rowOff>
    </xdr:to>
    <xdr:sp macro="" textlink="">
      <xdr:nvSpPr>
        <xdr:cNvPr id="6" name="正方形/長方形 5"/>
        <xdr:cNvSpPr/>
      </xdr:nvSpPr>
      <xdr:spPr>
        <a:xfrm>
          <a:off x="4075928" y="39195375"/>
          <a:ext cx="2822232" cy="6430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A.</a:t>
          </a:r>
          <a:r>
            <a:rPr kumimoji="1" lang="ja-JP" altLang="en-US" sz="1400">
              <a:solidFill>
                <a:schemeClr val="tx1"/>
              </a:solidFill>
              <a:latin typeface="ＭＳ Ｐゴシック" panose="020B0600070205080204" pitchFamily="50" charset="-128"/>
              <a:ea typeface="ＭＳ Ｐゴシック" panose="020B0600070205080204" pitchFamily="50" charset="-128"/>
            </a:rPr>
            <a:t>事業者等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0" zoomScaleNormal="75" zoomScaleSheetLayoutView="7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8" t="s">
        <v>0</v>
      </c>
      <c r="AK2" s="938"/>
      <c r="AL2" s="938"/>
      <c r="AM2" s="938"/>
      <c r="AN2" s="938"/>
      <c r="AO2" s="939" t="s">
        <v>544</v>
      </c>
      <c r="AP2" s="939"/>
      <c r="AQ2" s="939"/>
      <c r="AR2" s="78" t="str">
        <f>IF(OR(AO2="　", AO2=""), "", "-")</f>
        <v>-</v>
      </c>
      <c r="AS2" s="940">
        <v>17</v>
      </c>
      <c r="AT2" s="940"/>
      <c r="AU2" s="940"/>
      <c r="AV2" s="51"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51" customHeight="1" x14ac:dyDescent="0.15">
      <c r="A5" s="692" t="s">
        <v>67</v>
      </c>
      <c r="B5" s="693"/>
      <c r="C5" s="693"/>
      <c r="D5" s="693"/>
      <c r="E5" s="693"/>
      <c r="F5" s="694"/>
      <c r="G5" s="839" t="s">
        <v>570</v>
      </c>
      <c r="H5" s="840"/>
      <c r="I5" s="840"/>
      <c r="J5" s="840"/>
      <c r="K5" s="840"/>
      <c r="L5" s="840"/>
      <c r="M5" s="841" t="s">
        <v>66</v>
      </c>
      <c r="N5" s="842"/>
      <c r="O5" s="842"/>
      <c r="P5" s="842"/>
      <c r="Q5" s="842"/>
      <c r="R5" s="843"/>
      <c r="S5" s="844" t="s">
        <v>87</v>
      </c>
      <c r="T5" s="840"/>
      <c r="U5" s="840"/>
      <c r="V5" s="840"/>
      <c r="W5" s="840"/>
      <c r="X5" s="845"/>
      <c r="Y5" s="698" t="s">
        <v>3</v>
      </c>
      <c r="Z5" s="542"/>
      <c r="AA5" s="542"/>
      <c r="AB5" s="542"/>
      <c r="AC5" s="542"/>
      <c r="AD5" s="543"/>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61.5" customHeight="1" x14ac:dyDescent="0.15">
      <c r="A7" s="494" t="s">
        <v>22</v>
      </c>
      <c r="B7" s="495"/>
      <c r="C7" s="495"/>
      <c r="D7" s="495"/>
      <c r="E7" s="495"/>
      <c r="F7" s="496"/>
      <c r="G7" s="497" t="s">
        <v>586</v>
      </c>
      <c r="H7" s="498"/>
      <c r="I7" s="498"/>
      <c r="J7" s="498"/>
      <c r="K7" s="498"/>
      <c r="L7" s="498"/>
      <c r="M7" s="498"/>
      <c r="N7" s="498"/>
      <c r="O7" s="498"/>
      <c r="P7" s="498"/>
      <c r="Q7" s="498"/>
      <c r="R7" s="498"/>
      <c r="S7" s="498"/>
      <c r="T7" s="498"/>
      <c r="U7" s="498"/>
      <c r="V7" s="498"/>
      <c r="W7" s="498"/>
      <c r="X7" s="499"/>
      <c r="Y7" s="922" t="s">
        <v>515</v>
      </c>
      <c r="Z7" s="442"/>
      <c r="AA7" s="442"/>
      <c r="AB7" s="442"/>
      <c r="AC7" s="442"/>
      <c r="AD7" s="923"/>
      <c r="AE7" s="912" t="s">
        <v>615</v>
      </c>
      <c r="AF7" s="913"/>
      <c r="AG7" s="913"/>
      <c r="AH7" s="913"/>
      <c r="AI7" s="913"/>
      <c r="AJ7" s="913"/>
      <c r="AK7" s="913"/>
      <c r="AL7" s="913"/>
      <c r="AM7" s="913"/>
      <c r="AN7" s="913"/>
      <c r="AO7" s="913"/>
      <c r="AP7" s="913"/>
      <c r="AQ7" s="913"/>
      <c r="AR7" s="913"/>
      <c r="AS7" s="913"/>
      <c r="AT7" s="913"/>
      <c r="AU7" s="913"/>
      <c r="AV7" s="913"/>
      <c r="AW7" s="913"/>
      <c r="AX7" s="914"/>
    </row>
    <row r="8" spans="1:50" ht="39.75" customHeight="1" x14ac:dyDescent="0.15">
      <c r="A8" s="494" t="s">
        <v>377</v>
      </c>
      <c r="B8" s="495"/>
      <c r="C8" s="495"/>
      <c r="D8" s="495"/>
      <c r="E8" s="495"/>
      <c r="F8" s="496"/>
      <c r="G8" s="941" t="str">
        <f>入力規則等!A28</f>
        <v>-</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1.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7" t="s">
        <v>578</v>
      </c>
      <c r="Q13" s="658"/>
      <c r="R13" s="658"/>
      <c r="S13" s="658"/>
      <c r="T13" s="658"/>
      <c r="U13" s="658"/>
      <c r="V13" s="659"/>
      <c r="W13" s="657" t="s">
        <v>579</v>
      </c>
      <c r="X13" s="658"/>
      <c r="Y13" s="658"/>
      <c r="Z13" s="658"/>
      <c r="AA13" s="658"/>
      <c r="AB13" s="658"/>
      <c r="AC13" s="659"/>
      <c r="AD13" s="657" t="s">
        <v>580</v>
      </c>
      <c r="AE13" s="658"/>
      <c r="AF13" s="658"/>
      <c r="AG13" s="658"/>
      <c r="AH13" s="658"/>
      <c r="AI13" s="658"/>
      <c r="AJ13" s="659"/>
      <c r="AK13" s="657" t="s">
        <v>581</v>
      </c>
      <c r="AL13" s="658"/>
      <c r="AM13" s="658"/>
      <c r="AN13" s="658"/>
      <c r="AO13" s="658"/>
      <c r="AP13" s="658"/>
      <c r="AQ13" s="659"/>
      <c r="AR13" s="919">
        <v>353</v>
      </c>
      <c r="AS13" s="920"/>
      <c r="AT13" s="920"/>
      <c r="AU13" s="920"/>
      <c r="AV13" s="920"/>
      <c r="AW13" s="920"/>
      <c r="AX13" s="921"/>
    </row>
    <row r="14" spans="1:50" ht="21" customHeight="1" x14ac:dyDescent="0.15">
      <c r="A14" s="613"/>
      <c r="B14" s="614"/>
      <c r="C14" s="614"/>
      <c r="D14" s="614"/>
      <c r="E14" s="614"/>
      <c r="F14" s="615"/>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t="s">
        <v>581</v>
      </c>
      <c r="AS15" s="658"/>
      <c r="AT15" s="658"/>
      <c r="AU15" s="658"/>
      <c r="AV15" s="658"/>
      <c r="AW15" s="658"/>
      <c r="AX15" s="806"/>
    </row>
    <row r="16" spans="1:50" ht="21" customHeight="1" x14ac:dyDescent="0.15">
      <c r="A16" s="613"/>
      <c r="B16" s="614"/>
      <c r="C16" s="614"/>
      <c r="D16" s="614"/>
      <c r="E16" s="614"/>
      <c r="F16" s="615"/>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15">
      <c r="A18" s="613"/>
      <c r="B18" s="614"/>
      <c r="C18" s="614"/>
      <c r="D18" s="614"/>
      <c r="E18" s="614"/>
      <c r="F18" s="615"/>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353</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6" t="s">
        <v>10</v>
      </c>
      <c r="H20" s="877"/>
      <c r="I20" s="877"/>
      <c r="J20" s="877"/>
      <c r="K20" s="877"/>
      <c r="L20" s="877"/>
      <c r="M20" s="877"/>
      <c r="N20" s="877"/>
      <c r="O20" s="877"/>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9"/>
      <c r="B21" s="850"/>
      <c r="C21" s="850"/>
      <c r="D21" s="850"/>
      <c r="E21" s="850"/>
      <c r="F21" s="946"/>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4" t="s">
        <v>559</v>
      </c>
      <c r="B22" s="965"/>
      <c r="C22" s="965"/>
      <c r="D22" s="965"/>
      <c r="E22" s="965"/>
      <c r="F22" s="966"/>
      <c r="G22" s="951" t="s">
        <v>456</v>
      </c>
      <c r="H22" s="221"/>
      <c r="I22" s="221"/>
      <c r="J22" s="221"/>
      <c r="K22" s="221"/>
      <c r="L22" s="221"/>
      <c r="M22" s="221"/>
      <c r="N22" s="221"/>
      <c r="O22" s="222"/>
      <c r="P22" s="936" t="s">
        <v>520</v>
      </c>
      <c r="Q22" s="221"/>
      <c r="R22" s="221"/>
      <c r="S22" s="221"/>
      <c r="T22" s="221"/>
      <c r="U22" s="221"/>
      <c r="V22" s="222"/>
      <c r="W22" s="936" t="s">
        <v>516</v>
      </c>
      <c r="X22" s="221"/>
      <c r="Y22" s="221"/>
      <c r="Z22" s="221"/>
      <c r="AA22" s="221"/>
      <c r="AB22" s="221"/>
      <c r="AC22" s="222"/>
      <c r="AD22" s="936" t="s">
        <v>455</v>
      </c>
      <c r="AE22" s="221"/>
      <c r="AF22" s="221"/>
      <c r="AG22" s="221"/>
      <c r="AH22" s="221"/>
      <c r="AI22" s="221"/>
      <c r="AJ22" s="221"/>
      <c r="AK22" s="221"/>
      <c r="AL22" s="221"/>
      <c r="AM22" s="221"/>
      <c r="AN22" s="221"/>
      <c r="AO22" s="221"/>
      <c r="AP22" s="221"/>
      <c r="AQ22" s="221"/>
      <c r="AR22" s="221"/>
      <c r="AS22" s="221"/>
      <c r="AT22" s="221"/>
      <c r="AU22" s="221"/>
      <c r="AV22" s="221"/>
      <c r="AW22" s="221"/>
      <c r="AX22" s="973"/>
    </row>
    <row r="23" spans="1:50" ht="25.5" customHeight="1" x14ac:dyDescent="0.15">
      <c r="A23" s="967"/>
      <c r="B23" s="968"/>
      <c r="C23" s="968"/>
      <c r="D23" s="968"/>
      <c r="E23" s="968"/>
      <c r="F23" s="969"/>
      <c r="G23" s="952" t="s">
        <v>582</v>
      </c>
      <c r="H23" s="953"/>
      <c r="I23" s="953"/>
      <c r="J23" s="953"/>
      <c r="K23" s="953"/>
      <c r="L23" s="953"/>
      <c r="M23" s="953"/>
      <c r="N23" s="953"/>
      <c r="O23" s="954"/>
      <c r="P23" s="919">
        <v>0</v>
      </c>
      <c r="Q23" s="920"/>
      <c r="R23" s="920"/>
      <c r="S23" s="920"/>
      <c r="T23" s="920"/>
      <c r="U23" s="920"/>
      <c r="V23" s="937"/>
      <c r="W23" s="919">
        <v>353</v>
      </c>
      <c r="X23" s="920"/>
      <c r="Y23" s="920"/>
      <c r="Z23" s="920"/>
      <c r="AA23" s="920"/>
      <c r="AB23" s="920"/>
      <c r="AC23" s="937"/>
      <c r="AD23" s="974" t="s">
        <v>622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v>0</v>
      </c>
      <c r="Q29" s="658"/>
      <c r="R29" s="658"/>
      <c r="S29" s="658"/>
      <c r="T29" s="658"/>
      <c r="U29" s="658"/>
      <c r="V29" s="659"/>
      <c r="W29" s="933">
        <f>AR13</f>
        <v>353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264</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353</v>
      </c>
      <c r="AR30" s="768"/>
      <c r="AS30" s="768"/>
      <c r="AT30" s="769"/>
      <c r="AU30" s="774" t="s">
        <v>252</v>
      </c>
      <c r="AV30" s="774"/>
      <c r="AW30" s="774"/>
      <c r="AX30" s="91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581</v>
      </c>
      <c r="AR31" s="199"/>
      <c r="AS31" s="132" t="s">
        <v>354</v>
      </c>
      <c r="AT31" s="133"/>
      <c r="AU31" s="198" t="s">
        <v>581</v>
      </c>
      <c r="AV31" s="198"/>
      <c r="AW31" s="397" t="s">
        <v>299</v>
      </c>
      <c r="AX31" s="398"/>
    </row>
    <row r="32" spans="1:50" ht="23.25" customHeight="1" x14ac:dyDescent="0.15">
      <c r="A32" s="402"/>
      <c r="B32" s="400"/>
      <c r="C32" s="400"/>
      <c r="D32" s="400"/>
      <c r="E32" s="400"/>
      <c r="F32" s="401"/>
      <c r="G32" s="563" t="s">
        <v>592</v>
      </c>
      <c r="H32" s="564"/>
      <c r="I32" s="564"/>
      <c r="J32" s="564"/>
      <c r="K32" s="564"/>
      <c r="L32" s="564"/>
      <c r="M32" s="564"/>
      <c r="N32" s="564"/>
      <c r="O32" s="565"/>
      <c r="P32" s="104" t="s">
        <v>581</v>
      </c>
      <c r="Q32" s="104"/>
      <c r="R32" s="104"/>
      <c r="S32" s="104"/>
      <c r="T32" s="104"/>
      <c r="U32" s="104"/>
      <c r="V32" s="104"/>
      <c r="W32" s="104"/>
      <c r="X32" s="105"/>
      <c r="Y32" s="470" t="s">
        <v>12</v>
      </c>
      <c r="Z32" s="530"/>
      <c r="AA32" s="531"/>
      <c r="AB32" s="460" t="s">
        <v>581</v>
      </c>
      <c r="AC32" s="460"/>
      <c r="AD32" s="460"/>
      <c r="AE32" s="217" t="s">
        <v>589</v>
      </c>
      <c r="AF32" s="218"/>
      <c r="AG32" s="218"/>
      <c r="AH32" s="218"/>
      <c r="AI32" s="217" t="s">
        <v>581</v>
      </c>
      <c r="AJ32" s="218"/>
      <c r="AK32" s="218"/>
      <c r="AL32" s="218"/>
      <c r="AM32" s="217" t="s">
        <v>610</v>
      </c>
      <c r="AN32" s="218"/>
      <c r="AO32" s="218"/>
      <c r="AP32" s="218"/>
      <c r="AQ32" s="339" t="s">
        <v>581</v>
      </c>
      <c r="AR32" s="206"/>
      <c r="AS32" s="206"/>
      <c r="AT32" s="340"/>
      <c r="AU32" s="218" t="s">
        <v>610</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581</v>
      </c>
      <c r="AC33" s="522"/>
      <c r="AD33" s="522"/>
      <c r="AE33" s="217" t="s">
        <v>610</v>
      </c>
      <c r="AF33" s="218"/>
      <c r="AG33" s="218"/>
      <c r="AH33" s="218"/>
      <c r="AI33" s="217" t="s">
        <v>611</v>
      </c>
      <c r="AJ33" s="218"/>
      <c r="AK33" s="218"/>
      <c r="AL33" s="218"/>
      <c r="AM33" s="217" t="s">
        <v>579</v>
      </c>
      <c r="AN33" s="218"/>
      <c r="AO33" s="218"/>
      <c r="AP33" s="218"/>
      <c r="AQ33" s="339" t="s">
        <v>581</v>
      </c>
      <c r="AR33" s="206"/>
      <c r="AS33" s="206"/>
      <c r="AT33" s="340"/>
      <c r="AU33" s="218" t="s">
        <v>598</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612</v>
      </c>
      <c r="AF34" s="218"/>
      <c r="AG34" s="218"/>
      <c r="AH34" s="218"/>
      <c r="AI34" s="217" t="s">
        <v>581</v>
      </c>
      <c r="AJ34" s="218"/>
      <c r="AK34" s="218"/>
      <c r="AL34" s="218"/>
      <c r="AM34" s="217" t="s">
        <v>613</v>
      </c>
      <c r="AN34" s="218"/>
      <c r="AO34" s="218"/>
      <c r="AP34" s="218"/>
      <c r="AQ34" s="339" t="s">
        <v>587</v>
      </c>
      <c r="AR34" s="206"/>
      <c r="AS34" s="206"/>
      <c r="AT34" s="340"/>
      <c r="AU34" s="218" t="s">
        <v>581</v>
      </c>
      <c r="AV34" s="218"/>
      <c r="AW34" s="218"/>
      <c r="AX34" s="220"/>
    </row>
    <row r="35" spans="1:50" ht="21"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16.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0" t="s">
        <v>472</v>
      </c>
      <c r="B37" s="771"/>
      <c r="C37" s="771"/>
      <c r="D37" s="771"/>
      <c r="E37" s="771"/>
      <c r="F37" s="772"/>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10"/>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0" t="s">
        <v>472</v>
      </c>
      <c r="B44" s="771"/>
      <c r="C44" s="771"/>
      <c r="D44" s="771"/>
      <c r="E44" s="771"/>
      <c r="F44" s="772"/>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1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4" t="s">
        <v>252</v>
      </c>
      <c r="AV51" s="924"/>
      <c r="AW51" s="924"/>
      <c r="AX51" s="92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4" t="s">
        <v>252</v>
      </c>
      <c r="AV58" s="924"/>
      <c r="AW58" s="924"/>
      <c r="AX58" s="92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0"/>
      <c r="AF77" s="891"/>
      <c r="AG77" s="891"/>
      <c r="AH77" s="891"/>
      <c r="AI77" s="890"/>
      <c r="AJ77" s="891"/>
      <c r="AK77" s="891"/>
      <c r="AL77" s="891"/>
      <c r="AM77" s="890"/>
      <c r="AN77" s="891"/>
      <c r="AO77" s="891"/>
      <c r="AP77" s="891"/>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7"/>
    </row>
    <row r="80" spans="1:50" ht="18.75" customHeight="1" x14ac:dyDescent="0.15">
      <c r="A80" s="864"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5"/>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65"/>
      <c r="B82" s="526"/>
      <c r="C82" s="427"/>
      <c r="D82" s="427"/>
      <c r="E82" s="427"/>
      <c r="F82" s="428"/>
      <c r="G82" s="676" t="s">
        <v>583</v>
      </c>
      <c r="H82" s="676"/>
      <c r="I82" s="676"/>
      <c r="J82" s="676"/>
      <c r="K82" s="676"/>
      <c r="L82" s="676"/>
      <c r="M82" s="676"/>
      <c r="N82" s="676"/>
      <c r="O82" s="676"/>
      <c r="P82" s="676"/>
      <c r="Q82" s="676"/>
      <c r="R82" s="676"/>
      <c r="S82" s="676"/>
      <c r="T82" s="676"/>
      <c r="U82" s="676"/>
      <c r="V82" s="676"/>
      <c r="W82" s="676"/>
      <c r="X82" s="676"/>
      <c r="Y82" s="676"/>
      <c r="Z82" s="676"/>
      <c r="AA82" s="677"/>
      <c r="AB82" s="884" t="s">
        <v>588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6"/>
      <c r="C83" s="427"/>
      <c r="D83" s="427"/>
      <c r="E83" s="427"/>
      <c r="F83" s="428"/>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customHeight="1" x14ac:dyDescent="0.15">
      <c r="A86" s="865"/>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t="s">
        <v>590</v>
      </c>
      <c r="AR86" s="198"/>
      <c r="AS86" s="132" t="s">
        <v>354</v>
      </c>
      <c r="AT86" s="133"/>
      <c r="AU86" s="198" t="s">
        <v>591</v>
      </c>
      <c r="AV86" s="198"/>
      <c r="AW86" s="397" t="s">
        <v>299</v>
      </c>
      <c r="AX86" s="398"/>
      <c r="AY86" s="10"/>
      <c r="AZ86" s="10"/>
      <c r="BA86" s="10"/>
      <c r="BB86" s="10"/>
      <c r="BC86" s="10"/>
      <c r="BD86" s="10"/>
      <c r="BE86" s="10"/>
      <c r="BF86" s="10"/>
      <c r="BG86" s="10"/>
      <c r="BH86" s="10"/>
    </row>
    <row r="87" spans="1:60" ht="23.25" customHeight="1" x14ac:dyDescent="0.15">
      <c r="A87" s="865"/>
      <c r="B87" s="427"/>
      <c r="C87" s="427"/>
      <c r="D87" s="427"/>
      <c r="E87" s="427"/>
      <c r="F87" s="428"/>
      <c r="G87" s="103" t="s">
        <v>581</v>
      </c>
      <c r="H87" s="104"/>
      <c r="I87" s="104"/>
      <c r="J87" s="104"/>
      <c r="K87" s="104"/>
      <c r="L87" s="104"/>
      <c r="M87" s="104"/>
      <c r="N87" s="104"/>
      <c r="O87" s="105"/>
      <c r="P87" s="104" t="s">
        <v>581</v>
      </c>
      <c r="Q87" s="513"/>
      <c r="R87" s="513"/>
      <c r="S87" s="513"/>
      <c r="T87" s="513"/>
      <c r="U87" s="513"/>
      <c r="V87" s="513"/>
      <c r="W87" s="513"/>
      <c r="X87" s="514"/>
      <c r="Y87" s="560" t="s">
        <v>62</v>
      </c>
      <c r="Z87" s="561"/>
      <c r="AA87" s="562"/>
      <c r="AB87" s="460" t="s">
        <v>581</v>
      </c>
      <c r="AC87" s="460"/>
      <c r="AD87" s="460"/>
      <c r="AE87" s="217" t="s">
        <v>589</v>
      </c>
      <c r="AF87" s="218"/>
      <c r="AG87" s="218"/>
      <c r="AH87" s="218"/>
      <c r="AI87" s="217" t="s">
        <v>581</v>
      </c>
      <c r="AJ87" s="218"/>
      <c r="AK87" s="218"/>
      <c r="AL87" s="218"/>
      <c r="AM87" s="217" t="s">
        <v>581</v>
      </c>
      <c r="AN87" s="218"/>
      <c r="AO87" s="218"/>
      <c r="AP87" s="218"/>
      <c r="AQ87" s="339" t="s">
        <v>581</v>
      </c>
      <c r="AR87" s="206"/>
      <c r="AS87" s="206"/>
      <c r="AT87" s="340"/>
      <c r="AU87" s="218" t="s">
        <v>581</v>
      </c>
      <c r="AV87" s="218"/>
      <c r="AW87" s="218"/>
      <c r="AX87" s="220"/>
    </row>
    <row r="88" spans="1:60" ht="23.25" customHeight="1" x14ac:dyDescent="0.15">
      <c r="A88" s="865"/>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t="s">
        <v>592</v>
      </c>
      <c r="AC88" s="522"/>
      <c r="AD88" s="522"/>
      <c r="AE88" s="217" t="s">
        <v>581</v>
      </c>
      <c r="AF88" s="218"/>
      <c r="AG88" s="218"/>
      <c r="AH88" s="218"/>
      <c r="AI88" s="217" t="s">
        <v>592</v>
      </c>
      <c r="AJ88" s="218"/>
      <c r="AK88" s="218"/>
      <c r="AL88" s="218"/>
      <c r="AM88" s="217" t="s">
        <v>581</v>
      </c>
      <c r="AN88" s="218"/>
      <c r="AO88" s="218"/>
      <c r="AP88" s="218"/>
      <c r="AQ88" s="339" t="s">
        <v>592</v>
      </c>
      <c r="AR88" s="206"/>
      <c r="AS88" s="206"/>
      <c r="AT88" s="340"/>
      <c r="AU88" s="218" t="s">
        <v>593</v>
      </c>
      <c r="AV88" s="218"/>
      <c r="AW88" s="218"/>
      <c r="AX88" s="220"/>
      <c r="AY88" s="10"/>
      <c r="AZ88" s="10"/>
      <c r="BA88" s="10"/>
      <c r="BB88" s="10"/>
      <c r="BC88" s="10"/>
    </row>
    <row r="89" spans="1:60" ht="23.25" customHeight="1" thickBot="1" x14ac:dyDescent="0.2">
      <c r="A89" s="865"/>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t="s">
        <v>581</v>
      </c>
      <c r="AF89" s="218"/>
      <c r="AG89" s="218"/>
      <c r="AH89" s="218"/>
      <c r="AI89" s="217" t="s">
        <v>590</v>
      </c>
      <c r="AJ89" s="218"/>
      <c r="AK89" s="218"/>
      <c r="AL89" s="218"/>
      <c r="AM89" s="217" t="s">
        <v>592</v>
      </c>
      <c r="AN89" s="218"/>
      <c r="AO89" s="218"/>
      <c r="AP89" s="218"/>
      <c r="AQ89" s="339" t="s">
        <v>590</v>
      </c>
      <c r="AR89" s="206"/>
      <c r="AS89" s="206"/>
      <c r="AT89" s="340"/>
      <c r="AU89" s="218" t="s">
        <v>581</v>
      </c>
      <c r="AV89" s="218"/>
      <c r="AW89" s="218"/>
      <c r="AX89" s="220"/>
      <c r="AY89" s="10"/>
      <c r="AZ89" s="10"/>
      <c r="BA89" s="10"/>
      <c r="BB89" s="10"/>
      <c r="BC89" s="10"/>
      <c r="BD89" s="10"/>
      <c r="BE89" s="10"/>
      <c r="BF89" s="10"/>
      <c r="BG89" s="10"/>
      <c r="BH89" s="10"/>
    </row>
    <row r="90" spans="1:60" ht="18.75" hidden="1" customHeight="1" x14ac:dyDescent="0.15">
      <c r="A90" s="865"/>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5"/>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5"/>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5"/>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5"/>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5"/>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5"/>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5"/>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5"/>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6"/>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584</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597</v>
      </c>
      <c r="AC101" s="460"/>
      <c r="AD101" s="460"/>
      <c r="AE101" s="217" t="s">
        <v>581</v>
      </c>
      <c r="AF101" s="218"/>
      <c r="AG101" s="218"/>
      <c r="AH101" s="219"/>
      <c r="AI101" s="217" t="s">
        <v>581</v>
      </c>
      <c r="AJ101" s="218"/>
      <c r="AK101" s="218"/>
      <c r="AL101" s="219"/>
      <c r="AM101" s="217" t="s">
        <v>594</v>
      </c>
      <c r="AN101" s="218"/>
      <c r="AO101" s="218"/>
      <c r="AP101" s="219"/>
      <c r="AQ101" s="217" t="s">
        <v>595</v>
      </c>
      <c r="AR101" s="218"/>
      <c r="AS101" s="218"/>
      <c r="AT101" s="219"/>
      <c r="AU101" s="217" t="s">
        <v>592</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597</v>
      </c>
      <c r="AC102" s="460"/>
      <c r="AD102" s="460"/>
      <c r="AE102" s="417" t="s">
        <v>581</v>
      </c>
      <c r="AF102" s="417"/>
      <c r="AG102" s="417"/>
      <c r="AH102" s="417"/>
      <c r="AI102" s="417" t="s">
        <v>595</v>
      </c>
      <c r="AJ102" s="417"/>
      <c r="AK102" s="417"/>
      <c r="AL102" s="417"/>
      <c r="AM102" s="417" t="s">
        <v>581</v>
      </c>
      <c r="AN102" s="417"/>
      <c r="AO102" s="417"/>
      <c r="AP102" s="417"/>
      <c r="AQ102" s="272" t="s">
        <v>581</v>
      </c>
      <c r="AR102" s="273"/>
      <c r="AS102" s="273"/>
      <c r="AT102" s="318"/>
      <c r="AU102" s="272">
        <v>0</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585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596</v>
      </c>
      <c r="AC116" s="462"/>
      <c r="AD116" s="463"/>
      <c r="AE116" s="417" t="s">
        <v>581</v>
      </c>
      <c r="AF116" s="417"/>
      <c r="AG116" s="417"/>
      <c r="AH116" s="417"/>
      <c r="AI116" s="417" t="s">
        <v>581</v>
      </c>
      <c r="AJ116" s="417"/>
      <c r="AK116" s="417"/>
      <c r="AL116" s="417"/>
      <c r="AM116" s="417" t="s">
        <v>598</v>
      </c>
      <c r="AN116" s="417"/>
      <c r="AO116" s="417"/>
      <c r="AP116" s="417"/>
      <c r="AQ116" s="217" t="s">
        <v>598</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481</v>
      </c>
      <c r="AC117" s="472"/>
      <c r="AD117" s="473"/>
      <c r="AE117" s="550" t="s">
        <v>581</v>
      </c>
      <c r="AF117" s="550"/>
      <c r="AG117" s="550"/>
      <c r="AH117" s="550"/>
      <c r="AI117" s="550" t="s">
        <v>581</v>
      </c>
      <c r="AJ117" s="550"/>
      <c r="AK117" s="550"/>
      <c r="AL117" s="550"/>
      <c r="AM117" s="550" t="s">
        <v>581</v>
      </c>
      <c r="AN117" s="550"/>
      <c r="AO117" s="550"/>
      <c r="AP117" s="550"/>
      <c r="AQ117" s="550" t="s">
        <v>581</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9"/>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0"/>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1"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6"/>
      <c r="Z127" s="927"/>
      <c r="AA127" s="928"/>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22.5" customHeight="1" x14ac:dyDescent="0.15">
      <c r="A130" s="187" t="s">
        <v>565</v>
      </c>
      <c r="B130" s="184"/>
      <c r="C130" s="183" t="s">
        <v>357</v>
      </c>
      <c r="D130" s="184"/>
      <c r="E130" s="168" t="s">
        <v>386</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24.75" customHeight="1" x14ac:dyDescent="0.15">
      <c r="A131" s="188"/>
      <c r="B131" s="185"/>
      <c r="C131" s="179"/>
      <c r="D131" s="185"/>
      <c r="E131" s="173" t="s">
        <v>385</v>
      </c>
      <c r="F131" s="174"/>
      <c r="G131" s="109" t="s">
        <v>581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581</v>
      </c>
      <c r="AR133" s="198"/>
      <c r="AS133" s="132" t="s">
        <v>354</v>
      </c>
      <c r="AT133" s="133"/>
      <c r="AU133" s="199" t="s">
        <v>581</v>
      </c>
      <c r="AV133" s="199"/>
      <c r="AW133" s="132" t="s">
        <v>299</v>
      </c>
      <c r="AX133" s="194"/>
    </row>
    <row r="134" spans="1:50" ht="39.75"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581</v>
      </c>
      <c r="AC134" s="204"/>
      <c r="AD134" s="204"/>
      <c r="AE134" s="205" t="s">
        <v>599</v>
      </c>
      <c r="AF134" s="206"/>
      <c r="AG134" s="206"/>
      <c r="AH134" s="206"/>
      <c r="AI134" s="205" t="s">
        <v>581</v>
      </c>
      <c r="AJ134" s="206"/>
      <c r="AK134" s="206"/>
      <c r="AL134" s="206"/>
      <c r="AM134" s="205" t="s">
        <v>581</v>
      </c>
      <c r="AN134" s="206"/>
      <c r="AO134" s="206"/>
      <c r="AP134" s="206"/>
      <c r="AQ134" s="205" t="s">
        <v>581</v>
      </c>
      <c r="AR134" s="206"/>
      <c r="AS134" s="206"/>
      <c r="AT134" s="206"/>
      <c r="AU134" s="205" t="s">
        <v>600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581</v>
      </c>
      <c r="AC135" s="212"/>
      <c r="AD135" s="212"/>
      <c r="AE135" s="205" t="s">
        <v>581</v>
      </c>
      <c r="AF135" s="206"/>
      <c r="AG135" s="206"/>
      <c r="AH135" s="206"/>
      <c r="AI135" s="205" t="s">
        <v>581</v>
      </c>
      <c r="AJ135" s="206"/>
      <c r="AK135" s="206"/>
      <c r="AL135" s="206"/>
      <c r="AM135" s="205" t="s">
        <v>581</v>
      </c>
      <c r="AN135" s="206"/>
      <c r="AO135" s="206"/>
      <c r="AP135" s="206"/>
      <c r="AQ135" s="205" t="s">
        <v>581</v>
      </c>
      <c r="AR135" s="206"/>
      <c r="AS135" s="206"/>
      <c r="AT135" s="206"/>
      <c r="AU135" s="205" t="s">
        <v>592</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1"/>
      <c r="E430" s="173" t="s">
        <v>545</v>
      </c>
      <c r="F430" s="898"/>
      <c r="G430" s="899" t="s">
        <v>373</v>
      </c>
      <c r="H430" s="122"/>
      <c r="I430" s="122"/>
      <c r="J430" s="900" t="s">
        <v>581</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581</v>
      </c>
      <c r="AF432" s="199"/>
      <c r="AG432" s="132" t="s">
        <v>354</v>
      </c>
      <c r="AH432" s="133"/>
      <c r="AI432" s="155"/>
      <c r="AJ432" s="155"/>
      <c r="AK432" s="155"/>
      <c r="AL432" s="153"/>
      <c r="AM432" s="155"/>
      <c r="AN432" s="155"/>
      <c r="AO432" s="155"/>
      <c r="AP432" s="153"/>
      <c r="AQ432" s="589" t="s">
        <v>603</v>
      </c>
      <c r="AR432" s="199"/>
      <c r="AS432" s="132" t="s">
        <v>354</v>
      </c>
      <c r="AT432" s="133"/>
      <c r="AU432" s="199" t="s">
        <v>579</v>
      </c>
      <c r="AV432" s="199"/>
      <c r="AW432" s="132" t="s">
        <v>299</v>
      </c>
      <c r="AX432" s="194"/>
    </row>
    <row r="433" spans="1:50" ht="23.25" customHeight="1" x14ac:dyDescent="0.15">
      <c r="A433" s="188"/>
      <c r="B433" s="185"/>
      <c r="C433" s="179"/>
      <c r="D433" s="185"/>
      <c r="E433" s="341"/>
      <c r="F433" s="342"/>
      <c r="G433" s="103" t="s">
        <v>581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581</v>
      </c>
      <c r="AC433" s="212"/>
      <c r="AD433" s="212"/>
      <c r="AE433" s="339" t="s">
        <v>592</v>
      </c>
      <c r="AF433" s="206"/>
      <c r="AG433" s="206"/>
      <c r="AH433" s="206"/>
      <c r="AI433" s="339" t="s">
        <v>601</v>
      </c>
      <c r="AJ433" s="206"/>
      <c r="AK433" s="206"/>
      <c r="AL433" s="206"/>
      <c r="AM433" s="339" t="s">
        <v>581</v>
      </c>
      <c r="AN433" s="206"/>
      <c r="AO433" s="206"/>
      <c r="AP433" s="340"/>
      <c r="AQ433" s="339" t="s">
        <v>581</v>
      </c>
      <c r="AR433" s="206"/>
      <c r="AS433" s="206"/>
      <c r="AT433" s="340"/>
      <c r="AU433" s="206" t="s">
        <v>581</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592</v>
      </c>
      <c r="AC434" s="204"/>
      <c r="AD434" s="204"/>
      <c r="AE434" s="339" t="s">
        <v>592</v>
      </c>
      <c r="AF434" s="206"/>
      <c r="AG434" s="206"/>
      <c r="AH434" s="340"/>
      <c r="AI434" s="339" t="s">
        <v>600</v>
      </c>
      <c r="AJ434" s="206"/>
      <c r="AK434" s="206"/>
      <c r="AL434" s="206"/>
      <c r="AM434" s="339" t="s">
        <v>592</v>
      </c>
      <c r="AN434" s="206"/>
      <c r="AO434" s="206"/>
      <c r="AP434" s="340"/>
      <c r="AQ434" s="339" t="s">
        <v>581</v>
      </c>
      <c r="AR434" s="206"/>
      <c r="AS434" s="206"/>
      <c r="AT434" s="340"/>
      <c r="AU434" s="206" t="s">
        <v>599</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602</v>
      </c>
      <c r="AF435" s="206"/>
      <c r="AG435" s="206"/>
      <c r="AH435" s="340"/>
      <c r="AI435" s="339" t="s">
        <v>589</v>
      </c>
      <c r="AJ435" s="206"/>
      <c r="AK435" s="206"/>
      <c r="AL435" s="206"/>
      <c r="AM435" s="339" t="s">
        <v>589</v>
      </c>
      <c r="AN435" s="206"/>
      <c r="AO435" s="206"/>
      <c r="AP435" s="340"/>
      <c r="AQ435" s="339" t="s">
        <v>589</v>
      </c>
      <c r="AR435" s="206"/>
      <c r="AS435" s="206"/>
      <c r="AT435" s="340"/>
      <c r="AU435" s="206" t="s">
        <v>581</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604</v>
      </c>
      <c r="AF457" s="199"/>
      <c r="AG457" s="132" t="s">
        <v>354</v>
      </c>
      <c r="AH457" s="133"/>
      <c r="AI457" s="155"/>
      <c r="AJ457" s="155"/>
      <c r="AK457" s="155"/>
      <c r="AL457" s="153"/>
      <c r="AM457" s="155"/>
      <c r="AN457" s="155"/>
      <c r="AO457" s="155"/>
      <c r="AP457" s="153"/>
      <c r="AQ457" s="589" t="s">
        <v>589</v>
      </c>
      <c r="AR457" s="199"/>
      <c r="AS457" s="132" t="s">
        <v>354</v>
      </c>
      <c r="AT457" s="133"/>
      <c r="AU457" s="199" t="s">
        <v>581</v>
      </c>
      <c r="AV457" s="199"/>
      <c r="AW457" s="132" t="s">
        <v>299</v>
      </c>
      <c r="AX457" s="194"/>
    </row>
    <row r="458" spans="1:50" ht="23.25" customHeight="1" x14ac:dyDescent="0.15">
      <c r="A458" s="188"/>
      <c r="B458" s="185"/>
      <c r="C458" s="179"/>
      <c r="D458" s="185"/>
      <c r="E458" s="341"/>
      <c r="F458" s="342"/>
      <c r="G458" s="103" t="s">
        <v>604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588</v>
      </c>
      <c r="AC458" s="212"/>
      <c r="AD458" s="212"/>
      <c r="AE458" s="339" t="s">
        <v>581</v>
      </c>
      <c r="AF458" s="206"/>
      <c r="AG458" s="206"/>
      <c r="AH458" s="206"/>
      <c r="AI458" s="339" t="s">
        <v>581</v>
      </c>
      <c r="AJ458" s="206"/>
      <c r="AK458" s="206"/>
      <c r="AL458" s="206"/>
      <c r="AM458" s="339" t="s">
        <v>579</v>
      </c>
      <c r="AN458" s="206"/>
      <c r="AO458" s="206"/>
      <c r="AP458" s="340"/>
      <c r="AQ458" s="339" t="s">
        <v>581</v>
      </c>
      <c r="AR458" s="206"/>
      <c r="AS458" s="206"/>
      <c r="AT458" s="340"/>
      <c r="AU458" s="206" t="s">
        <v>604</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581</v>
      </c>
      <c r="AC459" s="204"/>
      <c r="AD459" s="204"/>
      <c r="AE459" s="339" t="s">
        <v>581</v>
      </c>
      <c r="AF459" s="206"/>
      <c r="AG459" s="206"/>
      <c r="AH459" s="340"/>
      <c r="AI459" s="339" t="s">
        <v>581</v>
      </c>
      <c r="AJ459" s="206"/>
      <c r="AK459" s="206"/>
      <c r="AL459" s="206"/>
      <c r="AM459" s="339" t="s">
        <v>581</v>
      </c>
      <c r="AN459" s="206"/>
      <c r="AO459" s="206"/>
      <c r="AP459" s="340"/>
      <c r="AQ459" s="339" t="s">
        <v>579</v>
      </c>
      <c r="AR459" s="206"/>
      <c r="AS459" s="206"/>
      <c r="AT459" s="340"/>
      <c r="AU459" s="206" t="s">
        <v>581</v>
      </c>
      <c r="AV459" s="206"/>
      <c r="AW459" s="206"/>
      <c r="AX459" s="207"/>
    </row>
    <row r="460" spans="1:50" ht="23.25" customHeight="1" thickBo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581</v>
      </c>
      <c r="AF460" s="206"/>
      <c r="AG460" s="206"/>
      <c r="AH460" s="340"/>
      <c r="AI460" s="339" t="s">
        <v>581</v>
      </c>
      <c r="AJ460" s="206"/>
      <c r="AK460" s="206"/>
      <c r="AL460" s="206"/>
      <c r="AM460" s="339" t="s">
        <v>581</v>
      </c>
      <c r="AN460" s="206"/>
      <c r="AO460" s="206"/>
      <c r="AP460" s="340"/>
      <c r="AQ460" s="339" t="s">
        <v>581</v>
      </c>
      <c r="AR460" s="206"/>
      <c r="AS460" s="206"/>
      <c r="AT460" s="340"/>
      <c r="AU460" s="206" t="s">
        <v>604</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9" t="s">
        <v>373</v>
      </c>
      <c r="H484" s="122"/>
      <c r="I484" s="122"/>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9" t="s">
        <v>373</v>
      </c>
      <c r="H538" s="122"/>
      <c r="I538" s="122"/>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9" t="s">
        <v>373</v>
      </c>
      <c r="H592" s="122"/>
      <c r="I592" s="122"/>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9" t="s">
        <v>373</v>
      </c>
      <c r="H646" s="122"/>
      <c r="I646" s="122"/>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55.5" customHeight="1" x14ac:dyDescent="0.15">
      <c r="A702" s="870" t="s">
        <v>258</v>
      </c>
      <c r="B702" s="871"/>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4" t="s">
        <v>575</v>
      </c>
      <c r="AE702" s="345"/>
      <c r="AF702" s="345"/>
      <c r="AG702" s="384" t="s">
        <v>617</v>
      </c>
      <c r="AH702" s="385"/>
      <c r="AI702" s="385"/>
      <c r="AJ702" s="385"/>
      <c r="AK702" s="385"/>
      <c r="AL702" s="385"/>
      <c r="AM702" s="385"/>
      <c r="AN702" s="385"/>
      <c r="AO702" s="385"/>
      <c r="AP702" s="385"/>
      <c r="AQ702" s="385"/>
      <c r="AR702" s="385"/>
      <c r="AS702" s="385"/>
      <c r="AT702" s="385"/>
      <c r="AU702" s="385"/>
      <c r="AV702" s="385"/>
      <c r="AW702" s="385"/>
      <c r="AX702" s="386"/>
    </row>
    <row r="703" spans="1:50" ht="48.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7" t="s">
        <v>575</v>
      </c>
      <c r="AE703" s="328"/>
      <c r="AF703" s="328"/>
      <c r="AG703" s="100" t="s">
        <v>621</v>
      </c>
      <c r="AH703" s="101"/>
      <c r="AI703" s="101"/>
      <c r="AJ703" s="101"/>
      <c r="AK703" s="101"/>
      <c r="AL703" s="101"/>
      <c r="AM703" s="101"/>
      <c r="AN703" s="101"/>
      <c r="AO703" s="101"/>
      <c r="AP703" s="101"/>
      <c r="AQ703" s="101"/>
      <c r="AR703" s="101"/>
      <c r="AS703" s="101"/>
      <c r="AT703" s="101"/>
      <c r="AU703" s="101"/>
      <c r="AV703" s="101"/>
      <c r="AW703" s="101"/>
      <c r="AX703" s="102"/>
    </row>
    <row r="704" spans="1:50" ht="63" customHeight="1" x14ac:dyDescent="0.15">
      <c r="A704" s="874"/>
      <c r="B704" s="875"/>
      <c r="C704" s="818" t="s">
        <v>260</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6" t="s">
        <v>616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605</v>
      </c>
      <c r="AE705" s="715"/>
      <c r="AF705" s="715"/>
      <c r="AG705" s="124" t="s">
        <v>581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7"/>
      <c r="AE706" s="328"/>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437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606</v>
      </c>
      <c r="AE708" s="604"/>
      <c r="AF708" s="604"/>
      <c r="AG708" s="742" t="s">
        <v>600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606</v>
      </c>
      <c r="AE709" s="328"/>
      <c r="AF709" s="328"/>
      <c r="AG709" s="100" t="s">
        <v>581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607</v>
      </c>
      <c r="AE710" s="328"/>
      <c r="AF710" s="328"/>
      <c r="AG710" s="100" t="s">
        <v>581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606</v>
      </c>
      <c r="AE711" s="328"/>
      <c r="AF711" s="328"/>
      <c r="AG711" s="100" t="s">
        <v>581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2" t="s">
        <v>607</v>
      </c>
      <c r="AE712" s="783"/>
      <c r="AF712" s="783"/>
      <c r="AG712" s="810" t="s">
        <v>579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7" t="s">
        <v>607</v>
      </c>
      <c r="AE713" s="328"/>
      <c r="AF713" s="663"/>
      <c r="AG713" s="100" t="s">
        <v>579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606</v>
      </c>
      <c r="AE714" s="808"/>
      <c r="AF714" s="809"/>
      <c r="AG714" s="736" t="s">
        <v>581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606</v>
      </c>
      <c r="AE715" s="604"/>
      <c r="AF715" s="656"/>
      <c r="AG715" s="742" t="s">
        <v>581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606</v>
      </c>
      <c r="AE716" s="627"/>
      <c r="AF716" s="627"/>
      <c r="AG716" s="100" t="s">
        <v>589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608</v>
      </c>
      <c r="AE717" s="328"/>
      <c r="AF717" s="328"/>
      <c r="AG717" s="100" t="s">
        <v>581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606</v>
      </c>
      <c r="AE718" s="328"/>
      <c r="AF718" s="328"/>
      <c r="AG718" s="126" t="s">
        <v>581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262</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3" t="s">
        <v>606</v>
      </c>
      <c r="AE719" s="604"/>
      <c r="AF719" s="604"/>
      <c r="AG719" s="619" t="s">
        <v>609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30.75" customHeight="1" x14ac:dyDescent="0.15">
      <c r="A726" s="640" t="s">
        <v>48</v>
      </c>
      <c r="B726" s="802"/>
      <c r="C726" s="815" t="s">
        <v>53</v>
      </c>
      <c r="D726" s="837"/>
      <c r="E726" s="837"/>
      <c r="F726" s="838"/>
      <c r="G726" s="576" t="s">
        <v>606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37.5" customHeight="1" thickBot="1" x14ac:dyDescent="0.2">
      <c r="A727" s="803"/>
      <c r="B727" s="804"/>
      <c r="C727" s="748" t="s">
        <v>57</v>
      </c>
      <c r="D727" s="749"/>
      <c r="E727" s="749"/>
      <c r="F727" s="750"/>
      <c r="G727" s="574" t="s">
        <v>606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2" customHeight="1" thickBot="1" x14ac:dyDescent="0.2">
      <c r="A729" s="634" t="s">
        <v>623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8" customHeight="1" thickBot="1" x14ac:dyDescent="0.2">
      <c r="A731" s="799"/>
      <c r="B731" s="800"/>
      <c r="C731" s="800"/>
      <c r="D731" s="800"/>
      <c r="E731" s="801"/>
      <c r="F731" s="729" t="s">
        <v>625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6"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09"/>
      <c r="C737" s="209"/>
      <c r="D737" s="210"/>
      <c r="E737" s="990" t="s">
        <v>581</v>
      </c>
      <c r="F737" s="990"/>
      <c r="G737" s="990"/>
      <c r="H737" s="990"/>
      <c r="I737" s="990"/>
      <c r="J737" s="990"/>
      <c r="K737" s="990"/>
      <c r="L737" s="990"/>
      <c r="M737" s="990"/>
      <c r="N737" s="364" t="s">
        <v>542</v>
      </c>
      <c r="O737" s="364"/>
      <c r="P737" s="364"/>
      <c r="Q737" s="364"/>
      <c r="R737" s="990" t="s">
        <v>581</v>
      </c>
      <c r="S737" s="990"/>
      <c r="T737" s="990"/>
      <c r="U737" s="990"/>
      <c r="V737" s="990"/>
      <c r="W737" s="990"/>
      <c r="X737" s="990"/>
      <c r="Y737" s="990"/>
      <c r="Z737" s="990"/>
      <c r="AA737" s="364" t="s">
        <v>541</v>
      </c>
      <c r="AB737" s="364"/>
      <c r="AC737" s="364"/>
      <c r="AD737" s="364"/>
      <c r="AE737" s="990" t="s">
        <v>588</v>
      </c>
      <c r="AF737" s="990"/>
      <c r="AG737" s="990"/>
      <c r="AH737" s="990"/>
      <c r="AI737" s="990"/>
      <c r="AJ737" s="990"/>
      <c r="AK737" s="990"/>
      <c r="AL737" s="990"/>
      <c r="AM737" s="990"/>
      <c r="AN737" s="364" t="s">
        <v>540</v>
      </c>
      <c r="AO737" s="364"/>
      <c r="AP737" s="364"/>
      <c r="AQ737" s="364"/>
      <c r="AR737" s="982" t="s">
        <v>581</v>
      </c>
      <c r="AS737" s="983"/>
      <c r="AT737" s="983"/>
      <c r="AU737" s="983"/>
      <c r="AV737" s="983"/>
      <c r="AW737" s="983"/>
      <c r="AX737" s="984"/>
      <c r="AY737" s="88"/>
      <c r="AZ737" s="88"/>
    </row>
    <row r="738" spans="1:52" ht="24.75" customHeight="1" x14ac:dyDescent="0.15">
      <c r="A738" s="991" t="s">
        <v>539</v>
      </c>
      <c r="B738" s="209"/>
      <c r="C738" s="209"/>
      <c r="D738" s="210"/>
      <c r="E738" s="990" t="s">
        <v>581</v>
      </c>
      <c r="F738" s="990"/>
      <c r="G738" s="990"/>
      <c r="H738" s="990"/>
      <c r="I738" s="990"/>
      <c r="J738" s="990"/>
      <c r="K738" s="990"/>
      <c r="L738" s="990"/>
      <c r="M738" s="990"/>
      <c r="N738" s="364" t="s">
        <v>538</v>
      </c>
      <c r="O738" s="364"/>
      <c r="P738" s="364"/>
      <c r="Q738" s="364"/>
      <c r="R738" s="990" t="s">
        <v>581</v>
      </c>
      <c r="S738" s="990"/>
      <c r="T738" s="990"/>
      <c r="U738" s="990"/>
      <c r="V738" s="990"/>
      <c r="W738" s="990"/>
      <c r="X738" s="990"/>
      <c r="Y738" s="990"/>
      <c r="Z738" s="990"/>
      <c r="AA738" s="364" t="s">
        <v>537</v>
      </c>
      <c r="AB738" s="364"/>
      <c r="AC738" s="364"/>
      <c r="AD738" s="364"/>
      <c r="AE738" s="990" t="s">
        <v>604</v>
      </c>
      <c r="AF738" s="990"/>
      <c r="AG738" s="990"/>
      <c r="AH738" s="990"/>
      <c r="AI738" s="990"/>
      <c r="AJ738" s="990"/>
      <c r="AK738" s="990"/>
      <c r="AL738" s="990"/>
      <c r="AM738" s="990"/>
      <c r="AN738" s="364" t="s">
        <v>533</v>
      </c>
      <c r="AO738" s="364"/>
      <c r="AP738" s="364"/>
      <c r="AQ738" s="364"/>
      <c r="AR738" s="982" t="s">
        <v>588</v>
      </c>
      <c r="AS738" s="983"/>
      <c r="AT738" s="983"/>
      <c r="AU738" s="983"/>
      <c r="AV738" s="983"/>
      <c r="AW738" s="983"/>
      <c r="AX738" s="984"/>
    </row>
    <row r="739" spans="1:52" ht="24.75" customHeight="1" thickBot="1" x14ac:dyDescent="0.2">
      <c r="A739" s="992" t="s">
        <v>529</v>
      </c>
      <c r="B739" s="993"/>
      <c r="C739" s="993"/>
      <c r="D739" s="994"/>
      <c r="E739" s="995"/>
      <c r="F739" s="985"/>
      <c r="G739" s="985"/>
      <c r="H739" s="92" t="str">
        <f>IF(E739="", "", "(")</f>
        <v/>
      </c>
      <c r="I739" s="985"/>
      <c r="J739" s="985"/>
      <c r="K739" s="92" t="str">
        <f>IF(OR(I739="　", I739=""), "", "-")</f>
        <v/>
      </c>
      <c r="L739" s="986"/>
      <c r="M739" s="986"/>
      <c r="N739" s="93" t="str">
        <f>IF(O739="", "", "-")</f>
        <v/>
      </c>
      <c r="O739" s="94"/>
      <c r="P739" s="93" t="str">
        <f>IF(E739="", "", ")")</f>
        <v/>
      </c>
      <c r="Q739" s="995"/>
      <c r="R739" s="985"/>
      <c r="S739" s="985"/>
      <c r="T739" s="92" t="str">
        <f>IF(Q739="", "", "(")</f>
        <v/>
      </c>
      <c r="U739" s="985"/>
      <c r="V739" s="985"/>
      <c r="W739" s="92" t="str">
        <f>IF(OR(U739="　", U739=""), "", "-")</f>
        <v/>
      </c>
      <c r="X739" s="986"/>
      <c r="Y739" s="986"/>
      <c r="Z739" s="93" t="str">
        <f>IF(AA739="", "", "-")</f>
        <v/>
      </c>
      <c r="AA739" s="94"/>
      <c r="AB739" s="93" t="str">
        <f>IF(Q739="", "", ")")</f>
        <v/>
      </c>
      <c r="AC739" s="995"/>
      <c r="AD739" s="985"/>
      <c r="AE739" s="985"/>
      <c r="AF739" s="92" t="str">
        <f>IF(AC739="", "", "(")</f>
        <v/>
      </c>
      <c r="AG739" s="985"/>
      <c r="AH739" s="985"/>
      <c r="AI739" s="92" t="str">
        <f>IF(OR(AG739="　", AG739=""), "", "-")</f>
        <v/>
      </c>
      <c r="AJ739" s="986"/>
      <c r="AK739" s="986"/>
      <c r="AL739" s="93" t="str">
        <f>IF(AM739="", "", "-")</f>
        <v/>
      </c>
      <c r="AM739" s="94"/>
      <c r="AN739" s="93" t="str">
        <f>IF(AC739="", "", ")")</f>
        <v/>
      </c>
      <c r="AO739" s="987"/>
      <c r="AP739" s="988"/>
      <c r="AQ739" s="988"/>
      <c r="AR739" s="988"/>
      <c r="AS739" s="988"/>
      <c r="AT739" s="988"/>
      <c r="AU739" s="988"/>
      <c r="AV739" s="988"/>
      <c r="AW739" s="988"/>
      <c r="AX739" s="989"/>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thickBot="1" x14ac:dyDescent="0.2">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thickBot="1" x14ac:dyDescent="0.2">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8" t="s">
        <v>511</v>
      </c>
      <c r="B779" s="629"/>
      <c r="C779" s="629"/>
      <c r="D779" s="629"/>
      <c r="E779" s="629"/>
      <c r="F779" s="630"/>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618</v>
      </c>
      <c r="H781" s="671"/>
      <c r="I781" s="671"/>
      <c r="J781" s="671"/>
      <c r="K781" s="672"/>
      <c r="L781" s="664" t="s">
        <v>618</v>
      </c>
      <c r="M781" s="665"/>
      <c r="N781" s="665"/>
      <c r="O781" s="665"/>
      <c r="P781" s="665"/>
      <c r="Q781" s="665"/>
      <c r="R781" s="665"/>
      <c r="S781" s="665"/>
      <c r="T781" s="665"/>
      <c r="U781" s="665"/>
      <c r="V781" s="665"/>
      <c r="W781" s="665"/>
      <c r="X781" s="666"/>
      <c r="Y781" s="387" t="s">
        <v>618</v>
      </c>
      <c r="Z781" s="388"/>
      <c r="AA781" s="388"/>
      <c r="AB781" s="805"/>
      <c r="AC781" s="670" t="s">
        <v>619</v>
      </c>
      <c r="AD781" s="671"/>
      <c r="AE781" s="671"/>
      <c r="AF781" s="671"/>
      <c r="AG781" s="672"/>
      <c r="AH781" s="664" t="s">
        <v>619</v>
      </c>
      <c r="AI781" s="665"/>
      <c r="AJ781" s="665"/>
      <c r="AK781" s="665"/>
      <c r="AL781" s="665"/>
      <c r="AM781" s="665"/>
      <c r="AN781" s="665"/>
      <c r="AO781" s="665"/>
      <c r="AP781" s="665"/>
      <c r="AQ781" s="665"/>
      <c r="AR781" s="665"/>
      <c r="AS781" s="665"/>
      <c r="AT781" s="666"/>
      <c r="AU781" s="387" t="s">
        <v>620</v>
      </c>
      <c r="AV781" s="388"/>
      <c r="AW781" s="388"/>
      <c r="AX781" s="389"/>
    </row>
    <row r="782" spans="1:50" ht="24.75" customHeight="1" x14ac:dyDescent="0.15">
      <c r="A782" s="631"/>
      <c r="B782" s="632"/>
      <c r="C782" s="632"/>
      <c r="D782" s="632"/>
      <c r="E782" s="632"/>
      <c r="F782" s="633"/>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1"/>
      <c r="B783" s="632"/>
      <c r="C783" s="632"/>
      <c r="D783" s="632"/>
      <c r="E783" s="632"/>
      <c r="F783" s="633"/>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1"/>
      <c r="B784" s="632"/>
      <c r="C784" s="632"/>
      <c r="D784" s="632"/>
      <c r="E784" s="632"/>
      <c r="F784" s="633"/>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1"/>
      <c r="B785" s="632"/>
      <c r="C785" s="632"/>
      <c r="D785" s="632"/>
      <c r="E785" s="632"/>
      <c r="F785" s="633"/>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1"/>
      <c r="B786" s="632"/>
      <c r="C786" s="632"/>
      <c r="D786" s="632"/>
      <c r="E786" s="632"/>
      <c r="F786" s="633"/>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1"/>
      <c r="B787" s="632"/>
      <c r="C787" s="632"/>
      <c r="D787" s="632"/>
      <c r="E787" s="632"/>
      <c r="F787" s="633"/>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1"/>
      <c r="B788" s="632"/>
      <c r="C788" s="632"/>
      <c r="D788" s="632"/>
      <c r="E788" s="632"/>
      <c r="F788" s="633"/>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1"/>
      <c r="B789" s="632"/>
      <c r="C789" s="632"/>
      <c r="D789" s="632"/>
      <c r="E789" s="632"/>
      <c r="F789" s="633"/>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1"/>
      <c r="B790" s="632"/>
      <c r="C790" s="632"/>
      <c r="D790" s="632"/>
      <c r="E790" s="632"/>
      <c r="F790" s="633"/>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7"/>
      <c r="Z794" s="388"/>
      <c r="AA794" s="388"/>
      <c r="AB794" s="805"/>
      <c r="AC794" s="670"/>
      <c r="AD794" s="671"/>
      <c r="AE794" s="671"/>
      <c r="AF794" s="671"/>
      <c r="AG794" s="672"/>
      <c r="AH794" s="664"/>
      <c r="AI794" s="665"/>
      <c r="AJ794" s="665"/>
      <c r="AK794" s="665"/>
      <c r="AL794" s="665"/>
      <c r="AM794" s="665"/>
      <c r="AN794" s="665"/>
      <c r="AO794" s="665"/>
      <c r="AP794" s="665"/>
      <c r="AQ794" s="665"/>
      <c r="AR794" s="665"/>
      <c r="AS794" s="665"/>
      <c r="AT794" s="666"/>
      <c r="AU794" s="387"/>
      <c r="AV794" s="388"/>
      <c r="AW794" s="388"/>
      <c r="AX794" s="389"/>
    </row>
    <row r="795" spans="1:50" ht="24.75" hidden="1" customHeight="1" x14ac:dyDescent="0.15">
      <c r="A795" s="631"/>
      <c r="B795" s="632"/>
      <c r="C795" s="632"/>
      <c r="D795" s="632"/>
      <c r="E795" s="632"/>
      <c r="F795" s="633"/>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1"/>
      <c r="B796" s="632"/>
      <c r="C796" s="632"/>
      <c r="D796" s="632"/>
      <c r="E796" s="632"/>
      <c r="F796" s="633"/>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1"/>
      <c r="B797" s="632"/>
      <c r="C797" s="632"/>
      <c r="D797" s="632"/>
      <c r="E797" s="632"/>
      <c r="F797" s="633"/>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1"/>
      <c r="B798" s="632"/>
      <c r="C798" s="632"/>
      <c r="D798" s="632"/>
      <c r="E798" s="632"/>
      <c r="F798" s="633"/>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1"/>
      <c r="B799" s="632"/>
      <c r="C799" s="632"/>
      <c r="D799" s="632"/>
      <c r="E799" s="632"/>
      <c r="F799" s="633"/>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1"/>
      <c r="B800" s="632"/>
      <c r="C800" s="632"/>
      <c r="D800" s="632"/>
      <c r="E800" s="632"/>
      <c r="F800" s="633"/>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1"/>
      <c r="B801" s="632"/>
      <c r="C801" s="632"/>
      <c r="D801" s="632"/>
      <c r="E801" s="632"/>
      <c r="F801" s="633"/>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1"/>
      <c r="B802" s="632"/>
      <c r="C802" s="632"/>
      <c r="D802" s="632"/>
      <c r="E802" s="632"/>
      <c r="F802" s="633"/>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1"/>
      <c r="B803" s="632"/>
      <c r="C803" s="632"/>
      <c r="D803" s="632"/>
      <c r="E803" s="632"/>
      <c r="F803" s="633"/>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7"/>
      <c r="Z807" s="388"/>
      <c r="AA807" s="388"/>
      <c r="AB807" s="805"/>
      <c r="AC807" s="670"/>
      <c r="AD807" s="671"/>
      <c r="AE807" s="671"/>
      <c r="AF807" s="671"/>
      <c r="AG807" s="672"/>
      <c r="AH807" s="664"/>
      <c r="AI807" s="665"/>
      <c r="AJ807" s="665"/>
      <c r="AK807" s="665"/>
      <c r="AL807" s="665"/>
      <c r="AM807" s="665"/>
      <c r="AN807" s="665"/>
      <c r="AO807" s="665"/>
      <c r="AP807" s="665"/>
      <c r="AQ807" s="665"/>
      <c r="AR807" s="665"/>
      <c r="AS807" s="665"/>
      <c r="AT807" s="666"/>
      <c r="AU807" s="387"/>
      <c r="AV807" s="388"/>
      <c r="AW807" s="388"/>
      <c r="AX807" s="389"/>
    </row>
    <row r="808" spans="1:50" ht="24.75" hidden="1" customHeight="1" x14ac:dyDescent="0.15">
      <c r="A808" s="631"/>
      <c r="B808" s="632"/>
      <c r="C808" s="632"/>
      <c r="D808" s="632"/>
      <c r="E808" s="632"/>
      <c r="F808" s="633"/>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1"/>
      <c r="B809" s="632"/>
      <c r="C809" s="632"/>
      <c r="D809" s="632"/>
      <c r="E809" s="632"/>
      <c r="F809" s="633"/>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1"/>
      <c r="B810" s="632"/>
      <c r="C810" s="632"/>
      <c r="D810" s="632"/>
      <c r="E810" s="632"/>
      <c r="F810" s="633"/>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1"/>
      <c r="B811" s="632"/>
      <c r="C811" s="632"/>
      <c r="D811" s="632"/>
      <c r="E811" s="632"/>
      <c r="F811" s="633"/>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1"/>
      <c r="B812" s="632"/>
      <c r="C812" s="632"/>
      <c r="D812" s="632"/>
      <c r="E812" s="632"/>
      <c r="F812" s="633"/>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1"/>
      <c r="B813" s="632"/>
      <c r="C813" s="632"/>
      <c r="D813" s="632"/>
      <c r="E813" s="632"/>
      <c r="F813" s="633"/>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1"/>
      <c r="B814" s="632"/>
      <c r="C814" s="632"/>
      <c r="D814" s="632"/>
      <c r="E814" s="632"/>
      <c r="F814" s="633"/>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1"/>
      <c r="B815" s="632"/>
      <c r="C815" s="632"/>
      <c r="D815" s="632"/>
      <c r="E815" s="632"/>
      <c r="F815" s="633"/>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1"/>
      <c r="B816" s="632"/>
      <c r="C816" s="632"/>
      <c r="D816" s="632"/>
      <c r="E816" s="632"/>
      <c r="F816" s="633"/>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7"/>
      <c r="Z820" s="388"/>
      <c r="AA820" s="388"/>
      <c r="AB820" s="805"/>
      <c r="AC820" s="670"/>
      <c r="AD820" s="671"/>
      <c r="AE820" s="671"/>
      <c r="AF820" s="671"/>
      <c r="AG820" s="672"/>
      <c r="AH820" s="664"/>
      <c r="AI820" s="665"/>
      <c r="AJ820" s="665"/>
      <c r="AK820" s="665"/>
      <c r="AL820" s="665"/>
      <c r="AM820" s="665"/>
      <c r="AN820" s="665"/>
      <c r="AO820" s="665"/>
      <c r="AP820" s="665"/>
      <c r="AQ820" s="665"/>
      <c r="AR820" s="665"/>
      <c r="AS820" s="665"/>
      <c r="AT820" s="666"/>
      <c r="AU820" s="387"/>
      <c r="AV820" s="388"/>
      <c r="AW820" s="388"/>
      <c r="AX820" s="389"/>
    </row>
    <row r="821" spans="1:50" ht="24.75" hidden="1" customHeight="1" x14ac:dyDescent="0.15">
      <c r="A821" s="631"/>
      <c r="B821" s="632"/>
      <c r="C821" s="632"/>
      <c r="D821" s="632"/>
      <c r="E821" s="632"/>
      <c r="F821" s="633"/>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1"/>
      <c r="B822" s="632"/>
      <c r="C822" s="632"/>
      <c r="D822" s="632"/>
      <c r="E822" s="632"/>
      <c r="F822" s="633"/>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1"/>
      <c r="B823" s="632"/>
      <c r="C823" s="632"/>
      <c r="D823" s="632"/>
      <c r="E823" s="632"/>
      <c r="F823" s="633"/>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1"/>
      <c r="B824" s="632"/>
      <c r="C824" s="632"/>
      <c r="D824" s="632"/>
      <c r="E824" s="632"/>
      <c r="F824" s="633"/>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1"/>
      <c r="B825" s="632"/>
      <c r="C825" s="632"/>
      <c r="D825" s="632"/>
      <c r="E825" s="632"/>
      <c r="F825" s="633"/>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1"/>
      <c r="B826" s="632"/>
      <c r="C826" s="632"/>
      <c r="D826" s="632"/>
      <c r="E826" s="632"/>
      <c r="F826" s="633"/>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1"/>
      <c r="B827" s="632"/>
      <c r="C827" s="632"/>
      <c r="D827" s="632"/>
      <c r="E827" s="632"/>
      <c r="F827" s="633"/>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1"/>
      <c r="B828" s="632"/>
      <c r="C828" s="632"/>
      <c r="D828" s="632"/>
      <c r="E828" s="632"/>
      <c r="F828" s="633"/>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1"/>
      <c r="B829" s="632"/>
      <c r="C829" s="632"/>
      <c r="D829" s="632"/>
      <c r="E829" s="632"/>
      <c r="F829" s="633"/>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9" t="s">
        <v>467</v>
      </c>
      <c r="AM831" s="280"/>
      <c r="AN831" s="280"/>
      <c r="AO831" s="81" t="s">
        <v>465</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6.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60" t="s">
        <v>581</v>
      </c>
      <c r="D837" s="346"/>
      <c r="E837" s="346"/>
      <c r="F837" s="346"/>
      <c r="G837" s="346"/>
      <c r="H837" s="346"/>
      <c r="I837" s="346"/>
      <c r="J837" s="347" t="s">
        <v>581</v>
      </c>
      <c r="K837" s="348"/>
      <c r="L837" s="348"/>
      <c r="M837" s="348"/>
      <c r="N837" s="348"/>
      <c r="O837" s="348"/>
      <c r="P837" s="361" t="s">
        <v>581</v>
      </c>
      <c r="Q837" s="349"/>
      <c r="R837" s="349"/>
      <c r="S837" s="349"/>
      <c r="T837" s="349"/>
      <c r="U837" s="349"/>
      <c r="V837" s="349"/>
      <c r="W837" s="349"/>
      <c r="X837" s="349"/>
      <c r="Y837" s="350" t="s">
        <v>604</v>
      </c>
      <c r="Z837" s="351"/>
      <c r="AA837" s="351"/>
      <c r="AB837" s="352"/>
      <c r="AC837" s="362"/>
      <c r="AD837" s="370"/>
      <c r="AE837" s="370"/>
      <c r="AF837" s="370"/>
      <c r="AG837" s="370"/>
      <c r="AH837" s="371" t="s">
        <v>600</v>
      </c>
      <c r="AI837" s="372"/>
      <c r="AJ837" s="372"/>
      <c r="AK837" s="372"/>
      <c r="AL837" s="356" t="s">
        <v>581</v>
      </c>
      <c r="AM837" s="357"/>
      <c r="AN837" s="357"/>
      <c r="AO837" s="358"/>
      <c r="AP837" s="359" t="s">
        <v>581</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1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146" t="s">
        <v>581</v>
      </c>
      <c r="F1102" s="374"/>
      <c r="G1102" s="374"/>
      <c r="H1102" s="374"/>
      <c r="I1102" s="374"/>
      <c r="J1102" s="347" t="s">
        <v>592</v>
      </c>
      <c r="K1102" s="348"/>
      <c r="L1102" s="348"/>
      <c r="M1102" s="348"/>
      <c r="N1102" s="348"/>
      <c r="O1102" s="348"/>
      <c r="P1102" s="361" t="s">
        <v>581</v>
      </c>
      <c r="Q1102" s="349"/>
      <c r="R1102" s="349"/>
      <c r="S1102" s="349"/>
      <c r="T1102" s="349"/>
      <c r="U1102" s="349"/>
      <c r="V1102" s="349"/>
      <c r="W1102" s="349"/>
      <c r="X1102" s="349"/>
      <c r="Y1102" s="350" t="s">
        <v>581</v>
      </c>
      <c r="Z1102" s="351"/>
      <c r="AA1102" s="351"/>
      <c r="AB1102" s="352"/>
      <c r="AC1102" s="353"/>
      <c r="AD1102" s="353"/>
      <c r="AE1102" s="353"/>
      <c r="AF1102" s="353"/>
      <c r="AG1102" s="353"/>
      <c r="AH1102" s="354" t="s">
        <v>581</v>
      </c>
      <c r="AI1102" s="355"/>
      <c r="AJ1102" s="355"/>
      <c r="AK1102" s="355"/>
      <c r="AL1102" s="356" t="s">
        <v>604</v>
      </c>
      <c r="AM1102" s="357"/>
      <c r="AN1102" s="357"/>
      <c r="AO1102" s="358"/>
      <c r="AP1102" s="359" t="s">
        <v>581</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1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直接実施</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O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2"/>
      <c r="Z2" s="829"/>
      <c r="AA2" s="830"/>
      <c r="AB2" s="1026" t="s">
        <v>11</v>
      </c>
      <c r="AC2" s="1027"/>
      <c r="AD2" s="1028"/>
      <c r="AE2" s="1032" t="s">
        <v>556</v>
      </c>
      <c r="AF2" s="1032"/>
      <c r="AG2" s="1032"/>
      <c r="AH2" s="1032"/>
      <c r="AI2" s="1032" t="s">
        <v>553</v>
      </c>
      <c r="AJ2" s="1032"/>
      <c r="AK2" s="1032"/>
      <c r="AL2" s="1032"/>
      <c r="AM2" s="1032" t="s">
        <v>527</v>
      </c>
      <c r="AN2" s="1032"/>
      <c r="AO2" s="1032"/>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3"/>
      <c r="Z3" s="1024"/>
      <c r="AA3" s="1025"/>
      <c r="AB3" s="1029"/>
      <c r="AC3" s="1030"/>
      <c r="AD3" s="1031"/>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9"/>
      <c r="I4" s="999"/>
      <c r="J4" s="999"/>
      <c r="K4" s="999"/>
      <c r="L4" s="999"/>
      <c r="M4" s="999"/>
      <c r="N4" s="999"/>
      <c r="O4" s="1000"/>
      <c r="P4" s="104"/>
      <c r="Q4" s="1007"/>
      <c r="R4" s="1007"/>
      <c r="S4" s="1007"/>
      <c r="T4" s="1007"/>
      <c r="U4" s="1007"/>
      <c r="V4" s="1007"/>
      <c r="W4" s="1007"/>
      <c r="X4" s="1008"/>
      <c r="Y4" s="1017" t="s">
        <v>12</v>
      </c>
      <c r="Z4" s="1018"/>
      <c r="AA4" s="1019"/>
      <c r="AB4" s="460"/>
      <c r="AC4" s="1021"/>
      <c r="AD4" s="1021"/>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1"/>
      <c r="H5" s="1002"/>
      <c r="I5" s="1002"/>
      <c r="J5" s="1002"/>
      <c r="K5" s="1002"/>
      <c r="L5" s="1002"/>
      <c r="M5" s="1002"/>
      <c r="N5" s="1002"/>
      <c r="O5" s="1003"/>
      <c r="P5" s="1009"/>
      <c r="Q5" s="1009"/>
      <c r="R5" s="1009"/>
      <c r="S5" s="1009"/>
      <c r="T5" s="1009"/>
      <c r="U5" s="1009"/>
      <c r="V5" s="1009"/>
      <c r="W5" s="1009"/>
      <c r="X5" s="1010"/>
      <c r="Y5" s="414" t="s">
        <v>54</v>
      </c>
      <c r="Z5" s="1014"/>
      <c r="AA5" s="1015"/>
      <c r="AB5" s="522"/>
      <c r="AC5" s="1020"/>
      <c r="AD5" s="1020"/>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300</v>
      </c>
      <c r="AC6" s="1016"/>
      <c r="AD6" s="1016"/>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2"/>
      <c r="Z9" s="829"/>
      <c r="AA9" s="830"/>
      <c r="AB9" s="1026" t="s">
        <v>11</v>
      </c>
      <c r="AC9" s="1027"/>
      <c r="AD9" s="1028"/>
      <c r="AE9" s="1032" t="s">
        <v>557</v>
      </c>
      <c r="AF9" s="1032"/>
      <c r="AG9" s="1032"/>
      <c r="AH9" s="1032"/>
      <c r="AI9" s="1032" t="s">
        <v>553</v>
      </c>
      <c r="AJ9" s="1032"/>
      <c r="AK9" s="1032"/>
      <c r="AL9" s="1032"/>
      <c r="AM9" s="1032" t="s">
        <v>527</v>
      </c>
      <c r="AN9" s="1032"/>
      <c r="AO9" s="1032"/>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3"/>
      <c r="Z10" s="1024"/>
      <c r="AA10" s="1025"/>
      <c r="AB10" s="1029"/>
      <c r="AC10" s="1030"/>
      <c r="AD10" s="1031"/>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9"/>
      <c r="I11" s="999"/>
      <c r="J11" s="999"/>
      <c r="K11" s="999"/>
      <c r="L11" s="999"/>
      <c r="M11" s="999"/>
      <c r="N11" s="999"/>
      <c r="O11" s="1000"/>
      <c r="P11" s="104"/>
      <c r="Q11" s="1007"/>
      <c r="R11" s="1007"/>
      <c r="S11" s="1007"/>
      <c r="T11" s="1007"/>
      <c r="U11" s="1007"/>
      <c r="V11" s="1007"/>
      <c r="W11" s="1007"/>
      <c r="X11" s="1008"/>
      <c r="Y11" s="1017" t="s">
        <v>12</v>
      </c>
      <c r="Z11" s="1018"/>
      <c r="AA11" s="1019"/>
      <c r="AB11" s="460"/>
      <c r="AC11" s="1021"/>
      <c r="AD11" s="1021"/>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1"/>
      <c r="H12" s="1002"/>
      <c r="I12" s="1002"/>
      <c r="J12" s="1002"/>
      <c r="K12" s="1002"/>
      <c r="L12" s="1002"/>
      <c r="M12" s="1002"/>
      <c r="N12" s="1002"/>
      <c r="O12" s="1003"/>
      <c r="P12" s="1009"/>
      <c r="Q12" s="1009"/>
      <c r="R12" s="1009"/>
      <c r="S12" s="1009"/>
      <c r="T12" s="1009"/>
      <c r="U12" s="1009"/>
      <c r="V12" s="1009"/>
      <c r="W12" s="1009"/>
      <c r="X12" s="1010"/>
      <c r="Y12" s="414" t="s">
        <v>54</v>
      </c>
      <c r="Z12" s="1014"/>
      <c r="AA12" s="1015"/>
      <c r="AB12" s="522"/>
      <c r="AC12" s="1020"/>
      <c r="AD12" s="1020"/>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300</v>
      </c>
      <c r="AC13" s="1016"/>
      <c r="AD13" s="1016"/>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3"/>
      <c r="Z17" s="1024"/>
      <c r="AA17" s="1025"/>
      <c r="AB17" s="1029"/>
      <c r="AC17" s="1030"/>
      <c r="AD17" s="1031"/>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9"/>
      <c r="I18" s="999"/>
      <c r="J18" s="999"/>
      <c r="K18" s="999"/>
      <c r="L18" s="999"/>
      <c r="M18" s="999"/>
      <c r="N18" s="999"/>
      <c r="O18" s="1000"/>
      <c r="P18" s="104"/>
      <c r="Q18" s="1007"/>
      <c r="R18" s="1007"/>
      <c r="S18" s="1007"/>
      <c r="T18" s="1007"/>
      <c r="U18" s="1007"/>
      <c r="V18" s="1007"/>
      <c r="W18" s="1007"/>
      <c r="X18" s="1008"/>
      <c r="Y18" s="1017" t="s">
        <v>12</v>
      </c>
      <c r="Z18" s="1018"/>
      <c r="AA18" s="1019"/>
      <c r="AB18" s="460"/>
      <c r="AC18" s="1021"/>
      <c r="AD18" s="1021"/>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1"/>
      <c r="H19" s="1002"/>
      <c r="I19" s="1002"/>
      <c r="J19" s="1002"/>
      <c r="K19" s="1002"/>
      <c r="L19" s="1002"/>
      <c r="M19" s="1002"/>
      <c r="N19" s="1002"/>
      <c r="O19" s="1003"/>
      <c r="P19" s="1009"/>
      <c r="Q19" s="1009"/>
      <c r="R19" s="1009"/>
      <c r="S19" s="1009"/>
      <c r="T19" s="1009"/>
      <c r="U19" s="1009"/>
      <c r="V19" s="1009"/>
      <c r="W19" s="1009"/>
      <c r="X19" s="1010"/>
      <c r="Y19" s="414" t="s">
        <v>54</v>
      </c>
      <c r="Z19" s="1014"/>
      <c r="AA19" s="1015"/>
      <c r="AB19" s="522"/>
      <c r="AC19" s="1020"/>
      <c r="AD19" s="1020"/>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300</v>
      </c>
      <c r="AC20" s="1016"/>
      <c r="AD20" s="1016"/>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3"/>
      <c r="Z24" s="1024"/>
      <c r="AA24" s="1025"/>
      <c r="AB24" s="1029"/>
      <c r="AC24" s="1030"/>
      <c r="AD24" s="1031"/>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9"/>
      <c r="I25" s="999"/>
      <c r="J25" s="999"/>
      <c r="K25" s="999"/>
      <c r="L25" s="999"/>
      <c r="M25" s="999"/>
      <c r="N25" s="999"/>
      <c r="O25" s="1000"/>
      <c r="P25" s="104"/>
      <c r="Q25" s="1007"/>
      <c r="R25" s="1007"/>
      <c r="S25" s="1007"/>
      <c r="T25" s="1007"/>
      <c r="U25" s="1007"/>
      <c r="V25" s="1007"/>
      <c r="W25" s="1007"/>
      <c r="X25" s="1008"/>
      <c r="Y25" s="1017" t="s">
        <v>12</v>
      </c>
      <c r="Z25" s="1018"/>
      <c r="AA25" s="1019"/>
      <c r="AB25" s="460"/>
      <c r="AC25" s="1021"/>
      <c r="AD25" s="1021"/>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1"/>
      <c r="H26" s="1002"/>
      <c r="I26" s="1002"/>
      <c r="J26" s="1002"/>
      <c r="K26" s="1002"/>
      <c r="L26" s="1002"/>
      <c r="M26" s="1002"/>
      <c r="N26" s="1002"/>
      <c r="O26" s="1003"/>
      <c r="P26" s="1009"/>
      <c r="Q26" s="1009"/>
      <c r="R26" s="1009"/>
      <c r="S26" s="1009"/>
      <c r="T26" s="1009"/>
      <c r="U26" s="1009"/>
      <c r="V26" s="1009"/>
      <c r="W26" s="1009"/>
      <c r="X26" s="1010"/>
      <c r="Y26" s="414" t="s">
        <v>54</v>
      </c>
      <c r="Z26" s="1014"/>
      <c r="AA26" s="1015"/>
      <c r="AB26" s="522"/>
      <c r="AC26" s="1020"/>
      <c r="AD26" s="1020"/>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300</v>
      </c>
      <c r="AC27" s="1016"/>
      <c r="AD27" s="1016"/>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3"/>
      <c r="Z31" s="1024"/>
      <c r="AA31" s="1025"/>
      <c r="AB31" s="1029"/>
      <c r="AC31" s="1030"/>
      <c r="AD31" s="1031"/>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9"/>
      <c r="I32" s="999"/>
      <c r="J32" s="999"/>
      <c r="K32" s="999"/>
      <c r="L32" s="999"/>
      <c r="M32" s="999"/>
      <c r="N32" s="999"/>
      <c r="O32" s="1000"/>
      <c r="P32" s="104"/>
      <c r="Q32" s="1007"/>
      <c r="R32" s="1007"/>
      <c r="S32" s="1007"/>
      <c r="T32" s="1007"/>
      <c r="U32" s="1007"/>
      <c r="V32" s="1007"/>
      <c r="W32" s="1007"/>
      <c r="X32" s="1008"/>
      <c r="Y32" s="1017" t="s">
        <v>12</v>
      </c>
      <c r="Z32" s="1018"/>
      <c r="AA32" s="1019"/>
      <c r="AB32" s="460"/>
      <c r="AC32" s="1021"/>
      <c r="AD32" s="1021"/>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1"/>
      <c r="H33" s="1002"/>
      <c r="I33" s="1002"/>
      <c r="J33" s="1002"/>
      <c r="K33" s="1002"/>
      <c r="L33" s="1002"/>
      <c r="M33" s="1002"/>
      <c r="N33" s="1002"/>
      <c r="O33" s="1003"/>
      <c r="P33" s="1009"/>
      <c r="Q33" s="1009"/>
      <c r="R33" s="1009"/>
      <c r="S33" s="1009"/>
      <c r="T33" s="1009"/>
      <c r="U33" s="1009"/>
      <c r="V33" s="1009"/>
      <c r="W33" s="1009"/>
      <c r="X33" s="1010"/>
      <c r="Y33" s="414" t="s">
        <v>54</v>
      </c>
      <c r="Z33" s="1014"/>
      <c r="AA33" s="1015"/>
      <c r="AB33" s="522"/>
      <c r="AC33" s="1020"/>
      <c r="AD33" s="1020"/>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300</v>
      </c>
      <c r="AC34" s="1016"/>
      <c r="AD34" s="1016"/>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3"/>
      <c r="Z38" s="1024"/>
      <c r="AA38" s="1025"/>
      <c r="AB38" s="1029"/>
      <c r="AC38" s="1030"/>
      <c r="AD38" s="1031"/>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9"/>
      <c r="I39" s="999"/>
      <c r="J39" s="999"/>
      <c r="K39" s="999"/>
      <c r="L39" s="999"/>
      <c r="M39" s="999"/>
      <c r="N39" s="999"/>
      <c r="O39" s="1000"/>
      <c r="P39" s="104"/>
      <c r="Q39" s="1007"/>
      <c r="R39" s="1007"/>
      <c r="S39" s="1007"/>
      <c r="T39" s="1007"/>
      <c r="U39" s="1007"/>
      <c r="V39" s="1007"/>
      <c r="W39" s="1007"/>
      <c r="X39" s="1008"/>
      <c r="Y39" s="1017" t="s">
        <v>12</v>
      </c>
      <c r="Z39" s="1018"/>
      <c r="AA39" s="1019"/>
      <c r="AB39" s="460"/>
      <c r="AC39" s="1021"/>
      <c r="AD39" s="1021"/>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1"/>
      <c r="H40" s="1002"/>
      <c r="I40" s="1002"/>
      <c r="J40" s="1002"/>
      <c r="K40" s="1002"/>
      <c r="L40" s="1002"/>
      <c r="M40" s="1002"/>
      <c r="N40" s="1002"/>
      <c r="O40" s="1003"/>
      <c r="P40" s="1009"/>
      <c r="Q40" s="1009"/>
      <c r="R40" s="1009"/>
      <c r="S40" s="1009"/>
      <c r="T40" s="1009"/>
      <c r="U40" s="1009"/>
      <c r="V40" s="1009"/>
      <c r="W40" s="1009"/>
      <c r="X40" s="1010"/>
      <c r="Y40" s="414" t="s">
        <v>54</v>
      </c>
      <c r="Z40" s="1014"/>
      <c r="AA40" s="1015"/>
      <c r="AB40" s="522"/>
      <c r="AC40" s="1020"/>
      <c r="AD40" s="1020"/>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300</v>
      </c>
      <c r="AC41" s="1016"/>
      <c r="AD41" s="1016"/>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3"/>
      <c r="Z45" s="1024"/>
      <c r="AA45" s="1025"/>
      <c r="AB45" s="1029"/>
      <c r="AC45" s="1030"/>
      <c r="AD45" s="1031"/>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9"/>
      <c r="I46" s="999"/>
      <c r="J46" s="999"/>
      <c r="K46" s="999"/>
      <c r="L46" s="999"/>
      <c r="M46" s="999"/>
      <c r="N46" s="999"/>
      <c r="O46" s="1000"/>
      <c r="P46" s="104"/>
      <c r="Q46" s="1007"/>
      <c r="R46" s="1007"/>
      <c r="S46" s="1007"/>
      <c r="T46" s="1007"/>
      <c r="U46" s="1007"/>
      <c r="V46" s="1007"/>
      <c r="W46" s="1007"/>
      <c r="X46" s="1008"/>
      <c r="Y46" s="1017" t="s">
        <v>12</v>
      </c>
      <c r="Z46" s="1018"/>
      <c r="AA46" s="1019"/>
      <c r="AB46" s="460"/>
      <c r="AC46" s="1021"/>
      <c r="AD46" s="1021"/>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1"/>
      <c r="H47" s="1002"/>
      <c r="I47" s="1002"/>
      <c r="J47" s="1002"/>
      <c r="K47" s="1002"/>
      <c r="L47" s="1002"/>
      <c r="M47" s="1002"/>
      <c r="N47" s="1002"/>
      <c r="O47" s="1003"/>
      <c r="P47" s="1009"/>
      <c r="Q47" s="1009"/>
      <c r="R47" s="1009"/>
      <c r="S47" s="1009"/>
      <c r="T47" s="1009"/>
      <c r="U47" s="1009"/>
      <c r="V47" s="1009"/>
      <c r="W47" s="1009"/>
      <c r="X47" s="1010"/>
      <c r="Y47" s="414" t="s">
        <v>54</v>
      </c>
      <c r="Z47" s="1014"/>
      <c r="AA47" s="1015"/>
      <c r="AB47" s="522"/>
      <c r="AC47" s="1020"/>
      <c r="AD47" s="1020"/>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300</v>
      </c>
      <c r="AC48" s="1016"/>
      <c r="AD48" s="1016"/>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2"/>
      <c r="Z51" s="829"/>
      <c r="AA51" s="830"/>
      <c r="AB51" s="556" t="s">
        <v>11</v>
      </c>
      <c r="AC51" s="1027"/>
      <c r="AD51" s="1028"/>
      <c r="AE51" s="1032" t="s">
        <v>556</v>
      </c>
      <c r="AF51" s="1032"/>
      <c r="AG51" s="1032"/>
      <c r="AH51" s="1032"/>
      <c r="AI51" s="1032" t="s">
        <v>553</v>
      </c>
      <c r="AJ51" s="1032"/>
      <c r="AK51" s="1032"/>
      <c r="AL51" s="1032"/>
      <c r="AM51" s="1032" t="s">
        <v>527</v>
      </c>
      <c r="AN51" s="1032"/>
      <c r="AO51" s="1032"/>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3"/>
      <c r="Z52" s="1024"/>
      <c r="AA52" s="1025"/>
      <c r="AB52" s="1029"/>
      <c r="AC52" s="1030"/>
      <c r="AD52" s="1031"/>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9"/>
      <c r="I53" s="999"/>
      <c r="J53" s="999"/>
      <c r="K53" s="999"/>
      <c r="L53" s="999"/>
      <c r="M53" s="999"/>
      <c r="N53" s="999"/>
      <c r="O53" s="1000"/>
      <c r="P53" s="104"/>
      <c r="Q53" s="1007"/>
      <c r="R53" s="1007"/>
      <c r="S53" s="1007"/>
      <c r="T53" s="1007"/>
      <c r="U53" s="1007"/>
      <c r="V53" s="1007"/>
      <c r="W53" s="1007"/>
      <c r="X53" s="1008"/>
      <c r="Y53" s="1017" t="s">
        <v>12</v>
      </c>
      <c r="Z53" s="1018"/>
      <c r="AA53" s="1019"/>
      <c r="AB53" s="460"/>
      <c r="AC53" s="1021"/>
      <c r="AD53" s="1021"/>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1"/>
      <c r="H54" s="1002"/>
      <c r="I54" s="1002"/>
      <c r="J54" s="1002"/>
      <c r="K54" s="1002"/>
      <c r="L54" s="1002"/>
      <c r="M54" s="1002"/>
      <c r="N54" s="1002"/>
      <c r="O54" s="1003"/>
      <c r="P54" s="1009"/>
      <c r="Q54" s="1009"/>
      <c r="R54" s="1009"/>
      <c r="S54" s="1009"/>
      <c r="T54" s="1009"/>
      <c r="U54" s="1009"/>
      <c r="V54" s="1009"/>
      <c r="W54" s="1009"/>
      <c r="X54" s="1010"/>
      <c r="Y54" s="414" t="s">
        <v>54</v>
      </c>
      <c r="Z54" s="1014"/>
      <c r="AA54" s="1015"/>
      <c r="AB54" s="522"/>
      <c r="AC54" s="1020"/>
      <c r="AD54" s="1020"/>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300</v>
      </c>
      <c r="AC55" s="1016"/>
      <c r="AD55" s="1016"/>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3"/>
      <c r="Z59" s="1024"/>
      <c r="AA59" s="1025"/>
      <c r="AB59" s="1029"/>
      <c r="AC59" s="1030"/>
      <c r="AD59" s="1031"/>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9"/>
      <c r="I60" s="999"/>
      <c r="J60" s="999"/>
      <c r="K60" s="999"/>
      <c r="L60" s="999"/>
      <c r="M60" s="999"/>
      <c r="N60" s="999"/>
      <c r="O60" s="1000"/>
      <c r="P60" s="104"/>
      <c r="Q60" s="1007"/>
      <c r="R60" s="1007"/>
      <c r="S60" s="1007"/>
      <c r="T60" s="1007"/>
      <c r="U60" s="1007"/>
      <c r="V60" s="1007"/>
      <c r="W60" s="1007"/>
      <c r="X60" s="1008"/>
      <c r="Y60" s="1017" t="s">
        <v>12</v>
      </c>
      <c r="Z60" s="1018"/>
      <c r="AA60" s="1019"/>
      <c r="AB60" s="460"/>
      <c r="AC60" s="1021"/>
      <c r="AD60" s="1021"/>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1"/>
      <c r="H61" s="1002"/>
      <c r="I61" s="1002"/>
      <c r="J61" s="1002"/>
      <c r="K61" s="1002"/>
      <c r="L61" s="1002"/>
      <c r="M61" s="1002"/>
      <c r="N61" s="1002"/>
      <c r="O61" s="1003"/>
      <c r="P61" s="1009"/>
      <c r="Q61" s="1009"/>
      <c r="R61" s="1009"/>
      <c r="S61" s="1009"/>
      <c r="T61" s="1009"/>
      <c r="U61" s="1009"/>
      <c r="V61" s="1009"/>
      <c r="W61" s="1009"/>
      <c r="X61" s="1010"/>
      <c r="Y61" s="414" t="s">
        <v>54</v>
      </c>
      <c r="Z61" s="1014"/>
      <c r="AA61" s="1015"/>
      <c r="AB61" s="522"/>
      <c r="AC61" s="1020"/>
      <c r="AD61" s="1020"/>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300</v>
      </c>
      <c r="AC62" s="1016"/>
      <c r="AD62" s="1016"/>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3"/>
      <c r="Z66" s="1024"/>
      <c r="AA66" s="1025"/>
      <c r="AB66" s="1029"/>
      <c r="AC66" s="1030"/>
      <c r="AD66" s="1031"/>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9"/>
      <c r="I67" s="999"/>
      <c r="J67" s="999"/>
      <c r="K67" s="999"/>
      <c r="L67" s="999"/>
      <c r="M67" s="999"/>
      <c r="N67" s="999"/>
      <c r="O67" s="1000"/>
      <c r="P67" s="104"/>
      <c r="Q67" s="1007"/>
      <c r="R67" s="1007"/>
      <c r="S67" s="1007"/>
      <c r="T67" s="1007"/>
      <c r="U67" s="1007"/>
      <c r="V67" s="1007"/>
      <c r="W67" s="1007"/>
      <c r="X67" s="1008"/>
      <c r="Y67" s="1017" t="s">
        <v>12</v>
      </c>
      <c r="Z67" s="1018"/>
      <c r="AA67" s="1019"/>
      <c r="AB67" s="460"/>
      <c r="AC67" s="1021"/>
      <c r="AD67" s="1021"/>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1"/>
      <c r="H68" s="1002"/>
      <c r="I68" s="1002"/>
      <c r="J68" s="1002"/>
      <c r="K68" s="1002"/>
      <c r="L68" s="1002"/>
      <c r="M68" s="1002"/>
      <c r="N68" s="1002"/>
      <c r="O68" s="1003"/>
      <c r="P68" s="1009"/>
      <c r="Q68" s="1009"/>
      <c r="R68" s="1009"/>
      <c r="S68" s="1009"/>
      <c r="T68" s="1009"/>
      <c r="U68" s="1009"/>
      <c r="V68" s="1009"/>
      <c r="W68" s="1009"/>
      <c r="X68" s="1010"/>
      <c r="Y68" s="414" t="s">
        <v>54</v>
      </c>
      <c r="Z68" s="1014"/>
      <c r="AA68" s="1015"/>
      <c r="AB68" s="522"/>
      <c r="AC68" s="1020"/>
      <c r="AD68" s="1020"/>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4"/>
      <c r="H69" s="1005"/>
      <c r="I69" s="1005"/>
      <c r="J69" s="1005"/>
      <c r="K69" s="1005"/>
      <c r="L69" s="1005"/>
      <c r="M69" s="1005"/>
      <c r="N69" s="1005"/>
      <c r="O69" s="1006"/>
      <c r="P69" s="1011"/>
      <c r="Q69" s="1011"/>
      <c r="R69" s="1011"/>
      <c r="S69" s="1011"/>
      <c r="T69" s="1011"/>
      <c r="U69" s="1011"/>
      <c r="V69" s="1011"/>
      <c r="W69" s="1011"/>
      <c r="X69" s="1012"/>
      <c r="Y69" s="414" t="s">
        <v>13</v>
      </c>
      <c r="Z69" s="1014"/>
      <c r="AA69" s="1015"/>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7"/>
      <c r="Z4" s="388"/>
      <c r="AA4" s="388"/>
      <c r="AB4" s="805"/>
      <c r="AC4" s="670"/>
      <c r="AD4" s="671"/>
      <c r="AE4" s="671"/>
      <c r="AF4" s="671"/>
      <c r="AG4" s="672"/>
      <c r="AH4" s="664"/>
      <c r="AI4" s="665"/>
      <c r="AJ4" s="665"/>
      <c r="AK4" s="665"/>
      <c r="AL4" s="665"/>
      <c r="AM4" s="665"/>
      <c r="AN4" s="665"/>
      <c r="AO4" s="665"/>
      <c r="AP4" s="665"/>
      <c r="AQ4" s="665"/>
      <c r="AR4" s="665"/>
      <c r="AS4" s="665"/>
      <c r="AT4" s="666"/>
      <c r="AU4" s="387"/>
      <c r="AV4" s="388"/>
      <c r="AW4" s="388"/>
      <c r="AX4" s="389"/>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7"/>
      <c r="Z17" s="388"/>
      <c r="AA17" s="388"/>
      <c r="AB17" s="805"/>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389"/>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7"/>
      <c r="Z30" s="388"/>
      <c r="AA30" s="388"/>
      <c r="AB30" s="805"/>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389"/>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7"/>
      <c r="Z43" s="388"/>
      <c r="AA43" s="388"/>
      <c r="AB43" s="805"/>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389"/>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8" customFormat="1" ht="24.75" customHeight="1" thickBot="1" x14ac:dyDescent="0.2"/>
    <row r="55" spans="1:50" ht="30" customHeight="1" x14ac:dyDescent="0.15">
      <c r="A55" s="1051" t="s">
        <v>28</v>
      </c>
      <c r="B55" s="1052"/>
      <c r="C55" s="1052"/>
      <c r="D55" s="1052"/>
      <c r="E55" s="1052"/>
      <c r="F55" s="1053"/>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7"/>
      <c r="Z57" s="388"/>
      <c r="AA57" s="388"/>
      <c r="AB57" s="805"/>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389"/>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7"/>
      <c r="Z70" s="388"/>
      <c r="AA70" s="388"/>
      <c r="AB70" s="805"/>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389"/>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7"/>
      <c r="Z83" s="388"/>
      <c r="AA83" s="388"/>
      <c r="AB83" s="805"/>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389"/>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7"/>
      <c r="Z96" s="388"/>
      <c r="AA96" s="388"/>
      <c r="AB96" s="805"/>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389"/>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8" customFormat="1" ht="24.75" customHeight="1" thickBot="1" x14ac:dyDescent="0.2"/>
    <row r="108" spans="1:50" ht="30" customHeight="1" x14ac:dyDescent="0.15">
      <c r="A108" s="1051" t="s">
        <v>28</v>
      </c>
      <c r="B108" s="1052"/>
      <c r="C108" s="1052"/>
      <c r="D108" s="1052"/>
      <c r="E108" s="1052"/>
      <c r="F108" s="1053"/>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805"/>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389"/>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805"/>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389"/>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805"/>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389"/>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805"/>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389"/>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8" customFormat="1" ht="24.75" customHeight="1" thickBot="1" x14ac:dyDescent="0.2"/>
    <row r="161" spans="1:50" ht="30" customHeight="1" x14ac:dyDescent="0.15">
      <c r="A161" s="1051" t="s">
        <v>28</v>
      </c>
      <c r="B161" s="1052"/>
      <c r="C161" s="1052"/>
      <c r="D161" s="1052"/>
      <c r="E161" s="1052"/>
      <c r="F161" s="1053"/>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805"/>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389"/>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805"/>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389"/>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805"/>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389"/>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805"/>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389"/>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8" customFormat="1" ht="24.75" customHeight="1" thickBot="1" x14ac:dyDescent="0.2"/>
    <row r="214" spans="1:50" ht="30" customHeight="1" x14ac:dyDescent="0.15">
      <c r="A214" s="1042" t="s">
        <v>28</v>
      </c>
      <c r="B214" s="1043"/>
      <c r="C214" s="1043"/>
      <c r="D214" s="1043"/>
      <c r="E214" s="1043"/>
      <c r="F214" s="1044"/>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805"/>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389"/>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805"/>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389"/>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805"/>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389"/>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805"/>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389"/>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6">
        <v>1</v>
      </c>
      <c r="B4" s="105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6">
        <v>2</v>
      </c>
      <c r="B5" s="105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6">
        <v>3</v>
      </c>
      <c r="B6" s="105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6">
        <v>4</v>
      </c>
      <c r="B7" s="105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6">
        <v>5</v>
      </c>
      <c r="B8" s="105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6">
        <v>6</v>
      </c>
      <c r="B9" s="105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6">
        <v>7</v>
      </c>
      <c r="B10" s="105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6">
        <v>8</v>
      </c>
      <c r="B11" s="105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6">
        <v>9</v>
      </c>
      <c r="B12" s="105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6">
        <v>10</v>
      </c>
      <c r="B13" s="105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6">
        <v>11</v>
      </c>
      <c r="B14" s="105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6">
        <v>12</v>
      </c>
      <c r="B15" s="105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6">
        <v>13</v>
      </c>
      <c r="B16" s="105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6">
        <v>14</v>
      </c>
      <c r="B17" s="105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6">
        <v>15</v>
      </c>
      <c r="B18" s="105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6">
        <v>16</v>
      </c>
      <c r="B19" s="105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6">
        <v>17</v>
      </c>
      <c r="B20" s="105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6">
        <v>18</v>
      </c>
      <c r="B21" s="105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6">
        <v>19</v>
      </c>
      <c r="B22" s="105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6">
        <v>20</v>
      </c>
      <c r="B23" s="105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6">
        <v>21</v>
      </c>
      <c r="B24" s="105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6">
        <v>22</v>
      </c>
      <c r="B25" s="105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6">
        <v>23</v>
      </c>
      <c r="B26" s="105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6">
        <v>24</v>
      </c>
      <c r="B27" s="105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6">
        <v>25</v>
      </c>
      <c r="B28" s="105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6">
        <v>26</v>
      </c>
      <c r="B29" s="105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6">
        <v>27</v>
      </c>
      <c r="B30" s="105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6">
        <v>28</v>
      </c>
      <c r="B31" s="1056">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6">
        <v>29</v>
      </c>
      <c r="B32" s="1056">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6">
        <v>30</v>
      </c>
      <c r="B33" s="1056">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6">
        <v>1</v>
      </c>
      <c r="B37" s="1056">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6">
        <v>2</v>
      </c>
      <c r="B38" s="105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6">
        <v>3</v>
      </c>
      <c r="B39" s="105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6">
        <v>4</v>
      </c>
      <c r="B40" s="105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6">
        <v>5</v>
      </c>
      <c r="B41" s="105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6">
        <v>6</v>
      </c>
      <c r="B42" s="105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6">
        <v>7</v>
      </c>
      <c r="B43" s="105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6">
        <v>8</v>
      </c>
      <c r="B44" s="105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6">
        <v>9</v>
      </c>
      <c r="B45" s="105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6">
        <v>10</v>
      </c>
      <c r="B46" s="105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6">
        <v>11</v>
      </c>
      <c r="B47" s="105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6">
        <v>12</v>
      </c>
      <c r="B48" s="105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6">
        <v>13</v>
      </c>
      <c r="B49" s="105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6">
        <v>14</v>
      </c>
      <c r="B50" s="105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6">
        <v>15</v>
      </c>
      <c r="B51" s="105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6">
        <v>16</v>
      </c>
      <c r="B52" s="105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6">
        <v>17</v>
      </c>
      <c r="B53" s="105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6">
        <v>18</v>
      </c>
      <c r="B54" s="105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6">
        <v>19</v>
      </c>
      <c r="B55" s="105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6">
        <v>20</v>
      </c>
      <c r="B56" s="105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6">
        <v>21</v>
      </c>
      <c r="B57" s="105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6">
        <v>22</v>
      </c>
      <c r="B58" s="105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6">
        <v>23</v>
      </c>
      <c r="B59" s="105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6">
        <v>24</v>
      </c>
      <c r="B60" s="105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6">
        <v>25</v>
      </c>
      <c r="B61" s="105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6">
        <v>26</v>
      </c>
      <c r="B62" s="105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6">
        <v>27</v>
      </c>
      <c r="B63" s="105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6">
        <v>28</v>
      </c>
      <c r="B64" s="105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6">
        <v>29</v>
      </c>
      <c r="B65" s="105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6">
        <v>30</v>
      </c>
      <c r="B66" s="105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6">
        <v>1</v>
      </c>
      <c r="B70" s="105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6">
        <v>2</v>
      </c>
      <c r="B71" s="105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6">
        <v>3</v>
      </c>
      <c r="B72" s="105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6">
        <v>4</v>
      </c>
      <c r="B73" s="105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6">
        <v>5</v>
      </c>
      <c r="B74" s="105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6">
        <v>6</v>
      </c>
      <c r="B75" s="105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6">
        <v>7</v>
      </c>
      <c r="B76" s="105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6">
        <v>8</v>
      </c>
      <c r="B77" s="105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6">
        <v>9</v>
      </c>
      <c r="B78" s="105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6">
        <v>10</v>
      </c>
      <c r="B79" s="105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6">
        <v>11</v>
      </c>
      <c r="B80" s="105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6">
        <v>12</v>
      </c>
      <c r="B81" s="105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6">
        <v>13</v>
      </c>
      <c r="B82" s="105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6">
        <v>14</v>
      </c>
      <c r="B83" s="105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6">
        <v>15</v>
      </c>
      <c r="B84" s="105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6">
        <v>16</v>
      </c>
      <c r="B85" s="105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6">
        <v>17</v>
      </c>
      <c r="B86" s="105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6">
        <v>18</v>
      </c>
      <c r="B87" s="105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6">
        <v>19</v>
      </c>
      <c r="B88" s="105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6">
        <v>20</v>
      </c>
      <c r="B89" s="105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6">
        <v>21</v>
      </c>
      <c r="B90" s="105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6">
        <v>22</v>
      </c>
      <c r="B91" s="105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6">
        <v>23</v>
      </c>
      <c r="B92" s="105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6">
        <v>24</v>
      </c>
      <c r="B93" s="105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6">
        <v>25</v>
      </c>
      <c r="B94" s="105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6">
        <v>26</v>
      </c>
      <c r="B95" s="105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6">
        <v>27</v>
      </c>
      <c r="B96" s="105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6">
        <v>28</v>
      </c>
      <c r="B97" s="105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6">
        <v>29</v>
      </c>
      <c r="B98" s="105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6">
        <v>30</v>
      </c>
      <c r="B99" s="105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6">
        <v>1</v>
      </c>
      <c r="B103" s="105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6">
        <v>2</v>
      </c>
      <c r="B104" s="105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6">
        <v>3</v>
      </c>
      <c r="B105" s="105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6">
        <v>4</v>
      </c>
      <c r="B106" s="105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6">
        <v>5</v>
      </c>
      <c r="B107" s="105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6">
        <v>6</v>
      </c>
      <c r="B108" s="105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6">
        <v>7</v>
      </c>
      <c r="B109" s="105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6">
        <v>8</v>
      </c>
      <c r="B110" s="105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6">
        <v>9</v>
      </c>
      <c r="B111" s="105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6">
        <v>10</v>
      </c>
      <c r="B112" s="105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6">
        <v>11</v>
      </c>
      <c r="B113" s="105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6">
        <v>12</v>
      </c>
      <c r="B114" s="105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6">
        <v>13</v>
      </c>
      <c r="B115" s="105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6">
        <v>14</v>
      </c>
      <c r="B116" s="105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6">
        <v>15</v>
      </c>
      <c r="B117" s="105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6">
        <v>16</v>
      </c>
      <c r="B118" s="105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6">
        <v>17</v>
      </c>
      <c r="B119" s="105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6">
        <v>18</v>
      </c>
      <c r="B120" s="105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6">
        <v>19</v>
      </c>
      <c r="B121" s="105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6">
        <v>20</v>
      </c>
      <c r="B122" s="105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6">
        <v>21</v>
      </c>
      <c r="B123" s="105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6">
        <v>22</v>
      </c>
      <c r="B124" s="105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6">
        <v>23</v>
      </c>
      <c r="B125" s="105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6">
        <v>24</v>
      </c>
      <c r="B126" s="105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6">
        <v>25</v>
      </c>
      <c r="B127" s="105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6">
        <v>26</v>
      </c>
      <c r="B128" s="105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6">
        <v>27</v>
      </c>
      <c r="B129" s="105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6">
        <v>28</v>
      </c>
      <c r="B130" s="105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6">
        <v>29</v>
      </c>
      <c r="B131" s="105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6">
        <v>30</v>
      </c>
      <c r="B132" s="105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6">
        <v>1</v>
      </c>
      <c r="B136" s="105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6">
        <v>2</v>
      </c>
      <c r="B137" s="105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6">
        <v>3</v>
      </c>
      <c r="B138" s="105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6">
        <v>4</v>
      </c>
      <c r="B139" s="105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6">
        <v>5</v>
      </c>
      <c r="B140" s="105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6">
        <v>6</v>
      </c>
      <c r="B141" s="105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6">
        <v>7</v>
      </c>
      <c r="B142" s="105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6">
        <v>8</v>
      </c>
      <c r="B143" s="105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6">
        <v>9</v>
      </c>
      <c r="B144" s="105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6">
        <v>10</v>
      </c>
      <c r="B145" s="105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6">
        <v>11</v>
      </c>
      <c r="B146" s="105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6">
        <v>12</v>
      </c>
      <c r="B147" s="105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6">
        <v>13</v>
      </c>
      <c r="B148" s="105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6">
        <v>14</v>
      </c>
      <c r="B149" s="105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6">
        <v>15</v>
      </c>
      <c r="B150" s="105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6">
        <v>16</v>
      </c>
      <c r="B151" s="105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6">
        <v>17</v>
      </c>
      <c r="B152" s="105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6">
        <v>18</v>
      </c>
      <c r="B153" s="105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6">
        <v>19</v>
      </c>
      <c r="B154" s="105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6">
        <v>20</v>
      </c>
      <c r="B155" s="105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6">
        <v>21</v>
      </c>
      <c r="B156" s="105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6">
        <v>22</v>
      </c>
      <c r="B157" s="105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6">
        <v>23</v>
      </c>
      <c r="B158" s="105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6">
        <v>24</v>
      </c>
      <c r="B159" s="105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6">
        <v>25</v>
      </c>
      <c r="B160" s="105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6">
        <v>26</v>
      </c>
      <c r="B161" s="105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6">
        <v>27</v>
      </c>
      <c r="B162" s="105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6">
        <v>28</v>
      </c>
      <c r="B163" s="105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6">
        <v>29</v>
      </c>
      <c r="B164" s="105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6">
        <v>30</v>
      </c>
      <c r="B165" s="105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6">
        <v>1</v>
      </c>
      <c r="B169" s="105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6">
        <v>2</v>
      </c>
      <c r="B170" s="105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6">
        <v>3</v>
      </c>
      <c r="B171" s="105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6">
        <v>4</v>
      </c>
      <c r="B172" s="105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6">
        <v>5</v>
      </c>
      <c r="B173" s="105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6">
        <v>6</v>
      </c>
      <c r="B174" s="105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6">
        <v>7</v>
      </c>
      <c r="B175" s="105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6">
        <v>8</v>
      </c>
      <c r="B176" s="105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6">
        <v>9</v>
      </c>
      <c r="B177" s="105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6">
        <v>10</v>
      </c>
      <c r="B178" s="105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6">
        <v>11</v>
      </c>
      <c r="B179" s="105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6">
        <v>12</v>
      </c>
      <c r="B180" s="105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6">
        <v>13</v>
      </c>
      <c r="B181" s="105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6">
        <v>14</v>
      </c>
      <c r="B182" s="105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6">
        <v>15</v>
      </c>
      <c r="B183" s="105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6">
        <v>16</v>
      </c>
      <c r="B184" s="105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6">
        <v>17</v>
      </c>
      <c r="B185" s="105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6">
        <v>18</v>
      </c>
      <c r="B186" s="105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6">
        <v>19</v>
      </c>
      <c r="B187" s="105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6">
        <v>20</v>
      </c>
      <c r="B188" s="105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6">
        <v>21</v>
      </c>
      <c r="B189" s="105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6">
        <v>22</v>
      </c>
      <c r="B190" s="105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6">
        <v>23</v>
      </c>
      <c r="B191" s="105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6">
        <v>24</v>
      </c>
      <c r="B192" s="105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6">
        <v>25</v>
      </c>
      <c r="B193" s="105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6">
        <v>26</v>
      </c>
      <c r="B194" s="105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6">
        <v>27</v>
      </c>
      <c r="B195" s="105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6">
        <v>28</v>
      </c>
      <c r="B196" s="105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6">
        <v>29</v>
      </c>
      <c r="B197" s="105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6">
        <v>30</v>
      </c>
      <c r="B198" s="105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6">
        <v>1</v>
      </c>
      <c r="B202" s="1056">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6">
        <v>2</v>
      </c>
      <c r="B203" s="105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6">
        <v>3</v>
      </c>
      <c r="B204" s="105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6">
        <v>4</v>
      </c>
      <c r="B205" s="105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6">
        <v>5</v>
      </c>
      <c r="B206" s="105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6">
        <v>6</v>
      </c>
      <c r="B207" s="105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6">
        <v>7</v>
      </c>
      <c r="B208" s="105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6">
        <v>8</v>
      </c>
      <c r="B209" s="105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6">
        <v>9</v>
      </c>
      <c r="B210" s="105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6">
        <v>10</v>
      </c>
      <c r="B211" s="105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6">
        <v>11</v>
      </c>
      <c r="B212" s="105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6">
        <v>12</v>
      </c>
      <c r="B213" s="105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6">
        <v>13</v>
      </c>
      <c r="B214" s="105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6">
        <v>14</v>
      </c>
      <c r="B215" s="105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6">
        <v>15</v>
      </c>
      <c r="B216" s="105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6">
        <v>16</v>
      </c>
      <c r="B217" s="105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6">
        <v>17</v>
      </c>
      <c r="B218" s="105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6">
        <v>18</v>
      </c>
      <c r="B219" s="105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6">
        <v>19</v>
      </c>
      <c r="B220" s="105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6">
        <v>20</v>
      </c>
      <c r="B221" s="105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6">
        <v>21</v>
      </c>
      <c r="B222" s="105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6">
        <v>22</v>
      </c>
      <c r="B223" s="105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6">
        <v>23</v>
      </c>
      <c r="B224" s="105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6">
        <v>24</v>
      </c>
      <c r="B225" s="105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6">
        <v>25</v>
      </c>
      <c r="B226" s="105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6">
        <v>26</v>
      </c>
      <c r="B227" s="105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6">
        <v>27</v>
      </c>
      <c r="B228" s="105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6">
        <v>28</v>
      </c>
      <c r="B229" s="105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6">
        <v>29</v>
      </c>
      <c r="B230" s="105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6">
        <v>30</v>
      </c>
      <c r="B231" s="105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6">
        <v>1</v>
      </c>
      <c r="B235" s="105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6">
        <v>2</v>
      </c>
      <c r="B236" s="105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6">
        <v>3</v>
      </c>
      <c r="B237" s="105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6">
        <v>4</v>
      </c>
      <c r="B238" s="105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6">
        <v>5</v>
      </c>
      <c r="B239" s="105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6">
        <v>6</v>
      </c>
      <c r="B240" s="105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6">
        <v>7</v>
      </c>
      <c r="B241" s="105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6">
        <v>8</v>
      </c>
      <c r="B242" s="105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6">
        <v>9</v>
      </c>
      <c r="B243" s="105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6">
        <v>10</v>
      </c>
      <c r="B244" s="105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6">
        <v>11</v>
      </c>
      <c r="B245" s="105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6">
        <v>12</v>
      </c>
      <c r="B246" s="105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6">
        <v>13</v>
      </c>
      <c r="B247" s="105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6">
        <v>14</v>
      </c>
      <c r="B248" s="105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6">
        <v>15</v>
      </c>
      <c r="B249" s="105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6">
        <v>16</v>
      </c>
      <c r="B250" s="105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6">
        <v>17</v>
      </c>
      <c r="B251" s="105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6">
        <v>18</v>
      </c>
      <c r="B252" s="105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6">
        <v>19</v>
      </c>
      <c r="B253" s="105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6">
        <v>20</v>
      </c>
      <c r="B254" s="105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6">
        <v>21</v>
      </c>
      <c r="B255" s="105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6">
        <v>22</v>
      </c>
      <c r="B256" s="105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6">
        <v>23</v>
      </c>
      <c r="B257" s="105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6">
        <v>24</v>
      </c>
      <c r="B258" s="105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6">
        <v>25</v>
      </c>
      <c r="B259" s="105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6">
        <v>26</v>
      </c>
      <c r="B260" s="105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6">
        <v>27</v>
      </c>
      <c r="B261" s="105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6">
        <v>28</v>
      </c>
      <c r="B262" s="105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6">
        <v>29</v>
      </c>
      <c r="B263" s="105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6">
        <v>30</v>
      </c>
      <c r="B264" s="105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6">
        <v>1</v>
      </c>
      <c r="B268" s="105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6">
        <v>2</v>
      </c>
      <c r="B269" s="105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6">
        <v>3</v>
      </c>
      <c r="B270" s="105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6">
        <v>4</v>
      </c>
      <c r="B271" s="105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6">
        <v>5</v>
      </c>
      <c r="B272" s="105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6">
        <v>6</v>
      </c>
      <c r="B273" s="105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6">
        <v>7</v>
      </c>
      <c r="B274" s="105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6">
        <v>8</v>
      </c>
      <c r="B275" s="105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6">
        <v>9</v>
      </c>
      <c r="B276" s="105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6">
        <v>10</v>
      </c>
      <c r="B277" s="105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6">
        <v>11</v>
      </c>
      <c r="B278" s="105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6">
        <v>12</v>
      </c>
      <c r="B279" s="105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6">
        <v>13</v>
      </c>
      <c r="B280" s="105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6">
        <v>14</v>
      </c>
      <c r="B281" s="105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6">
        <v>15</v>
      </c>
      <c r="B282" s="105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6">
        <v>16</v>
      </c>
      <c r="B283" s="105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6">
        <v>17</v>
      </c>
      <c r="B284" s="105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6">
        <v>18</v>
      </c>
      <c r="B285" s="105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6">
        <v>19</v>
      </c>
      <c r="B286" s="105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6">
        <v>20</v>
      </c>
      <c r="B287" s="105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6">
        <v>21</v>
      </c>
      <c r="B288" s="105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6">
        <v>22</v>
      </c>
      <c r="B289" s="105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6">
        <v>23</v>
      </c>
      <c r="B290" s="105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6">
        <v>24</v>
      </c>
      <c r="B291" s="105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6">
        <v>25</v>
      </c>
      <c r="B292" s="105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6">
        <v>26</v>
      </c>
      <c r="B293" s="105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6">
        <v>27</v>
      </c>
      <c r="B294" s="105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6">
        <v>28</v>
      </c>
      <c r="B295" s="105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6">
        <v>29</v>
      </c>
      <c r="B296" s="105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6">
        <v>30</v>
      </c>
      <c r="B297" s="105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6">
        <v>1</v>
      </c>
      <c r="B301" s="105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6">
        <v>2</v>
      </c>
      <c r="B302" s="105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6">
        <v>3</v>
      </c>
      <c r="B303" s="105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6">
        <v>4</v>
      </c>
      <c r="B304" s="105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6">
        <v>5</v>
      </c>
      <c r="B305" s="105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6">
        <v>6</v>
      </c>
      <c r="B306" s="105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6">
        <v>7</v>
      </c>
      <c r="B307" s="105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6">
        <v>8</v>
      </c>
      <c r="B308" s="105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6">
        <v>9</v>
      </c>
      <c r="B309" s="105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6">
        <v>10</v>
      </c>
      <c r="B310" s="105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6">
        <v>11</v>
      </c>
      <c r="B311" s="105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6">
        <v>12</v>
      </c>
      <c r="B312" s="105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6">
        <v>13</v>
      </c>
      <c r="B313" s="105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6">
        <v>14</v>
      </c>
      <c r="B314" s="105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6">
        <v>15</v>
      </c>
      <c r="B315" s="105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6">
        <v>16</v>
      </c>
      <c r="B316" s="105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6">
        <v>17</v>
      </c>
      <c r="B317" s="105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6">
        <v>18</v>
      </c>
      <c r="B318" s="105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6">
        <v>19</v>
      </c>
      <c r="B319" s="105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6">
        <v>20</v>
      </c>
      <c r="B320" s="105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6">
        <v>21</v>
      </c>
      <c r="B321" s="105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6">
        <v>22</v>
      </c>
      <c r="B322" s="105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6">
        <v>23</v>
      </c>
      <c r="B323" s="105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6">
        <v>24</v>
      </c>
      <c r="B324" s="105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6">
        <v>25</v>
      </c>
      <c r="B325" s="105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6">
        <v>26</v>
      </c>
      <c r="B326" s="105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6">
        <v>27</v>
      </c>
      <c r="B327" s="105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6">
        <v>28</v>
      </c>
      <c r="B328" s="105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6">
        <v>29</v>
      </c>
      <c r="B329" s="105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6">
        <v>30</v>
      </c>
      <c r="B330" s="105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6">
        <v>1</v>
      </c>
      <c r="B334" s="105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6">
        <v>2</v>
      </c>
      <c r="B335" s="105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6">
        <v>3</v>
      </c>
      <c r="B336" s="105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6">
        <v>4</v>
      </c>
      <c r="B337" s="105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6">
        <v>5</v>
      </c>
      <c r="B338" s="105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6">
        <v>6</v>
      </c>
      <c r="B339" s="105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6">
        <v>7</v>
      </c>
      <c r="B340" s="105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6">
        <v>8</v>
      </c>
      <c r="B341" s="105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6">
        <v>9</v>
      </c>
      <c r="B342" s="105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6">
        <v>10</v>
      </c>
      <c r="B343" s="105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6">
        <v>11</v>
      </c>
      <c r="B344" s="105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6">
        <v>12</v>
      </c>
      <c r="B345" s="105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6">
        <v>13</v>
      </c>
      <c r="B346" s="105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6">
        <v>14</v>
      </c>
      <c r="B347" s="105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6">
        <v>15</v>
      </c>
      <c r="B348" s="105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6">
        <v>16</v>
      </c>
      <c r="B349" s="105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6">
        <v>17</v>
      </c>
      <c r="B350" s="105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6">
        <v>18</v>
      </c>
      <c r="B351" s="105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6">
        <v>19</v>
      </c>
      <c r="B352" s="105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6">
        <v>20</v>
      </c>
      <c r="B353" s="105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6">
        <v>21</v>
      </c>
      <c r="B354" s="105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6">
        <v>22</v>
      </c>
      <c r="B355" s="105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6">
        <v>23</v>
      </c>
      <c r="B356" s="105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6">
        <v>24</v>
      </c>
      <c r="B357" s="105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6">
        <v>25</v>
      </c>
      <c r="B358" s="105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6">
        <v>26</v>
      </c>
      <c r="B359" s="105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6">
        <v>27</v>
      </c>
      <c r="B360" s="105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6">
        <v>28</v>
      </c>
      <c r="B361" s="105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6">
        <v>29</v>
      </c>
      <c r="B362" s="105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6">
        <v>30</v>
      </c>
      <c r="B363" s="105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6">
        <v>1</v>
      </c>
      <c r="B367" s="105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6">
        <v>2</v>
      </c>
      <c r="B368" s="105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6">
        <v>3</v>
      </c>
      <c r="B369" s="105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6">
        <v>4</v>
      </c>
      <c r="B370" s="105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6">
        <v>5</v>
      </c>
      <c r="B371" s="105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6">
        <v>6</v>
      </c>
      <c r="B372" s="105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6">
        <v>7</v>
      </c>
      <c r="B373" s="105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6">
        <v>8</v>
      </c>
      <c r="B374" s="105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6">
        <v>9</v>
      </c>
      <c r="B375" s="105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6">
        <v>10</v>
      </c>
      <c r="B376" s="105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6">
        <v>11</v>
      </c>
      <c r="B377" s="105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6">
        <v>12</v>
      </c>
      <c r="B378" s="105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6">
        <v>13</v>
      </c>
      <c r="B379" s="105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6">
        <v>14</v>
      </c>
      <c r="B380" s="105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6">
        <v>15</v>
      </c>
      <c r="B381" s="105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6">
        <v>16</v>
      </c>
      <c r="B382" s="105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6">
        <v>17</v>
      </c>
      <c r="B383" s="105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6">
        <v>18</v>
      </c>
      <c r="B384" s="105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6">
        <v>19</v>
      </c>
      <c r="B385" s="105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6">
        <v>20</v>
      </c>
      <c r="B386" s="105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6">
        <v>21</v>
      </c>
      <c r="B387" s="105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6">
        <v>22</v>
      </c>
      <c r="B388" s="105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6">
        <v>23</v>
      </c>
      <c r="B389" s="105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6">
        <v>24</v>
      </c>
      <c r="B390" s="105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6">
        <v>25</v>
      </c>
      <c r="B391" s="105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6">
        <v>26</v>
      </c>
      <c r="B392" s="105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6">
        <v>27</v>
      </c>
      <c r="B393" s="105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6">
        <v>28</v>
      </c>
      <c r="B394" s="105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6">
        <v>29</v>
      </c>
      <c r="B395" s="105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6">
        <v>30</v>
      </c>
      <c r="B396" s="105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6">
        <v>1</v>
      </c>
      <c r="B400" s="105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6">
        <v>2</v>
      </c>
      <c r="B401" s="105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6">
        <v>3</v>
      </c>
      <c r="B402" s="105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6">
        <v>4</v>
      </c>
      <c r="B403" s="105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6">
        <v>5</v>
      </c>
      <c r="B404" s="105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6">
        <v>6</v>
      </c>
      <c r="B405" s="105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6">
        <v>7</v>
      </c>
      <c r="B406" s="105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6">
        <v>8</v>
      </c>
      <c r="B407" s="105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6">
        <v>9</v>
      </c>
      <c r="B408" s="105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6">
        <v>10</v>
      </c>
      <c r="B409" s="105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6">
        <v>11</v>
      </c>
      <c r="B410" s="105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6">
        <v>12</v>
      </c>
      <c r="B411" s="105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6">
        <v>13</v>
      </c>
      <c r="B412" s="105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6">
        <v>14</v>
      </c>
      <c r="B413" s="105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6">
        <v>15</v>
      </c>
      <c r="B414" s="105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6">
        <v>16</v>
      </c>
      <c r="B415" s="105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6">
        <v>17</v>
      </c>
      <c r="B416" s="105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6">
        <v>18</v>
      </c>
      <c r="B417" s="105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6">
        <v>19</v>
      </c>
      <c r="B418" s="105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6">
        <v>20</v>
      </c>
      <c r="B419" s="105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6">
        <v>21</v>
      </c>
      <c r="B420" s="105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6">
        <v>22</v>
      </c>
      <c r="B421" s="105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6">
        <v>23</v>
      </c>
      <c r="B422" s="105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6">
        <v>24</v>
      </c>
      <c r="B423" s="105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6">
        <v>25</v>
      </c>
      <c r="B424" s="105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6">
        <v>26</v>
      </c>
      <c r="B425" s="105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6">
        <v>27</v>
      </c>
      <c r="B426" s="105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6">
        <v>28</v>
      </c>
      <c r="B427" s="105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6">
        <v>29</v>
      </c>
      <c r="B428" s="105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6">
        <v>30</v>
      </c>
      <c r="B429" s="105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6">
        <v>1</v>
      </c>
      <c r="B433" s="105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6">
        <v>2</v>
      </c>
      <c r="B434" s="105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6">
        <v>3</v>
      </c>
      <c r="B435" s="105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6">
        <v>4</v>
      </c>
      <c r="B436" s="105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6">
        <v>5</v>
      </c>
      <c r="B437" s="105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6">
        <v>6</v>
      </c>
      <c r="B438" s="105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6">
        <v>7</v>
      </c>
      <c r="B439" s="105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6">
        <v>8</v>
      </c>
      <c r="B440" s="105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6">
        <v>9</v>
      </c>
      <c r="B441" s="105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6">
        <v>10</v>
      </c>
      <c r="B442" s="105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6">
        <v>11</v>
      </c>
      <c r="B443" s="105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6">
        <v>12</v>
      </c>
      <c r="B444" s="105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6">
        <v>13</v>
      </c>
      <c r="B445" s="105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6">
        <v>14</v>
      </c>
      <c r="B446" s="105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6">
        <v>15</v>
      </c>
      <c r="B447" s="105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6">
        <v>16</v>
      </c>
      <c r="B448" s="105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6">
        <v>17</v>
      </c>
      <c r="B449" s="105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6">
        <v>18</v>
      </c>
      <c r="B450" s="105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6">
        <v>19</v>
      </c>
      <c r="B451" s="105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6">
        <v>20</v>
      </c>
      <c r="B452" s="105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6">
        <v>21</v>
      </c>
      <c r="B453" s="105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6">
        <v>22</v>
      </c>
      <c r="B454" s="105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6">
        <v>23</v>
      </c>
      <c r="B455" s="105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6">
        <v>24</v>
      </c>
      <c r="B456" s="105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6">
        <v>25</v>
      </c>
      <c r="B457" s="105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6">
        <v>26</v>
      </c>
      <c r="B458" s="105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6">
        <v>27</v>
      </c>
      <c r="B459" s="105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6">
        <v>28</v>
      </c>
      <c r="B460" s="105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6">
        <v>29</v>
      </c>
      <c r="B461" s="105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6">
        <v>30</v>
      </c>
      <c r="B462" s="105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6">
        <v>1</v>
      </c>
      <c r="B466" s="105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6">
        <v>2</v>
      </c>
      <c r="B467" s="105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6">
        <v>3</v>
      </c>
      <c r="B468" s="105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6">
        <v>4</v>
      </c>
      <c r="B469" s="105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6">
        <v>5</v>
      </c>
      <c r="B470" s="105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6">
        <v>6</v>
      </c>
      <c r="B471" s="105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6">
        <v>7</v>
      </c>
      <c r="B472" s="105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6">
        <v>8</v>
      </c>
      <c r="B473" s="105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6">
        <v>9</v>
      </c>
      <c r="B474" s="105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6">
        <v>10</v>
      </c>
      <c r="B475" s="105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6">
        <v>11</v>
      </c>
      <c r="B476" s="105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6">
        <v>12</v>
      </c>
      <c r="B477" s="105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6">
        <v>13</v>
      </c>
      <c r="B478" s="105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6">
        <v>14</v>
      </c>
      <c r="B479" s="105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6">
        <v>15</v>
      </c>
      <c r="B480" s="105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6">
        <v>16</v>
      </c>
      <c r="B481" s="105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6">
        <v>17</v>
      </c>
      <c r="B482" s="105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6">
        <v>18</v>
      </c>
      <c r="B483" s="105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6">
        <v>19</v>
      </c>
      <c r="B484" s="105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6">
        <v>20</v>
      </c>
      <c r="B485" s="105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6">
        <v>21</v>
      </c>
      <c r="B486" s="105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6">
        <v>22</v>
      </c>
      <c r="B487" s="105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6">
        <v>23</v>
      </c>
      <c r="B488" s="105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6">
        <v>24</v>
      </c>
      <c r="B489" s="105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6">
        <v>25</v>
      </c>
      <c r="B490" s="105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6">
        <v>26</v>
      </c>
      <c r="B491" s="105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6">
        <v>27</v>
      </c>
      <c r="B492" s="105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6">
        <v>28</v>
      </c>
      <c r="B493" s="105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6">
        <v>29</v>
      </c>
      <c r="B494" s="105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6">
        <v>30</v>
      </c>
      <c r="B495" s="105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6">
        <v>1</v>
      </c>
      <c r="B499" s="105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6">
        <v>2</v>
      </c>
      <c r="B500" s="105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6">
        <v>3</v>
      </c>
      <c r="B501" s="105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6">
        <v>4</v>
      </c>
      <c r="B502" s="105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6">
        <v>5</v>
      </c>
      <c r="B503" s="105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6">
        <v>6</v>
      </c>
      <c r="B504" s="105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6">
        <v>7</v>
      </c>
      <c r="B505" s="105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6">
        <v>8</v>
      </c>
      <c r="B506" s="105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6">
        <v>9</v>
      </c>
      <c r="B507" s="105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6">
        <v>10</v>
      </c>
      <c r="B508" s="105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6">
        <v>11</v>
      </c>
      <c r="B509" s="105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6">
        <v>12</v>
      </c>
      <c r="B510" s="105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6">
        <v>13</v>
      </c>
      <c r="B511" s="105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6">
        <v>14</v>
      </c>
      <c r="B512" s="105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6">
        <v>15</v>
      </c>
      <c r="B513" s="105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6">
        <v>16</v>
      </c>
      <c r="B514" s="105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6">
        <v>17</v>
      </c>
      <c r="B515" s="105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6">
        <v>18</v>
      </c>
      <c r="B516" s="105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6">
        <v>19</v>
      </c>
      <c r="B517" s="105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6">
        <v>20</v>
      </c>
      <c r="B518" s="105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6">
        <v>21</v>
      </c>
      <c r="B519" s="105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6">
        <v>22</v>
      </c>
      <c r="B520" s="105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6">
        <v>23</v>
      </c>
      <c r="B521" s="105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6">
        <v>24</v>
      </c>
      <c r="B522" s="105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6">
        <v>25</v>
      </c>
      <c r="B523" s="105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6">
        <v>26</v>
      </c>
      <c r="B524" s="105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6">
        <v>27</v>
      </c>
      <c r="B525" s="105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6">
        <v>28</v>
      </c>
      <c r="B526" s="105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6">
        <v>29</v>
      </c>
      <c r="B527" s="105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6">
        <v>30</v>
      </c>
      <c r="B528" s="105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6">
        <v>1</v>
      </c>
      <c r="B532" s="105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6">
        <v>2</v>
      </c>
      <c r="B533" s="105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6">
        <v>3</v>
      </c>
      <c r="B534" s="105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6">
        <v>4</v>
      </c>
      <c r="B535" s="105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6">
        <v>5</v>
      </c>
      <c r="B536" s="105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6">
        <v>6</v>
      </c>
      <c r="B537" s="105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6">
        <v>7</v>
      </c>
      <c r="B538" s="105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6">
        <v>8</v>
      </c>
      <c r="B539" s="105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6">
        <v>9</v>
      </c>
      <c r="B540" s="105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6">
        <v>10</v>
      </c>
      <c r="B541" s="105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6">
        <v>11</v>
      </c>
      <c r="B542" s="105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6">
        <v>12</v>
      </c>
      <c r="B543" s="105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6">
        <v>13</v>
      </c>
      <c r="B544" s="105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6">
        <v>14</v>
      </c>
      <c r="B545" s="105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6">
        <v>15</v>
      </c>
      <c r="B546" s="105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6">
        <v>16</v>
      </c>
      <c r="B547" s="105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6">
        <v>17</v>
      </c>
      <c r="B548" s="105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6">
        <v>18</v>
      </c>
      <c r="B549" s="105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6">
        <v>19</v>
      </c>
      <c r="B550" s="105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6">
        <v>20</v>
      </c>
      <c r="B551" s="105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6">
        <v>21</v>
      </c>
      <c r="B552" s="105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6">
        <v>22</v>
      </c>
      <c r="B553" s="105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6">
        <v>23</v>
      </c>
      <c r="B554" s="105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6">
        <v>24</v>
      </c>
      <c r="B555" s="105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6">
        <v>25</v>
      </c>
      <c r="B556" s="105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6">
        <v>26</v>
      </c>
      <c r="B557" s="105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6">
        <v>27</v>
      </c>
      <c r="B558" s="105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6">
        <v>28</v>
      </c>
      <c r="B559" s="105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6">
        <v>29</v>
      </c>
      <c r="B560" s="105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6">
        <v>30</v>
      </c>
      <c r="B561" s="105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6">
        <v>1</v>
      </c>
      <c r="B565" s="105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6">
        <v>2</v>
      </c>
      <c r="B566" s="105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6">
        <v>3</v>
      </c>
      <c r="B567" s="105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6">
        <v>4</v>
      </c>
      <c r="B568" s="105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6">
        <v>5</v>
      </c>
      <c r="B569" s="105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6">
        <v>6</v>
      </c>
      <c r="B570" s="105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6">
        <v>7</v>
      </c>
      <c r="B571" s="105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6">
        <v>8</v>
      </c>
      <c r="B572" s="105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6">
        <v>9</v>
      </c>
      <c r="B573" s="105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6">
        <v>10</v>
      </c>
      <c r="B574" s="105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6">
        <v>11</v>
      </c>
      <c r="B575" s="105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6">
        <v>12</v>
      </c>
      <c r="B576" s="105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6">
        <v>13</v>
      </c>
      <c r="B577" s="105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6">
        <v>14</v>
      </c>
      <c r="B578" s="105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6">
        <v>15</v>
      </c>
      <c r="B579" s="105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6">
        <v>16</v>
      </c>
      <c r="B580" s="105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6">
        <v>17</v>
      </c>
      <c r="B581" s="105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6">
        <v>18</v>
      </c>
      <c r="B582" s="105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6">
        <v>19</v>
      </c>
      <c r="B583" s="105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6">
        <v>20</v>
      </c>
      <c r="B584" s="105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6">
        <v>21</v>
      </c>
      <c r="B585" s="105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6">
        <v>22</v>
      </c>
      <c r="B586" s="105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6">
        <v>23</v>
      </c>
      <c r="B587" s="105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6">
        <v>24</v>
      </c>
      <c r="B588" s="105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6">
        <v>25</v>
      </c>
      <c r="B589" s="105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6">
        <v>26</v>
      </c>
      <c r="B590" s="105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6">
        <v>27</v>
      </c>
      <c r="B591" s="105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6">
        <v>28</v>
      </c>
      <c r="B592" s="105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6">
        <v>29</v>
      </c>
      <c r="B593" s="105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6">
        <v>30</v>
      </c>
      <c r="B594" s="105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6">
        <v>1</v>
      </c>
      <c r="B598" s="105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6">
        <v>2</v>
      </c>
      <c r="B599" s="105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6">
        <v>3</v>
      </c>
      <c r="B600" s="105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6">
        <v>4</v>
      </c>
      <c r="B601" s="105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6">
        <v>5</v>
      </c>
      <c r="B602" s="105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6">
        <v>6</v>
      </c>
      <c r="B603" s="105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6">
        <v>7</v>
      </c>
      <c r="B604" s="105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6">
        <v>8</v>
      </c>
      <c r="B605" s="105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6">
        <v>9</v>
      </c>
      <c r="B606" s="105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6">
        <v>10</v>
      </c>
      <c r="B607" s="105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6">
        <v>11</v>
      </c>
      <c r="B608" s="105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6">
        <v>12</v>
      </c>
      <c r="B609" s="105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6">
        <v>13</v>
      </c>
      <c r="B610" s="105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6">
        <v>14</v>
      </c>
      <c r="B611" s="105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6">
        <v>15</v>
      </c>
      <c r="B612" s="105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6">
        <v>16</v>
      </c>
      <c r="B613" s="105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6">
        <v>17</v>
      </c>
      <c r="B614" s="105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6">
        <v>18</v>
      </c>
      <c r="B615" s="105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6">
        <v>19</v>
      </c>
      <c r="B616" s="105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6">
        <v>20</v>
      </c>
      <c r="B617" s="105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6">
        <v>21</v>
      </c>
      <c r="B618" s="105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6">
        <v>22</v>
      </c>
      <c r="B619" s="105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6">
        <v>23</v>
      </c>
      <c r="B620" s="105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6">
        <v>24</v>
      </c>
      <c r="B621" s="105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6">
        <v>25</v>
      </c>
      <c r="B622" s="105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6">
        <v>26</v>
      </c>
      <c r="B623" s="105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6">
        <v>27</v>
      </c>
      <c r="B624" s="105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6">
        <v>28</v>
      </c>
      <c r="B625" s="105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6">
        <v>29</v>
      </c>
      <c r="B626" s="105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6">
        <v>30</v>
      </c>
      <c r="B627" s="105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6">
        <v>1</v>
      </c>
      <c r="B631" s="105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6">
        <v>2</v>
      </c>
      <c r="B632" s="105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6">
        <v>3</v>
      </c>
      <c r="B633" s="105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6">
        <v>4</v>
      </c>
      <c r="B634" s="105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6">
        <v>5</v>
      </c>
      <c r="B635" s="105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6">
        <v>6</v>
      </c>
      <c r="B636" s="105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6">
        <v>7</v>
      </c>
      <c r="B637" s="105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6">
        <v>8</v>
      </c>
      <c r="B638" s="105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6">
        <v>9</v>
      </c>
      <c r="B639" s="105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6">
        <v>10</v>
      </c>
      <c r="B640" s="105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6">
        <v>11</v>
      </c>
      <c r="B641" s="105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6">
        <v>12</v>
      </c>
      <c r="B642" s="105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6">
        <v>13</v>
      </c>
      <c r="B643" s="105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6">
        <v>14</v>
      </c>
      <c r="B644" s="105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6">
        <v>15</v>
      </c>
      <c r="B645" s="105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6">
        <v>16</v>
      </c>
      <c r="B646" s="105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6">
        <v>17</v>
      </c>
      <c r="B647" s="1056">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6">
        <v>18</v>
      </c>
      <c r="B648" s="105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6">
        <v>19</v>
      </c>
      <c r="B649" s="105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6">
        <v>20</v>
      </c>
      <c r="B650" s="105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6">
        <v>21</v>
      </c>
      <c r="B651" s="105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6">
        <v>22</v>
      </c>
      <c r="B652" s="105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6">
        <v>23</v>
      </c>
      <c r="B653" s="105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6">
        <v>24</v>
      </c>
      <c r="B654" s="105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6">
        <v>25</v>
      </c>
      <c r="B655" s="105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6">
        <v>26</v>
      </c>
      <c r="B656" s="105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6">
        <v>27</v>
      </c>
      <c r="B657" s="105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6">
        <v>28</v>
      </c>
      <c r="B658" s="105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6">
        <v>29</v>
      </c>
      <c r="B659" s="105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6">
        <v>30</v>
      </c>
      <c r="B660" s="105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6">
        <v>1</v>
      </c>
      <c r="B664" s="105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6">
        <v>2</v>
      </c>
      <c r="B665" s="105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6">
        <v>3</v>
      </c>
      <c r="B666" s="105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6">
        <v>4</v>
      </c>
      <c r="B667" s="105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6">
        <v>5</v>
      </c>
      <c r="B668" s="105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6">
        <v>6</v>
      </c>
      <c r="B669" s="105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6">
        <v>7</v>
      </c>
      <c r="B670" s="105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6">
        <v>8</v>
      </c>
      <c r="B671" s="105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6">
        <v>9</v>
      </c>
      <c r="B672" s="105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6">
        <v>10</v>
      </c>
      <c r="B673" s="105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6">
        <v>11</v>
      </c>
      <c r="B674" s="105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6">
        <v>12</v>
      </c>
      <c r="B675" s="105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6">
        <v>13</v>
      </c>
      <c r="B676" s="105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6">
        <v>14</v>
      </c>
      <c r="B677" s="105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6">
        <v>15</v>
      </c>
      <c r="B678" s="105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6">
        <v>16</v>
      </c>
      <c r="B679" s="105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6">
        <v>17</v>
      </c>
      <c r="B680" s="105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6">
        <v>18</v>
      </c>
      <c r="B681" s="105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6">
        <v>19</v>
      </c>
      <c r="B682" s="105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6">
        <v>20</v>
      </c>
      <c r="B683" s="105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6">
        <v>21</v>
      </c>
      <c r="B684" s="105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6">
        <v>22</v>
      </c>
      <c r="B685" s="105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6">
        <v>23</v>
      </c>
      <c r="B686" s="105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6">
        <v>24</v>
      </c>
      <c r="B687" s="105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6">
        <v>25</v>
      </c>
      <c r="B688" s="105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6">
        <v>26</v>
      </c>
      <c r="B689" s="105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6">
        <v>27</v>
      </c>
      <c r="B690" s="105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6">
        <v>28</v>
      </c>
      <c r="B691" s="105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6">
        <v>29</v>
      </c>
      <c r="B692" s="105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6">
        <v>30</v>
      </c>
      <c r="B693" s="105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6">
        <v>1</v>
      </c>
      <c r="B697" s="105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6">
        <v>2</v>
      </c>
      <c r="B698" s="105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6">
        <v>3</v>
      </c>
      <c r="B699" s="105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6">
        <v>4</v>
      </c>
      <c r="B700" s="105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6">
        <v>5</v>
      </c>
      <c r="B701" s="105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6">
        <v>6</v>
      </c>
      <c r="B702" s="105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6">
        <v>7</v>
      </c>
      <c r="B703" s="105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6">
        <v>8</v>
      </c>
      <c r="B704" s="105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6">
        <v>9</v>
      </c>
      <c r="B705" s="105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6">
        <v>10</v>
      </c>
      <c r="B706" s="105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6">
        <v>11</v>
      </c>
      <c r="B707" s="105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6">
        <v>12</v>
      </c>
      <c r="B708" s="105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6">
        <v>13</v>
      </c>
      <c r="B709" s="105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6">
        <v>14</v>
      </c>
      <c r="B710" s="105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6">
        <v>15</v>
      </c>
      <c r="B711" s="105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6">
        <v>16</v>
      </c>
      <c r="B712" s="105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6">
        <v>17</v>
      </c>
      <c r="B713" s="105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6">
        <v>18</v>
      </c>
      <c r="B714" s="105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6">
        <v>19</v>
      </c>
      <c r="B715" s="105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6">
        <v>20</v>
      </c>
      <c r="B716" s="105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6">
        <v>21</v>
      </c>
      <c r="B717" s="105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6">
        <v>22</v>
      </c>
      <c r="B718" s="105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6">
        <v>23</v>
      </c>
      <c r="B719" s="105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6">
        <v>24</v>
      </c>
      <c r="B720" s="105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6">
        <v>25</v>
      </c>
      <c r="B721" s="105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6">
        <v>26</v>
      </c>
      <c r="B722" s="105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6">
        <v>27</v>
      </c>
      <c r="B723" s="105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6">
        <v>28</v>
      </c>
      <c r="B724" s="105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6">
        <v>29</v>
      </c>
      <c r="B725" s="105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6">
        <v>30</v>
      </c>
      <c r="B726" s="105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6">
        <v>1</v>
      </c>
      <c r="B730" s="105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6">
        <v>2</v>
      </c>
      <c r="B731" s="105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6">
        <v>3</v>
      </c>
      <c r="B732" s="105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6">
        <v>4</v>
      </c>
      <c r="B733" s="105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6">
        <v>5</v>
      </c>
      <c r="B734" s="105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6">
        <v>6</v>
      </c>
      <c r="B735" s="105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6">
        <v>7</v>
      </c>
      <c r="B736" s="105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6">
        <v>8</v>
      </c>
      <c r="B737" s="105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6">
        <v>9</v>
      </c>
      <c r="B738" s="105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6">
        <v>10</v>
      </c>
      <c r="B739" s="105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6">
        <v>11</v>
      </c>
      <c r="B740" s="105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6">
        <v>12</v>
      </c>
      <c r="B741" s="105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6">
        <v>13</v>
      </c>
      <c r="B742" s="105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6">
        <v>14</v>
      </c>
      <c r="B743" s="105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6">
        <v>15</v>
      </c>
      <c r="B744" s="105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6">
        <v>16</v>
      </c>
      <c r="B745" s="105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6">
        <v>17</v>
      </c>
      <c r="B746" s="105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6">
        <v>18</v>
      </c>
      <c r="B747" s="105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6">
        <v>19</v>
      </c>
      <c r="B748" s="105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6">
        <v>20</v>
      </c>
      <c r="B749" s="105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6">
        <v>21</v>
      </c>
      <c r="B750" s="105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6">
        <v>22</v>
      </c>
      <c r="B751" s="105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6">
        <v>23</v>
      </c>
      <c r="B752" s="105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6">
        <v>24</v>
      </c>
      <c r="B753" s="105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6">
        <v>25</v>
      </c>
      <c r="B754" s="105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6">
        <v>26</v>
      </c>
      <c r="B755" s="105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6">
        <v>27</v>
      </c>
      <c r="B756" s="105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6">
        <v>28</v>
      </c>
      <c r="B757" s="105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6">
        <v>29</v>
      </c>
      <c r="B758" s="105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6">
        <v>30</v>
      </c>
      <c r="B759" s="105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6">
        <v>1</v>
      </c>
      <c r="B763" s="105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6">
        <v>2</v>
      </c>
      <c r="B764" s="105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6">
        <v>3</v>
      </c>
      <c r="B765" s="105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6">
        <v>4</v>
      </c>
      <c r="B766" s="105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6">
        <v>5</v>
      </c>
      <c r="B767" s="105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6">
        <v>6</v>
      </c>
      <c r="B768" s="105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6">
        <v>7</v>
      </c>
      <c r="B769" s="105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6">
        <v>8</v>
      </c>
      <c r="B770" s="105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6">
        <v>9</v>
      </c>
      <c r="B771" s="105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6">
        <v>10</v>
      </c>
      <c r="B772" s="105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6">
        <v>11</v>
      </c>
      <c r="B773" s="105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6">
        <v>12</v>
      </c>
      <c r="B774" s="105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6">
        <v>13</v>
      </c>
      <c r="B775" s="105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6">
        <v>14</v>
      </c>
      <c r="B776" s="105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6">
        <v>15</v>
      </c>
      <c r="B777" s="105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6">
        <v>16</v>
      </c>
      <c r="B778" s="105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6">
        <v>17</v>
      </c>
      <c r="B779" s="105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6">
        <v>18</v>
      </c>
      <c r="B780" s="105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6">
        <v>19</v>
      </c>
      <c r="B781" s="105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6">
        <v>20</v>
      </c>
      <c r="B782" s="105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6">
        <v>21</v>
      </c>
      <c r="B783" s="105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6">
        <v>22</v>
      </c>
      <c r="B784" s="105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6">
        <v>23</v>
      </c>
      <c r="B785" s="105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6">
        <v>24</v>
      </c>
      <c r="B786" s="105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6">
        <v>25</v>
      </c>
      <c r="B787" s="105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6">
        <v>26</v>
      </c>
      <c r="B788" s="105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6">
        <v>27</v>
      </c>
      <c r="B789" s="105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6">
        <v>28</v>
      </c>
      <c r="B790" s="105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6">
        <v>29</v>
      </c>
      <c r="B791" s="105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6">
        <v>30</v>
      </c>
      <c r="B792" s="105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6">
        <v>1</v>
      </c>
      <c r="B796" s="105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6">
        <v>2</v>
      </c>
      <c r="B797" s="105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6">
        <v>3</v>
      </c>
      <c r="B798" s="105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6">
        <v>4</v>
      </c>
      <c r="B799" s="105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6">
        <v>5</v>
      </c>
      <c r="B800" s="105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6">
        <v>6</v>
      </c>
      <c r="B801" s="105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6">
        <v>7</v>
      </c>
      <c r="B802" s="105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6">
        <v>8</v>
      </c>
      <c r="B803" s="105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6">
        <v>9</v>
      </c>
      <c r="B804" s="105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6">
        <v>10</v>
      </c>
      <c r="B805" s="105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6">
        <v>11</v>
      </c>
      <c r="B806" s="105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6">
        <v>12</v>
      </c>
      <c r="B807" s="105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6">
        <v>13</v>
      </c>
      <c r="B808" s="105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6">
        <v>14</v>
      </c>
      <c r="B809" s="105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6">
        <v>15</v>
      </c>
      <c r="B810" s="105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6">
        <v>16</v>
      </c>
      <c r="B811" s="105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6">
        <v>17</v>
      </c>
      <c r="B812" s="105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6">
        <v>18</v>
      </c>
      <c r="B813" s="105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6">
        <v>19</v>
      </c>
      <c r="B814" s="105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6">
        <v>20</v>
      </c>
      <c r="B815" s="105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6">
        <v>21</v>
      </c>
      <c r="B816" s="105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6">
        <v>22</v>
      </c>
      <c r="B817" s="105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6">
        <v>23</v>
      </c>
      <c r="B818" s="105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6">
        <v>24</v>
      </c>
      <c r="B819" s="105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6">
        <v>25</v>
      </c>
      <c r="B820" s="105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6">
        <v>26</v>
      </c>
      <c r="B821" s="105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6">
        <v>27</v>
      </c>
      <c r="B822" s="105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6">
        <v>28</v>
      </c>
      <c r="B823" s="105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6">
        <v>29</v>
      </c>
      <c r="B824" s="105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6">
        <v>30</v>
      </c>
      <c r="B825" s="105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6">
        <v>1</v>
      </c>
      <c r="B829" s="105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6">
        <v>2</v>
      </c>
      <c r="B830" s="105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6">
        <v>3</v>
      </c>
      <c r="B831" s="105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6">
        <v>4</v>
      </c>
      <c r="B832" s="105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6">
        <v>5</v>
      </c>
      <c r="B833" s="105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6">
        <v>6</v>
      </c>
      <c r="B834" s="105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6">
        <v>7</v>
      </c>
      <c r="B835" s="105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6">
        <v>8</v>
      </c>
      <c r="B836" s="105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6">
        <v>9</v>
      </c>
      <c r="B837" s="105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6">
        <v>10</v>
      </c>
      <c r="B838" s="105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6">
        <v>11</v>
      </c>
      <c r="B839" s="105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6">
        <v>12</v>
      </c>
      <c r="B840" s="105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6">
        <v>13</v>
      </c>
      <c r="B841" s="105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6">
        <v>14</v>
      </c>
      <c r="B842" s="105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6">
        <v>15</v>
      </c>
      <c r="B843" s="105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6">
        <v>16</v>
      </c>
      <c r="B844" s="105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6">
        <v>17</v>
      </c>
      <c r="B845" s="105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6">
        <v>18</v>
      </c>
      <c r="B846" s="105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6">
        <v>19</v>
      </c>
      <c r="B847" s="105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6">
        <v>20</v>
      </c>
      <c r="B848" s="105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6">
        <v>21</v>
      </c>
      <c r="B849" s="105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6">
        <v>22</v>
      </c>
      <c r="B850" s="105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6">
        <v>23</v>
      </c>
      <c r="B851" s="105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6">
        <v>24</v>
      </c>
      <c r="B852" s="105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6">
        <v>25</v>
      </c>
      <c r="B853" s="105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6">
        <v>26</v>
      </c>
      <c r="B854" s="105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6">
        <v>27</v>
      </c>
      <c r="B855" s="105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6">
        <v>28</v>
      </c>
      <c r="B856" s="105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6">
        <v>29</v>
      </c>
      <c r="B857" s="105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6">
        <v>30</v>
      </c>
      <c r="B858" s="105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6">
        <v>1</v>
      </c>
      <c r="B862" s="105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6">
        <v>2</v>
      </c>
      <c r="B863" s="105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6">
        <v>3</v>
      </c>
      <c r="B864" s="105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6">
        <v>4</v>
      </c>
      <c r="B865" s="105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6">
        <v>5</v>
      </c>
      <c r="B866" s="105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6">
        <v>6</v>
      </c>
      <c r="B867" s="105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6">
        <v>7</v>
      </c>
      <c r="B868" s="105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6">
        <v>8</v>
      </c>
      <c r="B869" s="105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6">
        <v>9</v>
      </c>
      <c r="B870" s="105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6">
        <v>10</v>
      </c>
      <c r="B871" s="105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6">
        <v>11</v>
      </c>
      <c r="B872" s="105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6">
        <v>12</v>
      </c>
      <c r="B873" s="105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6">
        <v>13</v>
      </c>
      <c r="B874" s="105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6">
        <v>14</v>
      </c>
      <c r="B875" s="105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6">
        <v>15</v>
      </c>
      <c r="B876" s="105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6">
        <v>16</v>
      </c>
      <c r="B877" s="105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6">
        <v>17</v>
      </c>
      <c r="B878" s="105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6">
        <v>18</v>
      </c>
      <c r="B879" s="105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6">
        <v>19</v>
      </c>
      <c r="B880" s="105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6">
        <v>20</v>
      </c>
      <c r="B881" s="105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6">
        <v>21</v>
      </c>
      <c r="B882" s="105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6">
        <v>22</v>
      </c>
      <c r="B883" s="105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6">
        <v>23</v>
      </c>
      <c r="B884" s="105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6">
        <v>24</v>
      </c>
      <c r="B885" s="105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6">
        <v>25</v>
      </c>
      <c r="B886" s="105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6">
        <v>26</v>
      </c>
      <c r="B887" s="105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6">
        <v>27</v>
      </c>
      <c r="B888" s="105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6">
        <v>28</v>
      </c>
      <c r="B889" s="105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6">
        <v>29</v>
      </c>
      <c r="B890" s="105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6">
        <v>30</v>
      </c>
      <c r="B891" s="105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6">
        <v>1</v>
      </c>
      <c r="B895" s="105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6">
        <v>2</v>
      </c>
      <c r="B896" s="105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6">
        <v>3</v>
      </c>
      <c r="B897" s="105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6">
        <v>4</v>
      </c>
      <c r="B898" s="105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6">
        <v>5</v>
      </c>
      <c r="B899" s="105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6">
        <v>6</v>
      </c>
      <c r="B900" s="105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6">
        <v>7</v>
      </c>
      <c r="B901" s="105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6">
        <v>8</v>
      </c>
      <c r="B902" s="105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6">
        <v>9</v>
      </c>
      <c r="B903" s="105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6">
        <v>10</v>
      </c>
      <c r="B904" s="105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6">
        <v>11</v>
      </c>
      <c r="B905" s="105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6">
        <v>12</v>
      </c>
      <c r="B906" s="105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6">
        <v>13</v>
      </c>
      <c r="B907" s="105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6">
        <v>14</v>
      </c>
      <c r="B908" s="105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6">
        <v>15</v>
      </c>
      <c r="B909" s="105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6">
        <v>16</v>
      </c>
      <c r="B910" s="105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6">
        <v>17</v>
      </c>
      <c r="B911" s="105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6">
        <v>18</v>
      </c>
      <c r="B912" s="105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6">
        <v>19</v>
      </c>
      <c r="B913" s="105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6">
        <v>20</v>
      </c>
      <c r="B914" s="105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6">
        <v>21</v>
      </c>
      <c r="B915" s="105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6">
        <v>22</v>
      </c>
      <c r="B916" s="105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6">
        <v>23</v>
      </c>
      <c r="B917" s="105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6">
        <v>24</v>
      </c>
      <c r="B918" s="105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6">
        <v>25</v>
      </c>
      <c r="B919" s="105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6">
        <v>26</v>
      </c>
      <c r="B920" s="105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6">
        <v>27</v>
      </c>
      <c r="B921" s="105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6">
        <v>28</v>
      </c>
      <c r="B922" s="105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6">
        <v>29</v>
      </c>
      <c r="B923" s="105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6">
        <v>30</v>
      </c>
      <c r="B924" s="105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6">
        <v>1</v>
      </c>
      <c r="B928" s="105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6">
        <v>2</v>
      </c>
      <c r="B929" s="105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6">
        <v>3</v>
      </c>
      <c r="B930" s="105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6">
        <v>4</v>
      </c>
      <c r="B931" s="105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6">
        <v>5</v>
      </c>
      <c r="B932" s="105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6">
        <v>6</v>
      </c>
      <c r="B933" s="105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6">
        <v>7</v>
      </c>
      <c r="B934" s="105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6">
        <v>8</v>
      </c>
      <c r="B935" s="105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6">
        <v>9</v>
      </c>
      <c r="B936" s="105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6">
        <v>10</v>
      </c>
      <c r="B937" s="105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6">
        <v>11</v>
      </c>
      <c r="B938" s="105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6">
        <v>12</v>
      </c>
      <c r="B939" s="105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6">
        <v>13</v>
      </c>
      <c r="B940" s="105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6">
        <v>14</v>
      </c>
      <c r="B941" s="105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6">
        <v>15</v>
      </c>
      <c r="B942" s="105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6">
        <v>16</v>
      </c>
      <c r="B943" s="105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6">
        <v>17</v>
      </c>
      <c r="B944" s="105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6">
        <v>18</v>
      </c>
      <c r="B945" s="105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6">
        <v>19</v>
      </c>
      <c r="B946" s="105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6">
        <v>20</v>
      </c>
      <c r="B947" s="105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6">
        <v>21</v>
      </c>
      <c r="B948" s="105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6">
        <v>22</v>
      </c>
      <c r="B949" s="105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6">
        <v>23</v>
      </c>
      <c r="B950" s="105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6">
        <v>24</v>
      </c>
      <c r="B951" s="105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6">
        <v>25</v>
      </c>
      <c r="B952" s="105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6">
        <v>26</v>
      </c>
      <c r="B953" s="105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6">
        <v>27</v>
      </c>
      <c r="B954" s="105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6">
        <v>28</v>
      </c>
      <c r="B955" s="105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6">
        <v>29</v>
      </c>
      <c r="B956" s="105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6">
        <v>30</v>
      </c>
      <c r="B957" s="105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6">
        <v>1</v>
      </c>
      <c r="B961" s="105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6">
        <v>2</v>
      </c>
      <c r="B962" s="105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6">
        <v>3</v>
      </c>
      <c r="B963" s="105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6">
        <v>4</v>
      </c>
      <c r="B964" s="105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6">
        <v>5</v>
      </c>
      <c r="B965" s="105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6">
        <v>6</v>
      </c>
      <c r="B966" s="105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6">
        <v>7</v>
      </c>
      <c r="B967" s="105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6">
        <v>8</v>
      </c>
      <c r="B968" s="105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6">
        <v>9</v>
      </c>
      <c r="B969" s="105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6">
        <v>10</v>
      </c>
      <c r="B970" s="105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6">
        <v>11</v>
      </c>
      <c r="B971" s="105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6">
        <v>12</v>
      </c>
      <c r="B972" s="105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6">
        <v>13</v>
      </c>
      <c r="B973" s="105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6">
        <v>14</v>
      </c>
      <c r="B974" s="105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6">
        <v>15</v>
      </c>
      <c r="B975" s="105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6">
        <v>16</v>
      </c>
      <c r="B976" s="105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6">
        <v>17</v>
      </c>
      <c r="B977" s="105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6">
        <v>18</v>
      </c>
      <c r="B978" s="105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6">
        <v>19</v>
      </c>
      <c r="B979" s="105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6">
        <v>20</v>
      </c>
      <c r="B980" s="105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6">
        <v>21</v>
      </c>
      <c r="B981" s="105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6">
        <v>22</v>
      </c>
      <c r="B982" s="105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6">
        <v>23</v>
      </c>
      <c r="B983" s="105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6">
        <v>24</v>
      </c>
      <c r="B984" s="105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6">
        <v>25</v>
      </c>
      <c r="B985" s="105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6">
        <v>26</v>
      </c>
      <c r="B986" s="105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6">
        <v>27</v>
      </c>
      <c r="B987" s="105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6">
        <v>28</v>
      </c>
      <c r="B988" s="105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6">
        <v>29</v>
      </c>
      <c r="B989" s="105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6">
        <v>30</v>
      </c>
      <c r="B990" s="105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6">
        <v>1</v>
      </c>
      <c r="B994" s="105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6">
        <v>2</v>
      </c>
      <c r="B995" s="105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6">
        <v>3</v>
      </c>
      <c r="B996" s="105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6">
        <v>4</v>
      </c>
      <c r="B997" s="105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6">
        <v>5</v>
      </c>
      <c r="B998" s="105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6">
        <v>6</v>
      </c>
      <c r="B999" s="105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6">
        <v>7</v>
      </c>
      <c r="B1000" s="105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6">
        <v>8</v>
      </c>
      <c r="B1001" s="105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6">
        <v>9</v>
      </c>
      <c r="B1002" s="105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6">
        <v>10</v>
      </c>
      <c r="B1003" s="105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6">
        <v>11</v>
      </c>
      <c r="B1004" s="105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6">
        <v>12</v>
      </c>
      <c r="B1005" s="105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6">
        <v>13</v>
      </c>
      <c r="B1006" s="105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6">
        <v>14</v>
      </c>
      <c r="B1007" s="105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6">
        <v>15</v>
      </c>
      <c r="B1008" s="105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6">
        <v>16</v>
      </c>
      <c r="B1009" s="105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6">
        <v>17</v>
      </c>
      <c r="B1010" s="105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6">
        <v>18</v>
      </c>
      <c r="B1011" s="105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6">
        <v>19</v>
      </c>
      <c r="B1012" s="105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6">
        <v>20</v>
      </c>
      <c r="B1013" s="105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6">
        <v>21</v>
      </c>
      <c r="B1014" s="105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6">
        <v>22</v>
      </c>
      <c r="B1015" s="105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6">
        <v>23</v>
      </c>
      <c r="B1016" s="105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6">
        <v>24</v>
      </c>
      <c r="B1017" s="105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6">
        <v>25</v>
      </c>
      <c r="B1018" s="105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6">
        <v>26</v>
      </c>
      <c r="B1019" s="105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6">
        <v>27</v>
      </c>
      <c r="B1020" s="105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6">
        <v>28</v>
      </c>
      <c r="B1021" s="105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6">
        <v>29</v>
      </c>
      <c r="B1022" s="105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6">
        <v>30</v>
      </c>
      <c r="B1023" s="105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6">
        <v>1</v>
      </c>
      <c r="B1027" s="105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6">
        <v>2</v>
      </c>
      <c r="B1028" s="105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6">
        <v>3</v>
      </c>
      <c r="B1029" s="105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6">
        <v>4</v>
      </c>
      <c r="B1030" s="105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6">
        <v>5</v>
      </c>
      <c r="B1031" s="105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6">
        <v>6</v>
      </c>
      <c r="B1032" s="105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6">
        <v>7</v>
      </c>
      <c r="B1033" s="105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6">
        <v>8</v>
      </c>
      <c r="B1034" s="105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6">
        <v>9</v>
      </c>
      <c r="B1035" s="105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6">
        <v>10</v>
      </c>
      <c r="B1036" s="105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6">
        <v>11</v>
      </c>
      <c r="B1037" s="105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6">
        <v>12</v>
      </c>
      <c r="B1038" s="105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6">
        <v>13</v>
      </c>
      <c r="B1039" s="105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6">
        <v>14</v>
      </c>
      <c r="B1040" s="105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6">
        <v>15</v>
      </c>
      <c r="B1041" s="105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6">
        <v>16</v>
      </c>
      <c r="B1042" s="105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6">
        <v>17</v>
      </c>
      <c r="B1043" s="105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6">
        <v>18</v>
      </c>
      <c r="B1044" s="105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6">
        <v>19</v>
      </c>
      <c r="B1045" s="105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6">
        <v>20</v>
      </c>
      <c r="B1046" s="105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6">
        <v>21</v>
      </c>
      <c r="B1047" s="105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6">
        <v>22</v>
      </c>
      <c r="B1048" s="105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6">
        <v>23</v>
      </c>
      <c r="B1049" s="105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6">
        <v>24</v>
      </c>
      <c r="B1050" s="105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6">
        <v>25</v>
      </c>
      <c r="B1051" s="105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6">
        <v>26</v>
      </c>
      <c r="B1052" s="105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6">
        <v>27</v>
      </c>
      <c r="B1053" s="105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6">
        <v>28</v>
      </c>
      <c r="B1054" s="105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6">
        <v>29</v>
      </c>
      <c r="B1055" s="105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6">
        <v>30</v>
      </c>
      <c r="B1056" s="105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6">
        <v>1</v>
      </c>
      <c r="B1060" s="105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6">
        <v>2</v>
      </c>
      <c r="B1061" s="105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6">
        <v>3</v>
      </c>
      <c r="B1062" s="105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6">
        <v>4</v>
      </c>
      <c r="B1063" s="105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6">
        <v>5</v>
      </c>
      <c r="B1064" s="105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6">
        <v>6</v>
      </c>
      <c r="B1065" s="105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6">
        <v>7</v>
      </c>
      <c r="B1066" s="105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6">
        <v>8</v>
      </c>
      <c r="B1067" s="105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6">
        <v>9</v>
      </c>
      <c r="B1068" s="105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6">
        <v>10</v>
      </c>
      <c r="B1069" s="105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6">
        <v>11</v>
      </c>
      <c r="B1070" s="105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6">
        <v>12</v>
      </c>
      <c r="B1071" s="105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6">
        <v>13</v>
      </c>
      <c r="B1072" s="105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6">
        <v>14</v>
      </c>
      <c r="B1073" s="105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6">
        <v>15</v>
      </c>
      <c r="B1074" s="105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6">
        <v>16</v>
      </c>
      <c r="B1075" s="105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6">
        <v>17</v>
      </c>
      <c r="B1076" s="105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6">
        <v>18</v>
      </c>
      <c r="B1077" s="105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6">
        <v>19</v>
      </c>
      <c r="B1078" s="105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6">
        <v>20</v>
      </c>
      <c r="B1079" s="105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6">
        <v>21</v>
      </c>
      <c r="B1080" s="105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6">
        <v>22</v>
      </c>
      <c r="B1081" s="105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6">
        <v>23</v>
      </c>
      <c r="B1082" s="105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6">
        <v>24</v>
      </c>
      <c r="B1083" s="105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6">
        <v>25</v>
      </c>
      <c r="B1084" s="105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6">
        <v>26</v>
      </c>
      <c r="B1085" s="105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6">
        <v>27</v>
      </c>
      <c r="B1086" s="105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6">
        <v>28</v>
      </c>
      <c r="B1087" s="105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6">
        <v>29</v>
      </c>
      <c r="B1088" s="105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6">
        <v>30</v>
      </c>
      <c r="B1089" s="105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6">
        <v>1</v>
      </c>
      <c r="B1093" s="105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6">
        <v>2</v>
      </c>
      <c r="B1094" s="105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6">
        <v>3</v>
      </c>
      <c r="B1095" s="105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6">
        <v>4</v>
      </c>
      <c r="B1096" s="105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6">
        <v>5</v>
      </c>
      <c r="B1097" s="105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6">
        <v>6</v>
      </c>
      <c r="B1098" s="105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6">
        <v>7</v>
      </c>
      <c r="B1099" s="105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6">
        <v>8</v>
      </c>
      <c r="B1100" s="105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6">
        <v>9</v>
      </c>
      <c r="B1101" s="105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6">
        <v>10</v>
      </c>
      <c r="B1102" s="105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6">
        <v>11</v>
      </c>
      <c r="B1103" s="105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6">
        <v>12</v>
      </c>
      <c r="B1104" s="105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6">
        <v>13</v>
      </c>
      <c r="B1105" s="105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6">
        <v>14</v>
      </c>
      <c r="B1106" s="105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6">
        <v>15</v>
      </c>
      <c r="B1107" s="105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6">
        <v>16</v>
      </c>
      <c r="B1108" s="105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6">
        <v>17</v>
      </c>
      <c r="B1109" s="105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6">
        <v>18</v>
      </c>
      <c r="B1110" s="105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6">
        <v>19</v>
      </c>
      <c r="B1111" s="105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6">
        <v>20</v>
      </c>
      <c r="B1112" s="105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6">
        <v>21</v>
      </c>
      <c r="B1113" s="105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6">
        <v>22</v>
      </c>
      <c r="B1114" s="105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6">
        <v>23</v>
      </c>
      <c r="B1115" s="105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6">
        <v>24</v>
      </c>
      <c r="B1116" s="105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6">
        <v>25</v>
      </c>
      <c r="B1117" s="105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6">
        <v>26</v>
      </c>
      <c r="B1118" s="105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6">
        <v>27</v>
      </c>
      <c r="B1119" s="105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6">
        <v>28</v>
      </c>
      <c r="B1120" s="105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6">
        <v>29</v>
      </c>
      <c r="B1121" s="105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6">
        <v>30</v>
      </c>
      <c r="B1122" s="105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6">
        <v>1</v>
      </c>
      <c r="B1126" s="105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6">
        <v>2</v>
      </c>
      <c r="B1127" s="105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6">
        <v>3</v>
      </c>
      <c r="B1128" s="105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6">
        <v>4</v>
      </c>
      <c r="B1129" s="105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6">
        <v>5</v>
      </c>
      <c r="B1130" s="105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6">
        <v>6</v>
      </c>
      <c r="B1131" s="105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6">
        <v>7</v>
      </c>
      <c r="B1132" s="105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6">
        <v>8</v>
      </c>
      <c r="B1133" s="105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6">
        <v>9</v>
      </c>
      <c r="B1134" s="105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6">
        <v>10</v>
      </c>
      <c r="B1135" s="105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6">
        <v>11</v>
      </c>
      <c r="B1136" s="105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6">
        <v>12</v>
      </c>
      <c r="B1137" s="105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6">
        <v>13</v>
      </c>
      <c r="B1138" s="105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6">
        <v>14</v>
      </c>
      <c r="B1139" s="105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6">
        <v>15</v>
      </c>
      <c r="B1140" s="105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6">
        <v>16</v>
      </c>
      <c r="B1141" s="105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6">
        <v>17</v>
      </c>
      <c r="B1142" s="105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6">
        <v>18</v>
      </c>
      <c r="B1143" s="105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6">
        <v>19</v>
      </c>
      <c r="B1144" s="105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6">
        <v>20</v>
      </c>
      <c r="B1145" s="105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6">
        <v>21</v>
      </c>
      <c r="B1146" s="105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6">
        <v>22</v>
      </c>
      <c r="B1147" s="105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6">
        <v>23</v>
      </c>
      <c r="B1148" s="105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6">
        <v>24</v>
      </c>
      <c r="B1149" s="105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6">
        <v>25</v>
      </c>
      <c r="B1150" s="105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6">
        <v>26</v>
      </c>
      <c r="B1151" s="105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6">
        <v>27</v>
      </c>
      <c r="B1152" s="105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6">
        <v>28</v>
      </c>
      <c r="B1153" s="105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6">
        <v>29</v>
      </c>
      <c r="B1154" s="105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6">
        <v>30</v>
      </c>
      <c r="B1155" s="105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6">
        <v>1</v>
      </c>
      <c r="B1159" s="105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6">
        <v>2</v>
      </c>
      <c r="B1160" s="105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6">
        <v>3</v>
      </c>
      <c r="B1161" s="105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6">
        <v>4</v>
      </c>
      <c r="B1162" s="105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6">
        <v>5</v>
      </c>
      <c r="B1163" s="105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6">
        <v>6</v>
      </c>
      <c r="B1164" s="105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6">
        <v>7</v>
      </c>
      <c r="B1165" s="105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6">
        <v>8</v>
      </c>
      <c r="B1166" s="105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6">
        <v>9</v>
      </c>
      <c r="B1167" s="105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6">
        <v>10</v>
      </c>
      <c r="B1168" s="105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6">
        <v>11</v>
      </c>
      <c r="B1169" s="105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6">
        <v>12</v>
      </c>
      <c r="B1170" s="105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6">
        <v>13</v>
      </c>
      <c r="B1171" s="105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6">
        <v>14</v>
      </c>
      <c r="B1172" s="105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6">
        <v>15</v>
      </c>
      <c r="B1173" s="105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6">
        <v>16</v>
      </c>
      <c r="B1174" s="105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6">
        <v>17</v>
      </c>
      <c r="B1175" s="105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6">
        <v>18</v>
      </c>
      <c r="B1176" s="105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6">
        <v>19</v>
      </c>
      <c r="B1177" s="105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6">
        <v>20</v>
      </c>
      <c r="B1178" s="105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6">
        <v>21</v>
      </c>
      <c r="B1179" s="105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6">
        <v>22</v>
      </c>
      <c r="B1180" s="105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6">
        <v>23</v>
      </c>
      <c r="B1181" s="105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6">
        <v>24</v>
      </c>
      <c r="B1182" s="105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6">
        <v>25</v>
      </c>
      <c r="B1183" s="105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6">
        <v>26</v>
      </c>
      <c r="B1184" s="105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6">
        <v>27</v>
      </c>
      <c r="B1185" s="105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6">
        <v>28</v>
      </c>
      <c r="B1186" s="105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6">
        <v>29</v>
      </c>
      <c r="B1187" s="105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6">
        <v>30</v>
      </c>
      <c r="B1188" s="105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6">
        <v>1</v>
      </c>
      <c r="B1192" s="105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6">
        <v>2</v>
      </c>
      <c r="B1193" s="105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6">
        <v>3</v>
      </c>
      <c r="B1194" s="105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6">
        <v>4</v>
      </c>
      <c r="B1195" s="105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6">
        <v>5</v>
      </c>
      <c r="B1196" s="105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6">
        <v>6</v>
      </c>
      <c r="B1197" s="105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6">
        <v>7</v>
      </c>
      <c r="B1198" s="105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6">
        <v>8</v>
      </c>
      <c r="B1199" s="105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6">
        <v>9</v>
      </c>
      <c r="B1200" s="105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6">
        <v>10</v>
      </c>
      <c r="B1201" s="105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6">
        <v>11</v>
      </c>
      <c r="B1202" s="105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6">
        <v>12</v>
      </c>
      <c r="B1203" s="105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6">
        <v>13</v>
      </c>
      <c r="B1204" s="105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6">
        <v>14</v>
      </c>
      <c r="B1205" s="105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6">
        <v>15</v>
      </c>
      <c r="B1206" s="105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6">
        <v>16</v>
      </c>
      <c r="B1207" s="105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6">
        <v>17</v>
      </c>
      <c r="B1208" s="105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6">
        <v>18</v>
      </c>
      <c r="B1209" s="105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6">
        <v>19</v>
      </c>
      <c r="B1210" s="105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6">
        <v>20</v>
      </c>
      <c r="B1211" s="105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6">
        <v>21</v>
      </c>
      <c r="B1212" s="105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6">
        <v>22</v>
      </c>
      <c r="B1213" s="105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6">
        <v>23</v>
      </c>
      <c r="B1214" s="105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6">
        <v>24</v>
      </c>
      <c r="B1215" s="105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6">
        <v>25</v>
      </c>
      <c r="B1216" s="105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6">
        <v>26</v>
      </c>
      <c r="B1217" s="105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6">
        <v>27</v>
      </c>
      <c r="B1218" s="105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6">
        <v>28</v>
      </c>
      <c r="B1219" s="105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6">
        <v>29</v>
      </c>
      <c r="B1220" s="105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6">
        <v>30</v>
      </c>
      <c r="B1221" s="105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6">
        <v>1</v>
      </c>
      <c r="B1225" s="105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6">
        <v>2</v>
      </c>
      <c r="B1226" s="105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6">
        <v>3</v>
      </c>
      <c r="B1227" s="105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6">
        <v>4</v>
      </c>
      <c r="B1228" s="105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6">
        <v>5</v>
      </c>
      <c r="B1229" s="105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6">
        <v>6</v>
      </c>
      <c r="B1230" s="105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6">
        <v>7</v>
      </c>
      <c r="B1231" s="105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6">
        <v>8</v>
      </c>
      <c r="B1232" s="105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6">
        <v>9</v>
      </c>
      <c r="B1233" s="105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6">
        <v>10</v>
      </c>
      <c r="B1234" s="105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6">
        <v>11</v>
      </c>
      <c r="B1235" s="105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6">
        <v>12</v>
      </c>
      <c r="B1236" s="105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6">
        <v>13</v>
      </c>
      <c r="B1237" s="105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6">
        <v>14</v>
      </c>
      <c r="B1238" s="105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6">
        <v>15</v>
      </c>
      <c r="B1239" s="105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6">
        <v>16</v>
      </c>
      <c r="B1240" s="105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6">
        <v>17</v>
      </c>
      <c r="B1241" s="105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6">
        <v>18</v>
      </c>
      <c r="B1242" s="105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6">
        <v>19</v>
      </c>
      <c r="B1243" s="105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6">
        <v>20</v>
      </c>
      <c r="B1244" s="105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6">
        <v>21</v>
      </c>
      <c r="B1245" s="105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6">
        <v>22</v>
      </c>
      <c r="B1246" s="105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6">
        <v>23</v>
      </c>
      <c r="B1247" s="105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6">
        <v>24</v>
      </c>
      <c r="B1248" s="105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6">
        <v>25</v>
      </c>
      <c r="B1249" s="105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6">
        <v>26</v>
      </c>
      <c r="B1250" s="105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6">
        <v>27</v>
      </c>
      <c r="B1251" s="105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6">
        <v>28</v>
      </c>
      <c r="B1252" s="105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6">
        <v>29</v>
      </c>
      <c r="B1253" s="105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6">
        <v>30</v>
      </c>
      <c r="B1254" s="105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6">
        <v>1</v>
      </c>
      <c r="B1258" s="105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6">
        <v>2</v>
      </c>
      <c r="B1259" s="105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6">
        <v>3</v>
      </c>
      <c r="B1260" s="105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6">
        <v>4</v>
      </c>
      <c r="B1261" s="105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6">
        <v>5</v>
      </c>
      <c r="B1262" s="105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6">
        <v>6</v>
      </c>
      <c r="B1263" s="105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6">
        <v>7</v>
      </c>
      <c r="B1264" s="105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6">
        <v>8</v>
      </c>
      <c r="B1265" s="105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6">
        <v>9</v>
      </c>
      <c r="B1266" s="105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6">
        <v>10</v>
      </c>
      <c r="B1267" s="105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6">
        <v>11</v>
      </c>
      <c r="B1268" s="105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6">
        <v>12</v>
      </c>
      <c r="B1269" s="105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6">
        <v>13</v>
      </c>
      <c r="B1270" s="105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6">
        <v>14</v>
      </c>
      <c r="B1271" s="105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6">
        <v>15</v>
      </c>
      <c r="B1272" s="105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6">
        <v>16</v>
      </c>
      <c r="B1273" s="105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6">
        <v>17</v>
      </c>
      <c r="B1274" s="105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6">
        <v>18</v>
      </c>
      <c r="B1275" s="105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6">
        <v>19</v>
      </c>
      <c r="B1276" s="105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6">
        <v>20</v>
      </c>
      <c r="B1277" s="105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6">
        <v>21</v>
      </c>
      <c r="B1278" s="105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6">
        <v>22</v>
      </c>
      <c r="B1279" s="105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6">
        <v>23</v>
      </c>
      <c r="B1280" s="105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6">
        <v>24</v>
      </c>
      <c r="B1281" s="105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6">
        <v>25</v>
      </c>
      <c r="B1282" s="105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6">
        <v>26</v>
      </c>
      <c r="B1283" s="105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6">
        <v>27</v>
      </c>
      <c r="B1284" s="105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6">
        <v>28</v>
      </c>
      <c r="B1285" s="105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6">
        <v>29</v>
      </c>
      <c r="B1286" s="105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6">
        <v>30</v>
      </c>
      <c r="B1287" s="105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6">
        <v>1</v>
      </c>
      <c r="B1291" s="105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6">
        <v>2</v>
      </c>
      <c r="B1292" s="105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6">
        <v>3</v>
      </c>
      <c r="B1293" s="105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6">
        <v>4</v>
      </c>
      <c r="B1294" s="105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6">
        <v>5</v>
      </c>
      <c r="B1295" s="105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6">
        <v>6</v>
      </c>
      <c r="B1296" s="105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6">
        <v>7</v>
      </c>
      <c r="B1297" s="105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6">
        <v>8</v>
      </c>
      <c r="B1298" s="105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6">
        <v>9</v>
      </c>
      <c r="B1299" s="105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6">
        <v>10</v>
      </c>
      <c r="B1300" s="105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6">
        <v>11</v>
      </c>
      <c r="B1301" s="105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6">
        <v>12</v>
      </c>
      <c r="B1302" s="105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6">
        <v>13</v>
      </c>
      <c r="B1303" s="105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6">
        <v>14</v>
      </c>
      <c r="B1304" s="105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6">
        <v>15</v>
      </c>
      <c r="B1305" s="105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6">
        <v>16</v>
      </c>
      <c r="B1306" s="105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6">
        <v>17</v>
      </c>
      <c r="B1307" s="105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6">
        <v>18</v>
      </c>
      <c r="B1308" s="105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6">
        <v>19</v>
      </c>
      <c r="B1309" s="105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6">
        <v>20</v>
      </c>
      <c r="B1310" s="105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6">
        <v>21</v>
      </c>
      <c r="B1311" s="105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6">
        <v>22</v>
      </c>
      <c r="B1312" s="105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6">
        <v>23</v>
      </c>
      <c r="B1313" s="105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6">
        <v>24</v>
      </c>
      <c r="B1314" s="105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6">
        <v>25</v>
      </c>
      <c r="B1315" s="105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6">
        <v>26</v>
      </c>
      <c r="B1316" s="105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6">
        <v>27</v>
      </c>
      <c r="B1317" s="105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6">
        <v>28</v>
      </c>
      <c r="B1318" s="105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6">
        <v>29</v>
      </c>
      <c r="B1319" s="105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6">
        <v>30</v>
      </c>
      <c r="B1320" s="105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2019-08-20T08:53:08Z</cp:lastPrinted>
  <dcterms:created xsi:type="dcterms:W3CDTF">2012-03-13T00:50:25Z</dcterms:created>
  <dcterms:modified xsi:type="dcterms:W3CDTF">2019-09-11T06:45:45Z</dcterms:modified>
</cp:coreProperties>
</file>