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0年度\20201105レビューシートの記載の確認等について（過去５年）\"/>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<sst xmlns="http://schemas.openxmlformats.org/spreadsheetml/2006/main" count="2932" uniqueCount="641">
  <si>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</si>
  <si>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</si>
  <si>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</si>
  <si>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</si>
  <si>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</si>
  <si>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</si>
  <si>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</si>
  <si>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</si>
  <si>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</si>
  <si>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</si>
  <si>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</si>
  <si>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</si>
  <si>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</si>
  <si>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</si>
  <si>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</si>
  <si>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</si>
  <si>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</si>
  <si>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</si>
  <si>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</si>
  <si>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</si>
  <si>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</si>
  <si>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</si>
  <si>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</si>
  <si>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</si>
  <si>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</si>
  <si>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</si>
  <si>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</si>
  <si>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</si>
  <si>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</si>
  <si>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</si>
  <si>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</si>
  <si>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</si>
  <si>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</si>
  <si>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</si>
  <si>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</si>
  <si>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</si>
  <si>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</si>
  <si>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</si>
  <si>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</si>
  <si>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</si>
  <si>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</si>
  <si>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</si>
  <si>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</si>
  <si>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</si>
  <si>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</si>
  <si>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</si>
  <si>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</si>
  <si>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</si>
  <si>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</si>
  <si>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</si>
  <si>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</si>
  <si>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</si>
  <si>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</si>
  <si>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</si>
  <si>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</si>
  <si>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</si>
  <si>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</si>
  <si>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</si>
  <si>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</si>
  <si>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</si>
  <si>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</si>
  <si>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</si>
  <si>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</si>
  <si>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</si>
  <si>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</si>
  <si>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</si>
  <si>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</si>
  <si>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</si>
  <si>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</si>
  <si>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</si>
  <si>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</si>
  <si>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</si>
  <si>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</si>
  <si>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</si>
  <si>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</si>
  <si>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</si>
  <si>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</si>
  <si>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</si>
  <si>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</si>
  <si>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</si>
  <si>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</si>
  <si>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</si>
  <si>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</si>
  <si>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</si>
  <si>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</si>
  <si>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</si>
  <si>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</si>
  <si>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</si>
  <si>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</si>
  <si>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</si>
  <si>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</si>
  <si>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</si>
  <si>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</si>
  <si>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</si>
  <si>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</si>
  <si>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</si>
  <si>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</si>
  <si>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</si>
  <si>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</si>
  <si>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</si>
  <si>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</si>
  <si>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</si>
  <si>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</si>
  <si>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</si>
  <si>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</si>
  <si>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</si>
  <si>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</si>
  <si>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</si>
  <si>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</si>
  <si>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</si>
  <si>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</si>
  <si>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</si>
  <si>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</si>
  <si>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</si>
  <si>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</si>
  <si>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</si>
  <si>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</si>
  <si>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</si>
  <si>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</si>
  <si>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</si>
  <si>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</si>
  <si>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</si>
  <si>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</si>
  <si>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</si>
  <si>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</si>
  <si>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</si>
  <si>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</si>
  <si>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</si>
  <si>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</si>
  <si>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</si>
  <si>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</si>
  <si>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</si>
  <si>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</si>
  <si>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</si>
  <si>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</si>
  <si>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</si>
  <si>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</si>
  <si>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</si>
  <si>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</si>
  <si>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</si>
  <si>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</si>
  <si>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</si>
  <si>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</si>
  <si>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</si>
  <si>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</si>
  <si>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</si>
  <si>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</si>
  <si>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</si>
  <si>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</si>
  <si>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</si>
  <si>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</si>
  <si>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</si>
  <si>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</si>
  <si>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</si>
  <si>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</si>
  <si>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</si>
  <si>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</si>
  <si>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</si>
  <si>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</si>
  <si>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</si>
  <si>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</si>
  <si>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</si>
  <si>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</si>
  <si>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</si>
  <si>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</si>
  <si>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</si>
  <si>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</si>
  <si>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</si>
  <si>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</si>
  <si>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</si>
  <si>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</si>
  <si>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</si>
  <si>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</si>
  <si>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</si>
  <si>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</si>
  <si>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</si>
  <si>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</si>
  <si>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</si>
  <si>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</si>
  <si>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</si>
  <si>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</si>
  <si>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</si>
  <si>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</si>
  <si>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</si>
  <si>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</si>
  <si>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</si>
  <si>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</si>
  <si>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</si>
  <si>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</si>
  <si>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</si>
  <si>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</si>
  <si>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</si>
  <si>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</si>
  <si>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</si>
  <si>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</si>
  <si>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</si>
  <si>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</si>
  <si>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</si>
  <si>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</si>
  <si>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</si>
  <si>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</si>
  <si>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</si>
  <si>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</si>
  <si>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</si>
  <si>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</si>
  <si>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</si>
  <si>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</si>
  <si>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</si>
  <si>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</si>
  <si>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</si>
  <si>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</si>
  <si>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</si>
  <si>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</si>
  <si>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</si>
  <si>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</si>
  <si>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</si>
  <si>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</si>
  <si>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</si>
  <si>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</si>
  <si>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</si>
  <si>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</si>
  <si>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</si>
  <si>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</si>
  <si>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</si>
  <si>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</si>
  <si>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</si>
  <si>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</si>
  <si>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</si>
  <si>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</si>
  <si>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</si>
  <si>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</si>
  <si>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</si>
  <si>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</si>
  <si>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</si>
  <si>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</si>
  <si>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</si>
  <si>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</si>
  <si>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</si>
  <si>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</si>
  <si>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</si>
  <si>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</si>
  <si>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</si>
  <si>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</si>
  <si>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</si>
  <si>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</si>
  <si>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</si>
  <si>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</si>
  <si>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</si>
  <si>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</si>
  <si>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</si>
  <si>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</si>
  <si>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</si>
  <si>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</si>
  <si>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</si>
  <si>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</si>
  <si>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</si>
  <si>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</si>
  <si>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</si>
  <si>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</si>
  <si>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</si>
  <si>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</si>
  <si>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</si>
  <si>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</si>
  <si>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</si>
  <si>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</si>
  <si>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</si>
  <si>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</si>
  <si>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</si>
  <si>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</si>
  <si>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</si>
  <si>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</si>
  <si>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</si>
  <si>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</si>
  <si>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</si>
  <si>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</si>
  <si>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</si>
  <si>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</si>
  <si>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</si>
  <si>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</si>
  <si>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</si>
  <si>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</si>
  <si>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</si>
  <si>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</si>
  <si>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</si>
  <si>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</si>
  <si>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</si>
  <si>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</si>
  <si>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</si>
  <si>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</si>
  <si>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</si>
  <si>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</si>
  <si>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</si>
  <si>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</si>
  <si>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</si>
  <si>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</si>
  <si>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</si>
  <si>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</si>
  <si>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</si>
  <si>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</si>
  <si>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</si>
  <si>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</si>
  <si>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</si>
  <si>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</si>
  <si>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</si>
  <si>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</si>
  <si>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</si>
  <si>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</si>
  <si>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</si>
  <si>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</si>
  <si>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</si>
  <si>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</si>
  <si>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</si>
  <si>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</si>
  <si>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</si>
  <si>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</si>
  <si>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</si>
  <si>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</si>
  <si>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</si>
  <si>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</si>
  <si>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</si>
  <si>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</si>
  <si>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</si>
  <si>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</si>
  <si>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</si>
  <si>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</si>
  <si>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</si>
  <si>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</si>
  <si>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</si>
  <si>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</si>
  <si>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</si>
  <si>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</si>
  <si>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</si>
  <si>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</si>
  <si>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</si>
  <si>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</si>
  <si>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</si>
  <si>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</si>
  <si>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</si>
  <si>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</si>
  <si>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</si>
  <si>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</si>
  <si>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</si>
  <si>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</si>
  <si>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</si>
  <si>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</si>
  <si>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</si>
  <si>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</si>
  <si>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</si>
  <si>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</si>
  <si>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</si>
  <si>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</si>
  <si>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</si>
  <si>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</si>
  <si>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</si>
  <si>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</si>
  <si>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</si>
  <si>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</si>
  <si>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</si>
  <si>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</si>
  <si>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</si>
  <si>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</si>
  <si>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</si>
  <si>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</si>
  <si>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</si>
  <si>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</si>
  <si>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</si>
  <si>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</si>
  <si>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</si>
  <si>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</si>
  <si>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</si>
  <si>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</si>
  <si>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</si>
  <si>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</si>
  <si>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</si>
  <si>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</si>
  <si>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</si>
  <si>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</si>
  <si>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</si>
  <si>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</si>
  <si>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</si>
  <si>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</si>
  <si>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</si>
  <si>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</si>
  <si>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</si>
  <si>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</si>
  <si>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</si>
  <si>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</si>
  <si>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</si>
  <si>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</si>
  <si>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</si>
  <si>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</si>
  <si>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</si>
  <si>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</si>
  <si>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</si>
  <si>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</si>
  <si>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</si>
  <si>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</si>
  <si>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</si>
  <si>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</si>
  <si>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</si>
  <si>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</si>
  <si>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</si>
  <si>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</si>
  <si>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</si>
  <si>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</si>
  <si>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</si>
  <si>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</si>
  <si>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</si>
  <si>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</si>
  <si>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</si>
  <si>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</si>
  <si>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</si>
  <si>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</si>
  <si>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</si>
  <si>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</si>
  <si>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</si>
  <si>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</si>
  <si>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</si>
  <si>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</si>
  <si>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</si>
  <si>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</si>
  <si>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</si>
  <si>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</si>
  <si>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</si>
  <si>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</si>
  <si>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</si>
  <si>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</si>
  <si>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</si>
  <si>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</si>
  <si>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</si>
  <si>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</si>
  <si>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</si>
  <si>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</si>
  <si>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</si>
  <si>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</si>
  <si>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</si>
  <si>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</si>
  <si>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</si>
  <si>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</si>
  <si>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</si>
  <si>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</si>
  <si>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</si>
  <si>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</si>
  <si>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</si>
  <si>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</si>
  <si>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</si>
  <si>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</si>
  <si>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</si>
  <si>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</si>
  <si>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</si>
  <si>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</si>
  <si>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</si>
  <si>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</si>
  <si>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</si>
  <si>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</si>
  <si>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</si>
  <si>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</si>
  <si>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</si>
  <si>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</si>
  <si>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</si>
  <si>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</si>
  <si>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</si>
  <si>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</si>
  <si>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</si>
  <si>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</si>
  <si>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</si>
  <si>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</si>
  <si>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</si>
  <si>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</si>
  <si>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</si>
  <si>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</si>
  <si>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</si>
  <si>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</si>
  <si>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</si>
  <si>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</si>
  <si>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</si>
  <si>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</si>
  <si>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</si>
  <si>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</si>
  <si>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</si>
  <si>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</si>
  <si>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</si>
  <si>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</si>
  <si>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</si>
  <si>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</si>
  <si>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</si>
  <si>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</si>
  <si>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</si>
  <si>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</si>
  <si>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</si>
  <si>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</si>
  <si>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</si>
  <si>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</si>
  <si>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</si>
  <si>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</si>
  <si>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</si>
  <si>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</si>
  <si>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</si>
  <si>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</si>
  <si>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</si>
  <si>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</si>
  <si>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</si>
  <si>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</si>
  <si>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</si>
  <si>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</si>
  <si>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</si>
  <si>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</si>
  <si>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</si>
  <si>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</si>
  <si>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</si>
  <si>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</si>
  <si>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</si>
  <si>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</si>
  <si>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</si>
  <si>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</si>
  <si>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</si>
  <si>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</si>
  <si>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</si>
  <si>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</si>
  <si>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</si>
  <si>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</si>
  <si>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</si>
  <si>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</si>
  <si>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</si>
  <si>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</si>
  <si>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</si>
  <si>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</si>
  <si>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</si>
  <si>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</si>
  <si>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</si>
  <si>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</si>
  <si>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</si>
  <si>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</si>
  <si>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</si>
  <si>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</si>
  <si>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</si>
  <si>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</si>
  <si>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</si>
  <si>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</si>
  <si>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</si>
  <si>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</si>
  <si>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</si>
  <si>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</si>
  <si>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</si>
  <si>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</si>
  <si>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</si>
  <si>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</si>
  <si>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</si>
  <si>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</si>
  <si>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</si>
  <si>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</si>
  <si>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</si>
  <si>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</si>
  <si>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</si>
  <si>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</si>
  <si>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</si>
  <si>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</si>
  <si>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</si>
  <si>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</si>
  <si>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</si>
  <si>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</si>
  <si>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</si>
  <si>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</si>
  <si>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</si>
  <si>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</si>
  <si>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</si>
  <si>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</si>
  <si>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</si>
  <si>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</si>
  <si>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</si>
  <si>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慢性疼痛診療システム普及・人材養成モデル事業</t>
    <rPh sb="0" eb="2">
      <t>マンセイ</t>
    </rPh>
    <rPh sb="2" eb="4">
      <t>トウツウ</t>
    </rPh>
    <rPh sb="4" eb="6">
      <t>シンリョウ</t>
    </rPh>
    <rPh sb="10" eb="12">
      <t>フキュウ</t>
    </rPh>
    <rPh sb="13" eb="15">
      <t>ジンザイ</t>
    </rPh>
    <rPh sb="15" eb="17">
      <t>ヨウセイ</t>
    </rPh>
    <rPh sb="20" eb="22">
      <t>ジギョウ</t>
    </rPh>
    <phoneticPr fontId="5"/>
  </si>
  <si>
    <t>厚生労働省</t>
  </si>
  <si>
    <t>厚生労働省</t>
    <rPh sb="0" eb="5">
      <t>コウセイロウドウショウ</t>
    </rPh>
    <phoneticPr fontId="5"/>
  </si>
  <si>
    <t>難病対策課</t>
    <rPh sb="0" eb="2">
      <t>ナンビョウ</t>
    </rPh>
    <rPh sb="2" eb="5">
      <t>タイサクカ</t>
    </rPh>
    <phoneticPr fontId="5"/>
  </si>
  <si>
    <t>課長：竹林　経治</t>
    <rPh sb="0" eb="2">
      <t>カチョウ</t>
    </rPh>
    <rPh sb="3" eb="5">
      <t>タケバヤシ</t>
    </rPh>
    <rPh sb="6" eb="8">
      <t>ケイジ</t>
    </rPh>
    <phoneticPr fontId="5"/>
  </si>
  <si>
    <t>○</t>
  </si>
  <si>
    <t>-</t>
  </si>
  <si>
    <t>-</t>
    <phoneticPr fontId="5"/>
  </si>
  <si>
    <t>-</t>
    <phoneticPr fontId="5"/>
  </si>
  <si>
    <t>-</t>
    <phoneticPr fontId="5"/>
  </si>
  <si>
    <t>難病情報提供事業費補助金</t>
    <rPh sb="0" eb="2">
      <t>ナンビョウ</t>
    </rPh>
    <rPh sb="2" eb="4">
      <t>ジョウホウ</t>
    </rPh>
    <rPh sb="4" eb="6">
      <t>テイキョウ</t>
    </rPh>
    <rPh sb="6" eb="9">
      <t>ジギョウヒ</t>
    </rPh>
    <rPh sb="9" eb="12">
      <t>ホジョキン</t>
    </rPh>
    <phoneticPr fontId="5"/>
  </si>
  <si>
    <t>地域の関連する疾病分野の中核的医療機関に慢性疼痛にかかる診療ノウハウを普及することにより地域の慢性疼痛の診療体制の充実を図る。</t>
    <phoneticPr fontId="5"/>
  </si>
  <si>
    <t>Ⅰ－５　感染症など健康を脅かす疾病を予防・防止するとともに、感染者等に必要な医療等を確保すること</t>
  </si>
  <si>
    <t>Ⅰ－５－２　難病等の予防・治療等を充実させること</t>
  </si>
  <si>
    <t>前年度実績以上</t>
  </si>
  <si>
    <t>連携により診察した患者数</t>
  </si>
  <si>
    <t>人</t>
    <rPh sb="0" eb="1">
      <t>ヒト</t>
    </rPh>
    <phoneticPr fontId="5"/>
  </si>
  <si>
    <t>-</t>
    <phoneticPr fontId="5"/>
  </si>
  <si>
    <t>-</t>
    <phoneticPr fontId="5"/>
  </si>
  <si>
    <t>-</t>
    <phoneticPr fontId="5"/>
  </si>
  <si>
    <t>-</t>
    <phoneticPr fontId="5"/>
  </si>
  <si>
    <t>-</t>
    <phoneticPr fontId="5"/>
  </si>
  <si>
    <t>-</t>
    <phoneticPr fontId="5"/>
  </si>
  <si>
    <t>研修会受講者数</t>
  </si>
  <si>
    <t>-</t>
    <phoneticPr fontId="5"/>
  </si>
  <si>
    <t>-</t>
    <phoneticPr fontId="5"/>
  </si>
  <si>
    <t>-</t>
    <phoneticPr fontId="5"/>
  </si>
  <si>
    <t>-</t>
    <phoneticPr fontId="5"/>
  </si>
  <si>
    <t>痛み診療コーディネーター配置施設数</t>
  </si>
  <si>
    <t>研修会開催回数</t>
  </si>
  <si>
    <t>施設</t>
    <rPh sb="0" eb="2">
      <t>シセツ</t>
    </rPh>
    <phoneticPr fontId="5"/>
  </si>
  <si>
    <t>回</t>
    <rPh sb="0" eb="1">
      <t>カイ</t>
    </rPh>
    <phoneticPr fontId="5"/>
  </si>
  <si>
    <t>-</t>
    <phoneticPr fontId="5"/>
  </si>
  <si>
    <t>-</t>
    <phoneticPr fontId="5"/>
  </si>
  <si>
    <t>-</t>
    <phoneticPr fontId="5"/>
  </si>
  <si>
    <t>-</t>
    <phoneticPr fontId="5"/>
  </si>
  <si>
    <t>単位当たりコスト ＝ Ｘ ／ Ｙ
Ｘ：「執行額」
Ｙ：「痛み診療コーディネーター配置施設数」　　</t>
  </si>
  <si>
    <t>単位当たりコスト ＝ Ｘ ／ Ｙ
Ｘ：「執行額」
Ｙ：「研修会開催回数」　　</t>
  </si>
  <si>
    <t>千円／人</t>
  </si>
  <si>
    <t>　　X/Y</t>
  </si>
  <si>
    <t>　　/</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</si>
  <si>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</si>
  <si>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</si>
  <si>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</si>
  <si>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</si>
  <si>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</si>
  <si>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</si>
  <si>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</si>
  <si>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</si>
  <si>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</si>
  <si>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</si>
  <si>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</si>
  <si>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</si>
  <si>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</si>
  <si>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</si>
  <si>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</si>
  <si>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</si>
  <si>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③診療モデルに参加した医療機関以外の医療機関・従事者や企業・介護施設等の民間団体向けの啓発研修会を実施
④各自治体における中核医療機関からの人材受入
（補助率：定額）</t>
    <phoneticPr fontId="5"/>
  </si>
  <si>
    <t>国民の多くが痛みを抱えているという報告もあり、広く国民のニーズがあり、慢性の痛みを抱えた患者が地域で速やかに適切な医療が受けられる診療体制の構築を図るために、国費を投入する必要がある。</t>
    <phoneticPr fontId="5"/>
  </si>
  <si>
    <t>痛みに関する医療は、痛みの客観的な指標が確立されていないことから、十分に整備されていないため、国が主体となって実施する必要がある。</t>
    <phoneticPr fontId="5"/>
  </si>
  <si>
    <t>慢性の痛みを抱えた患者に対して、地域で学際的診療を行う診療モデルの構築を推進するという成果目標達成に向けて、優先度の高い事業である。</t>
    <phoneticPr fontId="5"/>
  </si>
  <si>
    <t>-</t>
    <phoneticPr fontId="5"/>
  </si>
  <si>
    <t>-</t>
    <phoneticPr fontId="5"/>
  </si>
  <si>
    <t>-</t>
    <phoneticPr fontId="5"/>
  </si>
  <si>
    <t>-</t>
    <phoneticPr fontId="5"/>
  </si>
  <si>
    <t>-</t>
    <phoneticPr fontId="5"/>
  </si>
  <si>
    <t>慢性疼痛診療体制普及・人材養成モデル事業費補助金事業実績報告書（仮）</t>
    <rPh sb="8" eb="10">
      <t>フキュウ</t>
    </rPh>
    <rPh sb="11" eb="13">
      <t>ジンザイ</t>
    </rPh>
    <rPh sb="13" eb="15">
      <t>ヨウセイ</t>
    </rPh>
    <rPh sb="32" eb="33">
      <t>カリ</t>
    </rPh>
    <phoneticPr fontId="5"/>
  </si>
  <si>
    <t>「新しい日本のための優先課題推進枠」101百万円</t>
    <rPh sb="1" eb="2">
      <t>アタラ</t>
    </rPh>
    <rPh sb="4" eb="6">
      <t>ニホン</t>
    </rPh>
    <rPh sb="10" eb="12">
      <t>ユウセン</t>
    </rPh>
    <rPh sb="12" eb="14">
      <t>カダイ</t>
    </rPh>
    <rPh sb="14" eb="16">
      <t>スイシン</t>
    </rPh>
    <rPh sb="16" eb="17">
      <t>ワク</t>
    </rPh>
    <rPh sb="21" eb="23">
      <t>ヒャクマン</t>
    </rPh>
    <rPh sb="23" eb="24">
      <t>エン</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</si>
  <si>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</si>
  <si>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</si>
  <si>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慢性疼痛については、慢性の痛みに対して診療科間が連携して診療を行う体制を整えた痛みセンターの構築と診断・治療法の研究開発、患者に対する相談事業と痛みの適切な管理・理解の普及等の取組を進めており、平成28年度の研究において、痛みセンターを核とし、地域の医療機関と連携した診療モデルの研究を行った。
本事業では、その研究で得られた診療モデルを全国に普及するため、次の事業を行うことで、慢性疼痛対策を推進し、目標達成に寄与する。
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③診療モデルに参加した医療機関以外の医療機関・従事者や企業・介護施設等の民間団体向けの啓発研修会を実施
④各自治体における中核医療機関からの人材受入</t>
    <rPh sb="143" eb="14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</si>
</sst>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11056</xdr:colOff>
      <xdr:row>31</xdr:row>
      <xdr:rowOff>84807</xdr:rowOff>
    </xdr:to>
    <xdr:sp macro="" textlink="">
      <xdr:nvSpPr>
        <xdr:cNvPr id="3" name="テキスト ボックス 2"/>
        <xdr:cNvSpPr txBox="1"/>
      </xdr:nvSpPr>
      <xdr:spPr>
        <a:xfrm>
          <a:off x="9473514" y="9666588"/>
          <a:ext cx="422947" cy="3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48</xdr:col>
      <xdr:colOff>11056</xdr:colOff>
      <xdr:row>38</xdr:row>
      <xdr:rowOff>84807</xdr:rowOff>
    </xdr:to>
    <xdr:sp macro="" textlink="">
      <xdr:nvSpPr>
        <xdr:cNvPr id="5" name="テキスト ボックス 4"/>
        <xdr:cNvSpPr txBox="1"/>
      </xdr:nvSpPr>
      <xdr:spPr>
        <a:xfrm>
          <a:off x="9473514" y="11635946"/>
          <a:ext cx="422947" cy="32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15</xdr:col>
      <xdr:colOff>197835</xdr:colOff>
      <xdr:row>742</xdr:row>
      <xdr:rowOff>0</xdr:rowOff>
    </xdr:from>
    <xdr:ext cx="1689100" cy="492753"/>
    <xdr:sp macro="" textlink="">
      <xdr:nvSpPr>
        <xdr:cNvPr id="19" name="テキスト ボックス 18"/>
        <xdr:cNvSpPr txBox="1"/>
      </xdr:nvSpPr>
      <xdr:spPr>
        <a:xfrm>
          <a:off x="2998185" y="44291250"/>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101</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12</xdr:col>
      <xdr:colOff>161017</xdr:colOff>
      <xdr:row>743</xdr:row>
      <xdr:rowOff>237460</xdr:rowOff>
    </xdr:from>
    <xdr:to>
      <xdr:col>30</xdr:col>
      <xdr:colOff>11339</xdr:colOff>
      <xdr:row>745</xdr:row>
      <xdr:rowOff>177160</xdr:rowOff>
    </xdr:to>
    <xdr:sp macro="" textlink="">
      <xdr:nvSpPr>
        <xdr:cNvPr id="20" name="大かっこ 19"/>
        <xdr:cNvSpPr/>
      </xdr:nvSpPr>
      <xdr:spPr>
        <a:xfrm>
          <a:off x="2361292" y="44881135"/>
          <a:ext cx="3450772" cy="644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慢性疼痛診療システム普及・人材養成モデル事業を実施する補助事業者に資金を補助</a:t>
          </a:r>
          <a:endParaRPr kumimoji="1" lang="en-US" altLang="ja-JP" sz="1200"/>
        </a:p>
      </xdr:txBody>
    </xdr:sp>
    <xdr:clientData/>
  </xdr:twoCellAnchor>
  <xdr:twoCellAnchor>
    <xdr:from>
      <xdr:col>20</xdr:col>
      <xdr:colOff>63498</xdr:colOff>
      <xdr:row>745</xdr:row>
      <xdr:rowOff>313231</xdr:rowOff>
    </xdr:from>
    <xdr:to>
      <xdr:col>20</xdr:col>
      <xdr:colOff>63498</xdr:colOff>
      <xdr:row>747</xdr:row>
      <xdr:rowOff>106510</xdr:rowOff>
    </xdr:to>
    <xdr:cxnSp macro="">
      <xdr:nvCxnSpPr>
        <xdr:cNvPr id="21" name="直線矢印コネクタ 20"/>
        <xdr:cNvCxnSpPr/>
      </xdr:nvCxnSpPr>
      <xdr:spPr>
        <a:xfrm>
          <a:off x="3863973" y="45661756"/>
          <a:ext cx="0" cy="4981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139935</xdr:colOff>
      <xdr:row>747</xdr:row>
      <xdr:rowOff>286551</xdr:rowOff>
    </xdr:from>
    <xdr:ext cx="1261884" cy="292452"/>
    <xdr:sp macro="" textlink="">
      <xdr:nvSpPr>
        <xdr:cNvPr id="22" name="テキスト ボックス 21"/>
        <xdr:cNvSpPr txBox="1"/>
      </xdr:nvSpPr>
      <xdr:spPr>
        <a:xfrm>
          <a:off x="3340335" y="4633992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13</xdr:col>
      <xdr:colOff>148474</xdr:colOff>
      <xdr:row>749</xdr:row>
      <xdr:rowOff>109391</xdr:rowOff>
    </xdr:from>
    <xdr:to>
      <xdr:col>27</xdr:col>
      <xdr:colOff>3890</xdr:colOff>
      <xdr:row>751</xdr:row>
      <xdr:rowOff>62824</xdr:rowOff>
    </xdr:to>
    <xdr:sp macro="" textlink="">
      <xdr:nvSpPr>
        <xdr:cNvPr id="23" name="テキスト ボックス 22"/>
        <xdr:cNvSpPr txBox="1"/>
      </xdr:nvSpPr>
      <xdr:spPr>
        <a:xfrm>
          <a:off x="2548774" y="46867616"/>
          <a:ext cx="2655766" cy="65828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r>
            <a:rPr kumimoji="1" lang="en-US" altLang="ja-JP" sz="1200">
              <a:solidFill>
                <a:schemeClr val="dk1"/>
              </a:solidFill>
              <a:latin typeface="+mn-lt"/>
              <a:ea typeface="+mn-ea"/>
              <a:cs typeface="+mn-cs"/>
            </a:rPr>
            <a:t>8</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101</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12</xdr:col>
      <xdr:colOff>25743</xdr:colOff>
      <xdr:row>751</xdr:row>
      <xdr:rowOff>334663</xdr:rowOff>
    </xdr:from>
    <xdr:to>
      <xdr:col>31</xdr:col>
      <xdr:colOff>192644</xdr:colOff>
      <xdr:row>753</xdr:row>
      <xdr:rowOff>56214</xdr:rowOff>
    </xdr:to>
    <xdr:sp macro="" textlink="">
      <xdr:nvSpPr>
        <xdr:cNvPr id="29" name="大かっこ 28"/>
        <xdr:cNvSpPr/>
      </xdr:nvSpPr>
      <xdr:spPr>
        <a:xfrm>
          <a:off x="2497094" y="48307197"/>
          <a:ext cx="4079874" cy="416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慢性疼痛診療システム構築モデル事業</a:t>
          </a:r>
          <a:r>
            <a:rPr kumimoji="1" lang="ja-JP" altLang="en-US" sz="1200"/>
            <a:t>の実施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2" zoomScale="75" zoomScaleNormal="75" zoomScaleSheetLayoutView="75" zoomScalePageLayoutView="85" workbookViewId="0">
      <selection activeCell="BF189" sqref="BF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8" t="s">
        <v>0</v>
      </c>
      <c r="AK2" s="938"/>
      <c r="AL2" s="938"/>
      <c r="AM2" s="938"/>
      <c r="AN2" s="938"/>
      <c r="AO2" s="939" t="s">
        <v>543</v>
      </c>
      <c r="AP2" s="939"/>
      <c r="AQ2" s="939"/>
      <c r="AR2" s="78" t="str">
        <f>IF(OR(AO2="　", AO2=""), "", "-")</f>
        <v>-</v>
      </c>
      <c r="AS2" s="940">
        <v>11</v>
      </c>
      <c r="AT2" s="940"/>
      <c r="AU2" s="940"/>
      <c r="AV2" s="51" t="str">
        <f>IF(AW2="", "", "-")</f>
        <v/>
      </c>
      <c r="AW2" s="911"/>
      <c r="AX2" s="911"/>
    </row>
    <row r="3" spans="1:50" ht="21" customHeight="1" thickBot="1" x14ac:dyDescent="0.2">
      <c r="A3" s="866" t="s">
        <v>542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569</v>
      </c>
      <c r="H5" s="839"/>
      <c r="I5" s="839"/>
      <c r="J5" s="839"/>
      <c r="K5" s="839"/>
      <c r="L5" s="839"/>
      <c r="M5" s="840" t="s">
        <v>66</v>
      </c>
      <c r="N5" s="841"/>
      <c r="O5" s="841"/>
      <c r="P5" s="841"/>
      <c r="Q5" s="841"/>
      <c r="R5" s="842"/>
      <c r="S5" s="843" t="s">
        <v>87</v>
      </c>
      <c r="T5" s="839"/>
      <c r="U5" s="839"/>
      <c r="V5" s="839"/>
      <c r="W5" s="839"/>
      <c r="X5" s="844"/>
      <c r="Y5" s="697" t="s">
        <v>3</v>
      </c>
      <c r="Z5" s="542"/>
      <c r="AA5" s="542"/>
      <c r="AB5" s="542"/>
      <c r="AC5" s="542"/>
      <c r="AD5" s="543"/>
      <c r="AE5" s="698" t="s">
        <v>573</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577</v>
      </c>
      <c r="H7" s="498"/>
      <c r="I7" s="498"/>
      <c r="J7" s="498"/>
      <c r="K7" s="498"/>
      <c r="L7" s="498"/>
      <c r="M7" s="498"/>
      <c r="N7" s="498"/>
      <c r="O7" s="498"/>
      <c r="P7" s="498"/>
      <c r="Q7" s="498"/>
      <c r="R7" s="498"/>
      <c r="S7" s="498"/>
      <c r="T7" s="498"/>
      <c r="U7" s="498"/>
      <c r="V7" s="498"/>
      <c r="W7" s="498"/>
      <c r="X7" s="499"/>
      <c r="Y7" s="922" t="s">
        <v>514</v>
      </c>
      <c r="Z7" s="442"/>
      <c r="AA7" s="442"/>
      <c r="AB7" s="442"/>
      <c r="AC7" s="442"/>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377</v>
      </c>
      <c r="B8" s="495"/>
      <c r="C8" s="495"/>
      <c r="D8" s="495"/>
      <c r="E8" s="495"/>
      <c r="F8" s="496"/>
      <c r="G8" s="941" t="str">
        <f>入力規則等!A28</f>
        <v>-</v>
      </c>
      <c r="H8" s="719"/>
      <c r="I8" s="719"/>
      <c r="J8" s="719"/>
      <c r="K8" s="719"/>
      <c r="L8" s="719"/>
      <c r="M8" s="719"/>
      <c r="N8" s="719"/>
      <c r="O8" s="719"/>
      <c r="P8" s="719"/>
      <c r="Q8" s="719"/>
      <c r="R8" s="719"/>
      <c r="S8" s="719"/>
      <c r="T8" s="719"/>
      <c r="U8" s="719"/>
      <c r="V8" s="719"/>
      <c r="W8" s="719"/>
      <c r="X8" s="942"/>
      <c r="Y8" s="845" t="s">
        <v>378</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4" t="s">
        <v>533</v>
      </c>
      <c r="Q12" s="415"/>
      <c r="R12" s="415"/>
      <c r="S12" s="415"/>
      <c r="T12" s="415"/>
      <c r="U12" s="415"/>
      <c r="V12" s="416"/>
      <c r="W12" s="414" t="s">
        <v>530</v>
      </c>
      <c r="X12" s="415"/>
      <c r="Y12" s="415"/>
      <c r="Z12" s="415"/>
      <c r="AA12" s="415"/>
      <c r="AB12" s="415"/>
      <c r="AC12" s="416"/>
      <c r="AD12" s="414" t="s">
        <v>525</v>
      </c>
      <c r="AE12" s="415"/>
      <c r="AF12" s="415"/>
      <c r="AG12" s="415"/>
      <c r="AH12" s="415"/>
      <c r="AI12" s="415"/>
      <c r="AJ12" s="416"/>
      <c r="AK12" s="414" t="s">
        <v>518</v>
      </c>
      <c r="AL12" s="415"/>
      <c r="AM12" s="415"/>
      <c r="AN12" s="415"/>
      <c r="AO12" s="415"/>
      <c r="AP12" s="415"/>
      <c r="AQ12" s="416"/>
      <c r="AR12" s="414" t="s">
        <v>516</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0</v>
      </c>
      <c r="Q13" s="657"/>
      <c r="R13" s="657"/>
      <c r="S13" s="657"/>
      <c r="T13" s="657"/>
      <c r="U13" s="657"/>
      <c r="V13" s="658"/>
      <c r="W13" s="656">
        <v>0</v>
      </c>
      <c r="X13" s="657"/>
      <c r="Y13" s="657"/>
      <c r="Z13" s="657"/>
      <c r="AA13" s="657"/>
      <c r="AB13" s="657"/>
      <c r="AC13" s="658"/>
      <c r="AD13" s="656">
        <v>0</v>
      </c>
      <c r="AE13" s="657"/>
      <c r="AF13" s="657"/>
      <c r="AG13" s="657"/>
      <c r="AH13" s="657"/>
      <c r="AI13" s="657"/>
      <c r="AJ13" s="658"/>
      <c r="AK13" s="656">
        <v>0</v>
      </c>
      <c r="AL13" s="657"/>
      <c r="AM13" s="657"/>
      <c r="AN13" s="657"/>
      <c r="AO13" s="657"/>
      <c r="AP13" s="657"/>
      <c r="AQ13" s="658"/>
      <c r="AR13" s="919">
        <v>101</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t="s">
        <v>579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101</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6" t="s">
        <v>10</v>
      </c>
      <c r="H20" s="877"/>
      <c r="I20" s="877"/>
      <c r="J20" s="877"/>
      <c r="K20" s="877"/>
      <c r="L20" s="877"/>
      <c r="M20" s="877"/>
      <c r="N20" s="877"/>
      <c r="O20" s="877"/>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6"/>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4" t="s">
        <v>558</v>
      </c>
      <c r="B22" s="965"/>
      <c r="C22" s="965"/>
      <c r="D22" s="965"/>
      <c r="E22" s="965"/>
      <c r="F22" s="966"/>
      <c r="G22" s="951" t="s">
        <v>456</v>
      </c>
      <c r="H22" s="221"/>
      <c r="I22" s="221"/>
      <c r="J22" s="221"/>
      <c r="K22" s="221"/>
      <c r="L22" s="221"/>
      <c r="M22" s="221"/>
      <c r="N22" s="221"/>
      <c r="O22" s="222"/>
      <c r="P22" s="936" t="s">
        <v>519</v>
      </c>
      <c r="Q22" s="221"/>
      <c r="R22" s="221"/>
      <c r="S22" s="221"/>
      <c r="T22" s="221"/>
      <c r="U22" s="221"/>
      <c r="V22" s="222"/>
      <c r="W22" s="936" t="s">
        <v>515</v>
      </c>
      <c r="X22" s="221"/>
      <c r="Y22" s="221"/>
      <c r="Z22" s="221"/>
      <c r="AA22" s="221"/>
      <c r="AB22" s="221"/>
      <c r="AC22" s="222"/>
      <c r="AD22" s="936" t="s">
        <v>455</v>
      </c>
      <c r="AE22" s="221"/>
      <c r="AF22" s="221"/>
      <c r="AG22" s="221"/>
      <c r="AH22" s="221"/>
      <c r="AI22" s="221"/>
      <c r="AJ22" s="221"/>
      <c r="AK22" s="221"/>
      <c r="AL22" s="221"/>
      <c r="AM22" s="221"/>
      <c r="AN22" s="221"/>
      <c r="AO22" s="221"/>
      <c r="AP22" s="221"/>
      <c r="AQ22" s="221"/>
      <c r="AR22" s="221"/>
      <c r="AS22" s="221"/>
      <c r="AT22" s="221"/>
      <c r="AU22" s="221"/>
      <c r="AV22" s="221"/>
      <c r="AW22" s="221"/>
      <c r="AX22" s="973"/>
    </row>
    <row r="23" spans="1:50" ht="25.5" customHeight="1" x14ac:dyDescent="0.15">
      <c r="A23" s="967"/>
      <c r="B23" s="968"/>
      <c r="C23" s="968"/>
      <c r="D23" s="968"/>
      <c r="E23" s="968"/>
      <c r="F23" s="969"/>
      <c r="G23" s="952" t="s">
        <v>580</v>
      </c>
      <c r="H23" s="953"/>
      <c r="I23" s="953"/>
      <c r="J23" s="953"/>
      <c r="K23" s="953"/>
      <c r="L23" s="953"/>
      <c r="M23" s="953"/>
      <c r="N23" s="953"/>
      <c r="O23" s="954"/>
      <c r="P23" s="919">
        <v>0</v>
      </c>
      <c r="Q23" s="920"/>
      <c r="R23" s="920"/>
      <c r="S23" s="920"/>
      <c r="T23" s="920"/>
      <c r="U23" s="920"/>
      <c r="V23" s="937"/>
      <c r="W23" s="919">
        <v>101</v>
      </c>
      <c r="X23" s="920"/>
      <c r="Y23" s="920"/>
      <c r="Z23" s="920"/>
      <c r="AA23" s="920"/>
      <c r="AB23" s="920"/>
      <c r="AC23" s="937"/>
      <c r="AD23" s="974" t="s">
        <v>637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6">
        <f>AK13</f>
        <v>0</v>
      </c>
      <c r="Q29" s="657"/>
      <c r="R29" s="657"/>
      <c r="S29" s="657"/>
      <c r="T29" s="657"/>
      <c r="U29" s="657"/>
      <c r="V29" s="658"/>
      <c r="W29" s="933">
        <f>AR13</f>
        <v>101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534</v>
      </c>
      <c r="AF30" s="858"/>
      <c r="AG30" s="858"/>
      <c r="AH30" s="859"/>
      <c r="AI30" s="857" t="s">
        <v>531</v>
      </c>
      <c r="AJ30" s="858"/>
      <c r="AK30" s="858"/>
      <c r="AL30" s="859"/>
      <c r="AM30" s="915" t="s">
        <v>526</v>
      </c>
      <c r="AN30" s="915"/>
      <c r="AO30" s="915"/>
      <c r="AP30" s="857"/>
      <c r="AQ30" s="766" t="s">
        <v>353</v>
      </c>
      <c r="AR30" s="767"/>
      <c r="AS30" s="767"/>
      <c r="AT30" s="768"/>
      <c r="AU30" s="773" t="s">
        <v>252</v>
      </c>
      <c r="AV30" s="773"/>
      <c r="AW30" s="773"/>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591</v>
      </c>
      <c r="AR31" s="199"/>
      <c r="AS31" s="132" t="s">
        <v>354</v>
      </c>
      <c r="AT31" s="133"/>
      <c r="AU31" s="198"/>
      <c r="AV31" s="198"/>
      <c r="AW31" s="397" t="s">
        <v>299</v>
      </c>
      <c r="AX31" s="398"/>
    </row>
    <row r="32" spans="1:50" ht="23.25" customHeight="1" x14ac:dyDescent="0.15">
      <c r="A32" s="402"/>
      <c r="B32" s="400"/>
      <c r="C32" s="400"/>
      <c r="D32" s="400"/>
      <c r="E32" s="400"/>
      <c r="F32" s="401"/>
      <c r="G32" s="563" t="s">
        <v>584</v>
      </c>
      <c r="H32" s="564"/>
      <c r="I32" s="564"/>
      <c r="J32" s="564"/>
      <c r="K32" s="564"/>
      <c r="L32" s="564"/>
      <c r="M32" s="564"/>
      <c r="N32" s="564"/>
      <c r="O32" s="565"/>
      <c r="P32" s="104" t="s">
        <v>585</v>
      </c>
      <c r="Q32" s="104"/>
      <c r="R32" s="104"/>
      <c r="S32" s="104"/>
      <c r="T32" s="104"/>
      <c r="U32" s="104"/>
      <c r="V32" s="104"/>
      <c r="W32" s="104"/>
      <c r="X32" s="105"/>
      <c r="Y32" s="470" t="s">
        <v>12</v>
      </c>
      <c r="Z32" s="530"/>
      <c r="AA32" s="531"/>
      <c r="AB32" s="460" t="s">
        <v>586</v>
      </c>
      <c r="AC32" s="460"/>
      <c r="AD32" s="460"/>
      <c r="AE32" s="217" t="s">
        <v>577</v>
      </c>
      <c r="AF32" s="218"/>
      <c r="AG32" s="218"/>
      <c r="AH32" s="218"/>
      <c r="AI32" s="217" t="s">
        <v>577</v>
      </c>
      <c r="AJ32" s="218"/>
      <c r="AK32" s="218"/>
      <c r="AL32" s="218"/>
      <c r="AM32" s="217" t="s">
        <v>579</v>
      </c>
      <c r="AN32" s="218"/>
      <c r="AO32" s="218"/>
      <c r="AP32" s="218"/>
      <c r="AQ32" s="339" t="s">
        <v>579</v>
      </c>
      <c r="AR32" s="206"/>
      <c r="AS32" s="206"/>
      <c r="AT32" s="340"/>
      <c r="AU32" s="218" t="s">
        <v>589</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586</v>
      </c>
      <c r="AC33" s="522"/>
      <c r="AD33" s="522"/>
      <c r="AE33" s="217" t="s">
        <v>579</v>
      </c>
      <c r="AF33" s="218"/>
      <c r="AG33" s="218"/>
      <c r="AH33" s="218"/>
      <c r="AI33" s="217" t="s">
        <v>588</v>
      </c>
      <c r="AJ33" s="218"/>
      <c r="AK33" s="218"/>
      <c r="AL33" s="218"/>
      <c r="AM33" s="217" t="s">
        <v>589</v>
      </c>
      <c r="AN33" s="218"/>
      <c r="AO33" s="218"/>
      <c r="AP33" s="218"/>
      <c r="AQ33" s="339" t="s">
        <v>579</v>
      </c>
      <c r="AR33" s="206"/>
      <c r="AS33" s="206"/>
      <c r="AT33" s="340"/>
      <c r="AU33" s="218">
        <v>3388</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587</v>
      </c>
      <c r="AF34" s="218"/>
      <c r="AG34" s="218"/>
      <c r="AH34" s="218"/>
      <c r="AI34" s="217" t="s">
        <v>579</v>
      </c>
      <c r="AJ34" s="218"/>
      <c r="AK34" s="218"/>
      <c r="AL34" s="218"/>
      <c r="AM34" s="217" t="s">
        <v>590</v>
      </c>
      <c r="AN34" s="218"/>
      <c r="AO34" s="218"/>
      <c r="AP34" s="218"/>
      <c r="AQ34" s="339" t="s">
        <v>592</v>
      </c>
      <c r="AR34" s="206"/>
      <c r="AS34" s="206"/>
      <c r="AT34" s="340"/>
      <c r="AU34" s="218" t="s">
        <v>577</v>
      </c>
      <c r="AV34" s="218"/>
      <c r="AW34" s="218"/>
      <c r="AX34" s="220"/>
    </row>
    <row r="35" spans="1:50" ht="23.25" customHeight="1" x14ac:dyDescent="0.15">
      <c r="A35" s="225" t="s">
        <v>504</v>
      </c>
      <c r="B35" s="226"/>
      <c r="C35" s="226"/>
      <c r="D35" s="226"/>
      <c r="E35" s="226"/>
      <c r="F35" s="227"/>
      <c r="G35" s="231" t="s">
        <v>636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534</v>
      </c>
      <c r="AF37" s="244"/>
      <c r="AG37" s="244"/>
      <c r="AH37" s="245"/>
      <c r="AI37" s="243" t="s">
        <v>531</v>
      </c>
      <c r="AJ37" s="244"/>
      <c r="AK37" s="244"/>
      <c r="AL37" s="245"/>
      <c r="AM37" s="249" t="s">
        <v>526</v>
      </c>
      <c r="AN37" s="249"/>
      <c r="AO37" s="249"/>
      <c r="AP37" s="243"/>
      <c r="AQ37" s="150" t="s">
        <v>353</v>
      </c>
      <c r="AR37" s="151"/>
      <c r="AS37" s="151"/>
      <c r="AT37" s="152"/>
      <c r="AU37" s="410" t="s">
        <v>252</v>
      </c>
      <c r="AV37" s="410"/>
      <c r="AW37" s="410"/>
      <c r="AX37" s="91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t="s">
        <v>597</v>
      </c>
      <c r="AR38" s="199"/>
      <c r="AS38" s="132" t="s">
        <v>354</v>
      </c>
      <c r="AT38" s="133"/>
      <c r="AU38" s="198"/>
      <c r="AV38" s="198"/>
      <c r="AW38" s="397" t="s">
        <v>299</v>
      </c>
      <c r="AX38" s="398"/>
    </row>
    <row r="39" spans="1:50" ht="23.25" customHeight="1" x14ac:dyDescent="0.15">
      <c r="A39" s="402"/>
      <c r="B39" s="400"/>
      <c r="C39" s="400"/>
      <c r="D39" s="400"/>
      <c r="E39" s="400"/>
      <c r="F39" s="401"/>
      <c r="G39" s="563" t="s">
        <v>584</v>
      </c>
      <c r="H39" s="564"/>
      <c r="I39" s="564"/>
      <c r="J39" s="564"/>
      <c r="K39" s="564"/>
      <c r="L39" s="564"/>
      <c r="M39" s="564"/>
      <c r="N39" s="564"/>
      <c r="O39" s="565"/>
      <c r="P39" s="104" t="s">
        <v>593</v>
      </c>
      <c r="Q39" s="104"/>
      <c r="R39" s="104"/>
      <c r="S39" s="104"/>
      <c r="T39" s="104"/>
      <c r="U39" s="104"/>
      <c r="V39" s="104"/>
      <c r="W39" s="104"/>
      <c r="X39" s="105"/>
      <c r="Y39" s="470" t="s">
        <v>12</v>
      </c>
      <c r="Z39" s="530"/>
      <c r="AA39" s="531"/>
      <c r="AB39" s="460" t="s">
        <v>586</v>
      </c>
      <c r="AC39" s="460"/>
      <c r="AD39" s="460"/>
      <c r="AE39" s="217" t="s">
        <v>579</v>
      </c>
      <c r="AF39" s="218"/>
      <c r="AG39" s="218"/>
      <c r="AH39" s="218"/>
      <c r="AI39" s="217" t="s">
        <v>594</v>
      </c>
      <c r="AJ39" s="218"/>
      <c r="AK39" s="218"/>
      <c r="AL39" s="218"/>
      <c r="AM39" s="217" t="s">
        <v>594</v>
      </c>
      <c r="AN39" s="218"/>
      <c r="AO39" s="218"/>
      <c r="AP39" s="218"/>
      <c r="AQ39" s="339" t="s">
        <v>579</v>
      </c>
      <c r="AR39" s="206"/>
      <c r="AS39" s="206"/>
      <c r="AT39" s="340"/>
      <c r="AU39" s="218" t="s">
        <v>577</v>
      </c>
      <c r="AV39" s="218"/>
      <c r="AW39" s="218"/>
      <c r="AX39" s="220"/>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t="s">
        <v>586</v>
      </c>
      <c r="AC40" s="522"/>
      <c r="AD40" s="522"/>
      <c r="AE40" s="217" t="s">
        <v>579</v>
      </c>
      <c r="AF40" s="218"/>
      <c r="AG40" s="218"/>
      <c r="AH40" s="218"/>
      <c r="AI40" s="217" t="s">
        <v>595</v>
      </c>
      <c r="AJ40" s="218"/>
      <c r="AK40" s="218"/>
      <c r="AL40" s="218"/>
      <c r="AM40" s="217" t="s">
        <v>589</v>
      </c>
      <c r="AN40" s="218"/>
      <c r="AO40" s="218"/>
      <c r="AP40" s="218"/>
      <c r="AQ40" s="339" t="s">
        <v>595</v>
      </c>
      <c r="AR40" s="206"/>
      <c r="AS40" s="206"/>
      <c r="AT40" s="340"/>
      <c r="AU40" s="218">
        <v>3346</v>
      </c>
      <c r="AV40" s="218"/>
      <c r="AW40" s="218"/>
      <c r="AX40" s="220"/>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t="s">
        <v>577</v>
      </c>
      <c r="AF41" s="218"/>
      <c r="AG41" s="218"/>
      <c r="AH41" s="218"/>
      <c r="AI41" s="217" t="s">
        <v>579</v>
      </c>
      <c r="AJ41" s="218"/>
      <c r="AK41" s="218"/>
      <c r="AL41" s="218"/>
      <c r="AM41" s="217" t="s">
        <v>596</v>
      </c>
      <c r="AN41" s="218"/>
      <c r="AO41" s="218"/>
      <c r="AP41" s="218"/>
      <c r="AQ41" s="339" t="s">
        <v>589</v>
      </c>
      <c r="AR41" s="206"/>
      <c r="AS41" s="206"/>
      <c r="AT41" s="340"/>
      <c r="AU41" s="218" t="s">
        <v>577</v>
      </c>
      <c r="AV41" s="218"/>
      <c r="AW41" s="218"/>
      <c r="AX41" s="220"/>
    </row>
    <row r="42" spans="1:50" ht="23.25" customHeight="1" x14ac:dyDescent="0.15">
      <c r="A42" s="225" t="s">
        <v>504</v>
      </c>
      <c r="B42" s="226"/>
      <c r="C42" s="226"/>
      <c r="D42" s="226"/>
      <c r="E42" s="226"/>
      <c r="F42" s="227"/>
      <c r="G42" s="231" t="s">
        <v>636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534</v>
      </c>
      <c r="AF44" s="244"/>
      <c r="AG44" s="244"/>
      <c r="AH44" s="245"/>
      <c r="AI44" s="243" t="s">
        <v>531</v>
      </c>
      <c r="AJ44" s="244"/>
      <c r="AK44" s="244"/>
      <c r="AL44" s="245"/>
      <c r="AM44" s="249" t="s">
        <v>526</v>
      </c>
      <c r="AN44" s="249"/>
      <c r="AO44" s="249"/>
      <c r="AP44" s="243"/>
      <c r="AQ44" s="150" t="s">
        <v>353</v>
      </c>
      <c r="AR44" s="151"/>
      <c r="AS44" s="151"/>
      <c r="AT44" s="152"/>
      <c r="AU44" s="410" t="s">
        <v>252</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534</v>
      </c>
      <c r="AF51" s="244"/>
      <c r="AG51" s="244"/>
      <c r="AH51" s="245"/>
      <c r="AI51" s="243" t="s">
        <v>531</v>
      </c>
      <c r="AJ51" s="244"/>
      <c r="AK51" s="244"/>
      <c r="AL51" s="245"/>
      <c r="AM51" s="249" t="s">
        <v>527</v>
      </c>
      <c r="AN51" s="249"/>
      <c r="AO51" s="249"/>
      <c r="AP51" s="243"/>
      <c r="AQ51" s="150" t="s">
        <v>353</v>
      </c>
      <c r="AR51" s="151"/>
      <c r="AS51" s="151"/>
      <c r="AT51" s="152"/>
      <c r="AU51" s="924" t="s">
        <v>252</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535</v>
      </c>
      <c r="AF58" s="244"/>
      <c r="AG58" s="244"/>
      <c r="AH58" s="245"/>
      <c r="AI58" s="243" t="s">
        <v>531</v>
      </c>
      <c r="AJ58" s="244"/>
      <c r="AK58" s="244"/>
      <c r="AL58" s="245"/>
      <c r="AM58" s="249" t="s">
        <v>526</v>
      </c>
      <c r="AN58" s="249"/>
      <c r="AO58" s="249"/>
      <c r="AP58" s="243"/>
      <c r="AQ58" s="150" t="s">
        <v>353</v>
      </c>
      <c r="AR58" s="151"/>
      <c r="AS58" s="151"/>
      <c r="AT58" s="152"/>
      <c r="AU58" s="924" t="s">
        <v>252</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534</v>
      </c>
      <c r="AF65" s="244"/>
      <c r="AG65" s="244"/>
      <c r="AH65" s="245"/>
      <c r="AI65" s="243" t="s">
        <v>531</v>
      </c>
      <c r="AJ65" s="244"/>
      <c r="AK65" s="244"/>
      <c r="AL65" s="245"/>
      <c r="AM65" s="249" t="s">
        <v>526</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493</v>
      </c>
      <c r="X70" s="310"/>
      <c r="Y70" s="269" t="s">
        <v>12</v>
      </c>
      <c r="Z70" s="269"/>
      <c r="AA70" s="270"/>
      <c r="AB70" s="271" t="s">
        <v>494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534</v>
      </c>
      <c r="AF73" s="244"/>
      <c r="AG73" s="244"/>
      <c r="AH73" s="245"/>
      <c r="AI73" s="243" t="s">
        <v>531</v>
      </c>
      <c r="AJ73" s="244"/>
      <c r="AK73" s="244"/>
      <c r="AL73" s="245"/>
      <c r="AM73" s="249" t="s">
        <v>526</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8"/>
      <c r="AV77" s="218"/>
      <c r="AW77" s="218"/>
      <c r="AX77" s="220"/>
    </row>
    <row r="78" spans="1:50" ht="69.75" hidden="1" customHeight="1" x14ac:dyDescent="0.15">
      <c r="A78" s="334" t="s">
        <v>507</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7"/>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559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534</v>
      </c>
      <c r="AF85" s="244"/>
      <c r="AG85" s="244"/>
      <c r="AH85" s="245"/>
      <c r="AI85" s="243" t="s">
        <v>531</v>
      </c>
      <c r="AJ85" s="244"/>
      <c r="AK85" s="244"/>
      <c r="AL85" s="245"/>
      <c r="AM85" s="249" t="s">
        <v>526</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534</v>
      </c>
      <c r="AF90" s="244"/>
      <c r="AG90" s="244"/>
      <c r="AH90" s="245"/>
      <c r="AI90" s="243" t="s">
        <v>531</v>
      </c>
      <c r="AJ90" s="244"/>
      <c r="AK90" s="244"/>
      <c r="AL90" s="245"/>
      <c r="AM90" s="249" t="s">
        <v>526</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534</v>
      </c>
      <c r="AF95" s="244"/>
      <c r="AG95" s="244"/>
      <c r="AH95" s="245"/>
      <c r="AI95" s="243" t="s">
        <v>531</v>
      </c>
      <c r="AJ95" s="244"/>
      <c r="AK95" s="244"/>
      <c r="AL95" s="245"/>
      <c r="AM95" s="249" t="s">
        <v>526</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534</v>
      </c>
      <c r="AF100" s="539"/>
      <c r="AG100" s="539"/>
      <c r="AH100" s="540"/>
      <c r="AI100" s="538" t="s">
        <v>531</v>
      </c>
      <c r="AJ100" s="539"/>
      <c r="AK100" s="539"/>
      <c r="AL100" s="540"/>
      <c r="AM100" s="538" t="s">
        <v>527</v>
      </c>
      <c r="AN100" s="539"/>
      <c r="AO100" s="539"/>
      <c r="AP100" s="540"/>
      <c r="AQ100" s="319" t="s">
        <v>520</v>
      </c>
      <c r="AR100" s="320"/>
      <c r="AS100" s="320"/>
      <c r="AT100" s="321"/>
      <c r="AU100" s="319" t="s">
        <v>517</v>
      </c>
      <c r="AV100" s="320"/>
      <c r="AW100" s="320"/>
      <c r="AX100" s="322"/>
    </row>
    <row r="101" spans="1:60" ht="23.25" customHeight="1" x14ac:dyDescent="0.15">
      <c r="A101" s="421"/>
      <c r="B101" s="422"/>
      <c r="C101" s="422"/>
      <c r="D101" s="422"/>
      <c r="E101" s="422"/>
      <c r="F101" s="423"/>
      <c r="G101" s="104" t="s">
        <v>598</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600</v>
      </c>
      <c r="AC101" s="460"/>
      <c r="AD101" s="460"/>
      <c r="AE101" s="217" t="s">
        <v>577</v>
      </c>
      <c r="AF101" s="218"/>
      <c r="AG101" s="218"/>
      <c r="AH101" s="219"/>
      <c r="AI101" s="217" t="s">
        <v>579</v>
      </c>
      <c r="AJ101" s="218"/>
      <c r="AK101" s="218"/>
      <c r="AL101" s="219"/>
      <c r="AM101" s="217" t="s">
        <v>577</v>
      </c>
      <c r="AN101" s="218"/>
      <c r="AO101" s="218"/>
      <c r="AP101" s="219"/>
      <c r="AQ101" s="217" t="s">
        <v>602</v>
      </c>
      <c r="AR101" s="218"/>
      <c r="AS101" s="218"/>
      <c r="AT101" s="219"/>
      <c r="AU101" s="217" t="s">
        <v>579</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600</v>
      </c>
      <c r="AC102" s="460"/>
      <c r="AD102" s="460"/>
      <c r="AE102" s="417" t="s">
        <v>579</v>
      </c>
      <c r="AF102" s="417"/>
      <c r="AG102" s="417"/>
      <c r="AH102" s="417"/>
      <c r="AI102" s="417" t="s">
        <v>597</v>
      </c>
      <c r="AJ102" s="417"/>
      <c r="AK102" s="417"/>
      <c r="AL102" s="417"/>
      <c r="AM102" s="417" t="s">
        <v>602</v>
      </c>
      <c r="AN102" s="417"/>
      <c r="AO102" s="417"/>
      <c r="AP102" s="417"/>
      <c r="AQ102" s="272" t="s">
        <v>579</v>
      </c>
      <c r="AR102" s="273"/>
      <c r="AS102" s="273"/>
      <c r="AT102" s="318"/>
      <c r="AU102" s="272">
        <v>19</v>
      </c>
      <c r="AV102" s="273"/>
      <c r="AW102" s="273"/>
      <c r="AX102" s="318"/>
    </row>
    <row r="103" spans="1:60" ht="31.5"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534</v>
      </c>
      <c r="AF103" s="415"/>
      <c r="AG103" s="415"/>
      <c r="AH103" s="416"/>
      <c r="AI103" s="414" t="s">
        <v>531</v>
      </c>
      <c r="AJ103" s="415"/>
      <c r="AK103" s="415"/>
      <c r="AL103" s="416"/>
      <c r="AM103" s="414" t="s">
        <v>527</v>
      </c>
      <c r="AN103" s="415"/>
      <c r="AO103" s="415"/>
      <c r="AP103" s="416"/>
      <c r="AQ103" s="283" t="s">
        <v>520</v>
      </c>
      <c r="AR103" s="284"/>
      <c r="AS103" s="284"/>
      <c r="AT103" s="323"/>
      <c r="AU103" s="283" t="s">
        <v>517</v>
      </c>
      <c r="AV103" s="284"/>
      <c r="AW103" s="284"/>
      <c r="AX103" s="285"/>
    </row>
    <row r="104" spans="1:60" ht="23.25" customHeight="1" x14ac:dyDescent="0.15">
      <c r="A104" s="421"/>
      <c r="B104" s="422"/>
      <c r="C104" s="422"/>
      <c r="D104" s="422"/>
      <c r="E104" s="422"/>
      <c r="F104" s="423"/>
      <c r="G104" s="104" t="s">
        <v>599</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t="s">
        <v>601</v>
      </c>
      <c r="AC104" s="545"/>
      <c r="AD104" s="546"/>
      <c r="AE104" s="217" t="s">
        <v>577</v>
      </c>
      <c r="AF104" s="218"/>
      <c r="AG104" s="218"/>
      <c r="AH104" s="219"/>
      <c r="AI104" s="217" t="s">
        <v>589</v>
      </c>
      <c r="AJ104" s="218"/>
      <c r="AK104" s="218"/>
      <c r="AL104" s="219"/>
      <c r="AM104" s="217" t="s">
        <v>602</v>
      </c>
      <c r="AN104" s="218"/>
      <c r="AO104" s="218"/>
      <c r="AP104" s="219"/>
      <c r="AQ104" s="217" t="s">
        <v>579</v>
      </c>
      <c r="AR104" s="218"/>
      <c r="AS104" s="218"/>
      <c r="AT104" s="219"/>
      <c r="AU104" s="217" t="s">
        <v>605</v>
      </c>
      <c r="AV104" s="218"/>
      <c r="AW104" s="218"/>
      <c r="AX104" s="219"/>
    </row>
    <row r="105" spans="1:60" ht="23.25"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t="s">
        <v>601</v>
      </c>
      <c r="AC105" s="468"/>
      <c r="AD105" s="469"/>
      <c r="AE105" s="417" t="s">
        <v>579</v>
      </c>
      <c r="AF105" s="417"/>
      <c r="AG105" s="417"/>
      <c r="AH105" s="417"/>
      <c r="AI105" s="417" t="s">
        <v>577</v>
      </c>
      <c r="AJ105" s="417"/>
      <c r="AK105" s="417"/>
      <c r="AL105" s="417"/>
      <c r="AM105" s="417" t="s">
        <v>603</v>
      </c>
      <c r="AN105" s="417"/>
      <c r="AO105" s="417"/>
      <c r="AP105" s="417"/>
      <c r="AQ105" s="217" t="s">
        <v>604</v>
      </c>
      <c r="AR105" s="218"/>
      <c r="AS105" s="218"/>
      <c r="AT105" s="219"/>
      <c r="AU105" s="272">
        <v>84</v>
      </c>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534</v>
      </c>
      <c r="AF106" s="415"/>
      <c r="AG106" s="415"/>
      <c r="AH106" s="416"/>
      <c r="AI106" s="414" t="s">
        <v>531</v>
      </c>
      <c r="AJ106" s="415"/>
      <c r="AK106" s="415"/>
      <c r="AL106" s="416"/>
      <c r="AM106" s="414" t="s">
        <v>526</v>
      </c>
      <c r="AN106" s="415"/>
      <c r="AO106" s="415"/>
      <c r="AP106" s="416"/>
      <c r="AQ106" s="283" t="s">
        <v>520</v>
      </c>
      <c r="AR106" s="284"/>
      <c r="AS106" s="284"/>
      <c r="AT106" s="323"/>
      <c r="AU106" s="283" t="s">
        <v>517</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534</v>
      </c>
      <c r="AF109" s="415"/>
      <c r="AG109" s="415"/>
      <c r="AH109" s="416"/>
      <c r="AI109" s="414" t="s">
        <v>531</v>
      </c>
      <c r="AJ109" s="415"/>
      <c r="AK109" s="415"/>
      <c r="AL109" s="416"/>
      <c r="AM109" s="414" t="s">
        <v>527</v>
      </c>
      <c r="AN109" s="415"/>
      <c r="AO109" s="415"/>
      <c r="AP109" s="416"/>
      <c r="AQ109" s="283" t="s">
        <v>520</v>
      </c>
      <c r="AR109" s="284"/>
      <c r="AS109" s="284"/>
      <c r="AT109" s="323"/>
      <c r="AU109" s="283" t="s">
        <v>517</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534</v>
      </c>
      <c r="AF112" s="415"/>
      <c r="AG112" s="415"/>
      <c r="AH112" s="416"/>
      <c r="AI112" s="414" t="s">
        <v>531</v>
      </c>
      <c r="AJ112" s="415"/>
      <c r="AK112" s="415"/>
      <c r="AL112" s="416"/>
      <c r="AM112" s="414" t="s">
        <v>526</v>
      </c>
      <c r="AN112" s="415"/>
      <c r="AO112" s="415"/>
      <c r="AP112" s="416"/>
      <c r="AQ112" s="283" t="s">
        <v>520</v>
      </c>
      <c r="AR112" s="284"/>
      <c r="AS112" s="284"/>
      <c r="AT112" s="323"/>
      <c r="AU112" s="283" t="s">
        <v>517</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534</v>
      </c>
      <c r="AF115" s="415"/>
      <c r="AG115" s="415"/>
      <c r="AH115" s="416"/>
      <c r="AI115" s="414" t="s">
        <v>531</v>
      </c>
      <c r="AJ115" s="415"/>
      <c r="AK115" s="415"/>
      <c r="AL115" s="416"/>
      <c r="AM115" s="414" t="s">
        <v>526</v>
      </c>
      <c r="AN115" s="415"/>
      <c r="AO115" s="415"/>
      <c r="AP115" s="416"/>
      <c r="AQ115" s="590" t="s">
        <v>521</v>
      </c>
      <c r="AR115" s="591"/>
      <c r="AS115" s="591"/>
      <c r="AT115" s="591"/>
      <c r="AU115" s="591"/>
      <c r="AV115" s="591"/>
      <c r="AW115" s="591"/>
      <c r="AX115" s="592"/>
    </row>
    <row r="116" spans="1:50" ht="23.25" customHeight="1" x14ac:dyDescent="0.15">
      <c r="A116" s="438"/>
      <c r="B116" s="439"/>
      <c r="C116" s="439"/>
      <c r="D116" s="439"/>
      <c r="E116" s="439"/>
      <c r="F116" s="440"/>
      <c r="G116" s="392" t="s">
        <v>606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608</v>
      </c>
      <c r="AC116" s="462"/>
      <c r="AD116" s="463"/>
      <c r="AE116" s="417" t="s">
        <v>611</v>
      </c>
      <c r="AF116" s="417"/>
      <c r="AG116" s="417"/>
      <c r="AH116" s="417"/>
      <c r="AI116" s="417" t="s">
        <v>577</v>
      </c>
      <c r="AJ116" s="417"/>
      <c r="AK116" s="417"/>
      <c r="AL116" s="417"/>
      <c r="AM116" s="417" t="s">
        <v>579</v>
      </c>
      <c r="AN116" s="417"/>
      <c r="AO116" s="417"/>
      <c r="AP116" s="417"/>
      <c r="AQ116" s="217" t="s">
        <v>604</v>
      </c>
      <c r="AR116" s="218"/>
      <c r="AS116" s="218"/>
      <c r="AT116" s="218"/>
      <c r="AU116" s="218"/>
      <c r="AV116" s="218"/>
      <c r="AW116" s="218"/>
      <c r="AX116" s="220"/>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609</v>
      </c>
      <c r="AC117" s="472"/>
      <c r="AD117" s="473"/>
      <c r="AE117" s="550" t="s">
        <v>577</v>
      </c>
      <c r="AF117" s="550"/>
      <c r="AG117" s="550"/>
      <c r="AH117" s="550"/>
      <c r="AI117" s="550" t="s">
        <v>588</v>
      </c>
      <c r="AJ117" s="550"/>
      <c r="AK117" s="550"/>
      <c r="AL117" s="550"/>
      <c r="AM117" s="550" t="s">
        <v>577</v>
      </c>
      <c r="AN117" s="550"/>
      <c r="AO117" s="550"/>
      <c r="AP117" s="550"/>
      <c r="AQ117" s="550" t="s">
        <v>577</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534</v>
      </c>
      <c r="AF118" s="415"/>
      <c r="AG118" s="415"/>
      <c r="AH118" s="416"/>
      <c r="AI118" s="414" t="s">
        <v>531</v>
      </c>
      <c r="AJ118" s="415"/>
      <c r="AK118" s="415"/>
      <c r="AL118" s="416"/>
      <c r="AM118" s="414" t="s">
        <v>526</v>
      </c>
      <c r="AN118" s="415"/>
      <c r="AO118" s="415"/>
      <c r="AP118" s="416"/>
      <c r="AQ118" s="590" t="s">
        <v>521</v>
      </c>
      <c r="AR118" s="591"/>
      <c r="AS118" s="591"/>
      <c r="AT118" s="591"/>
      <c r="AU118" s="591"/>
      <c r="AV118" s="591"/>
      <c r="AW118" s="591"/>
      <c r="AX118" s="592"/>
    </row>
    <row r="119" spans="1:50" ht="23.25" customHeight="1" x14ac:dyDescent="0.15">
      <c r="A119" s="438"/>
      <c r="B119" s="439"/>
      <c r="C119" s="439"/>
      <c r="D119" s="439"/>
      <c r="E119" s="439"/>
      <c r="F119" s="440"/>
      <c r="G119" s="392" t="s">
        <v>607</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608</v>
      </c>
      <c r="AC119" s="462"/>
      <c r="AD119" s="463"/>
      <c r="AE119" s="417" t="s">
        <v>588</v>
      </c>
      <c r="AF119" s="417"/>
      <c r="AG119" s="417"/>
      <c r="AH119" s="417"/>
      <c r="AI119" s="417" t="s">
        <v>594</v>
      </c>
      <c r="AJ119" s="417"/>
      <c r="AK119" s="417"/>
      <c r="AL119" s="417"/>
      <c r="AM119" s="417" t="s">
        <v>577</v>
      </c>
      <c r="AN119" s="417"/>
      <c r="AO119" s="417"/>
      <c r="AP119" s="417"/>
      <c r="AQ119" s="417" t="s">
        <v>597</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610</v>
      </c>
      <c r="AC120" s="472"/>
      <c r="AD120" s="473"/>
      <c r="AE120" s="550" t="s">
        <v>577</v>
      </c>
      <c r="AF120" s="550"/>
      <c r="AG120" s="550"/>
      <c r="AH120" s="550"/>
      <c r="AI120" s="550" t="s">
        <v>577</v>
      </c>
      <c r="AJ120" s="550"/>
      <c r="AK120" s="550"/>
      <c r="AL120" s="550"/>
      <c r="AM120" s="550" t="s">
        <v>612</v>
      </c>
      <c r="AN120" s="550"/>
      <c r="AO120" s="550"/>
      <c r="AP120" s="550"/>
      <c r="AQ120" s="550" t="s">
        <v>577</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534</v>
      </c>
      <c r="AF121" s="415"/>
      <c r="AG121" s="415"/>
      <c r="AH121" s="416"/>
      <c r="AI121" s="414" t="s">
        <v>531</v>
      </c>
      <c r="AJ121" s="415"/>
      <c r="AK121" s="415"/>
      <c r="AL121" s="416"/>
      <c r="AM121" s="414" t="s">
        <v>526</v>
      </c>
      <c r="AN121" s="415"/>
      <c r="AO121" s="415"/>
      <c r="AP121" s="416"/>
      <c r="AQ121" s="590" t="s">
        <v>521</v>
      </c>
      <c r="AR121" s="591"/>
      <c r="AS121" s="591"/>
      <c r="AT121" s="591"/>
      <c r="AU121" s="591"/>
      <c r="AV121" s="591"/>
      <c r="AW121" s="591"/>
      <c r="AX121" s="592"/>
    </row>
    <row r="122" spans="1:50" ht="23.25" hidden="1" customHeight="1" x14ac:dyDescent="0.15">
      <c r="A122" s="438"/>
      <c r="B122" s="439"/>
      <c r="C122" s="439"/>
      <c r="D122" s="439"/>
      <c r="E122" s="439"/>
      <c r="F122" s="440"/>
      <c r="G122" s="392" t="s">
        <v>482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535</v>
      </c>
      <c r="AF124" s="415"/>
      <c r="AG124" s="415"/>
      <c r="AH124" s="416"/>
      <c r="AI124" s="414" t="s">
        <v>531</v>
      </c>
      <c r="AJ124" s="415"/>
      <c r="AK124" s="415"/>
      <c r="AL124" s="416"/>
      <c r="AM124" s="414" t="s">
        <v>526</v>
      </c>
      <c r="AN124" s="415"/>
      <c r="AO124" s="415"/>
      <c r="AP124" s="416"/>
      <c r="AQ124" s="590" t="s">
        <v>521</v>
      </c>
      <c r="AR124" s="591"/>
      <c r="AS124" s="591"/>
      <c r="AT124" s="591"/>
      <c r="AU124" s="591"/>
      <c r="AV124" s="591"/>
      <c r="AW124" s="591"/>
      <c r="AX124" s="592"/>
    </row>
    <row r="125" spans="1:50" ht="23.25" hidden="1" customHeight="1" x14ac:dyDescent="0.15">
      <c r="A125" s="438"/>
      <c r="B125" s="439"/>
      <c r="C125" s="439"/>
      <c r="D125" s="439"/>
      <c r="E125" s="439"/>
      <c r="F125" s="440"/>
      <c r="G125" s="392" t="s">
        <v>482</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4" t="s">
        <v>534</v>
      </c>
      <c r="AF127" s="415"/>
      <c r="AG127" s="415"/>
      <c r="AH127" s="416"/>
      <c r="AI127" s="414" t="s">
        <v>531</v>
      </c>
      <c r="AJ127" s="415"/>
      <c r="AK127" s="415"/>
      <c r="AL127" s="416"/>
      <c r="AM127" s="414" t="s">
        <v>526</v>
      </c>
      <c r="AN127" s="415"/>
      <c r="AO127" s="415"/>
      <c r="AP127" s="416"/>
      <c r="AQ127" s="590" t="s">
        <v>521</v>
      </c>
      <c r="AR127" s="591"/>
      <c r="AS127" s="591"/>
      <c r="AT127" s="591"/>
      <c r="AU127" s="591"/>
      <c r="AV127" s="591"/>
      <c r="AW127" s="591"/>
      <c r="AX127" s="592"/>
    </row>
    <row r="128" spans="1:50" ht="23.25" hidden="1" customHeight="1" x14ac:dyDescent="0.15">
      <c r="A128" s="438"/>
      <c r="B128" s="439"/>
      <c r="C128" s="439"/>
      <c r="D128" s="439"/>
      <c r="E128" s="439"/>
      <c r="F128" s="440"/>
      <c r="G128" s="392" t="s">
        <v>482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564</v>
      </c>
      <c r="B130" s="184"/>
      <c r="C130" s="183" t="s">
        <v>357</v>
      </c>
      <c r="D130" s="184"/>
      <c r="E130" s="168" t="s">
        <v>386</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534</v>
      </c>
      <c r="AF132" s="154"/>
      <c r="AG132" s="154"/>
      <c r="AH132" s="154"/>
      <c r="AI132" s="154" t="s">
        <v>531</v>
      </c>
      <c r="AJ132" s="154"/>
      <c r="AK132" s="154"/>
      <c r="AL132" s="154"/>
      <c r="AM132" s="154" t="s">
        <v>526</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579</v>
      </c>
      <c r="AR133" s="198"/>
      <c r="AS133" s="132" t="s">
        <v>354</v>
      </c>
      <c r="AT133" s="133"/>
      <c r="AU133" s="199" t="s">
        <v>615</v>
      </c>
      <c r="AV133" s="199"/>
      <c r="AW133" s="132" t="s">
        <v>299</v>
      </c>
      <c r="AX133" s="194"/>
    </row>
    <row r="134" spans="1:50" ht="39.75" customHeight="1" x14ac:dyDescent="0.15">
      <c r="A134" s="188"/>
      <c r="B134" s="185"/>
      <c r="C134" s="179"/>
      <c r="D134" s="185"/>
      <c r="E134" s="179"/>
      <c r="F134" s="180"/>
      <c r="G134" s="103" t="s">
        <v>613</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577</v>
      </c>
      <c r="AC134" s="204"/>
      <c r="AD134" s="204"/>
      <c r="AE134" s="205" t="s">
        <v>604</v>
      </c>
      <c r="AF134" s="206"/>
      <c r="AG134" s="206"/>
      <c r="AH134" s="206"/>
      <c r="AI134" s="205" t="s">
        <v>589</v>
      </c>
      <c r="AJ134" s="206"/>
      <c r="AK134" s="206"/>
      <c r="AL134" s="206"/>
      <c r="AM134" s="205" t="s">
        <v>579</v>
      </c>
      <c r="AN134" s="206"/>
      <c r="AO134" s="206"/>
      <c r="AP134" s="206"/>
      <c r="AQ134" s="205" t="s">
        <v>579</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577</v>
      </c>
      <c r="AC135" s="212"/>
      <c r="AD135" s="212"/>
      <c r="AE135" s="205" t="s">
        <v>577</v>
      </c>
      <c r="AF135" s="206"/>
      <c r="AG135" s="206"/>
      <c r="AH135" s="206"/>
      <c r="AI135" s="205" t="s">
        <v>577</v>
      </c>
      <c r="AJ135" s="206"/>
      <c r="AK135" s="206"/>
      <c r="AL135" s="206"/>
      <c r="AM135" s="205" t="s">
        <v>590</v>
      </c>
      <c r="AN135" s="206"/>
      <c r="AO135" s="206"/>
      <c r="AP135" s="206"/>
      <c r="AQ135" s="205" t="s">
        <v>614</v>
      </c>
      <c r="AR135" s="206"/>
      <c r="AS135" s="206"/>
      <c r="AT135" s="206"/>
      <c r="AU135" s="205" t="s">
        <v>577</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534</v>
      </c>
      <c r="AF136" s="154"/>
      <c r="AG136" s="154"/>
      <c r="AH136" s="154"/>
      <c r="AI136" s="154" t="s">
        <v>531</v>
      </c>
      <c r="AJ136" s="154"/>
      <c r="AK136" s="154"/>
      <c r="AL136" s="154"/>
      <c r="AM136" s="154" t="s">
        <v>526</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534</v>
      </c>
      <c r="AF140" s="154"/>
      <c r="AG140" s="154"/>
      <c r="AH140" s="154"/>
      <c r="AI140" s="154" t="s">
        <v>531</v>
      </c>
      <c r="AJ140" s="154"/>
      <c r="AK140" s="154"/>
      <c r="AL140" s="154"/>
      <c r="AM140" s="154" t="s">
        <v>526</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534</v>
      </c>
      <c r="AF144" s="154"/>
      <c r="AG144" s="154"/>
      <c r="AH144" s="154"/>
      <c r="AI144" s="154" t="s">
        <v>531</v>
      </c>
      <c r="AJ144" s="154"/>
      <c r="AK144" s="154"/>
      <c r="AL144" s="154"/>
      <c r="AM144" s="154" t="s">
        <v>526</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534</v>
      </c>
      <c r="AF148" s="154"/>
      <c r="AG148" s="154"/>
      <c r="AH148" s="154"/>
      <c r="AI148" s="154" t="s">
        <v>531</v>
      </c>
      <c r="AJ148" s="154"/>
      <c r="AK148" s="154"/>
      <c r="AL148" s="154"/>
      <c r="AM148" s="154" t="s">
        <v>526</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616</v>
      </c>
      <c r="H154" s="104"/>
      <c r="I154" s="104"/>
      <c r="J154" s="104"/>
      <c r="K154" s="104"/>
      <c r="L154" s="104"/>
      <c r="M154" s="104"/>
      <c r="N154" s="104"/>
      <c r="O154" s="104"/>
      <c r="P154" s="105"/>
      <c r="Q154" s="124" t="s">
        <v>577</v>
      </c>
      <c r="R154" s="104"/>
      <c r="S154" s="104"/>
      <c r="T154" s="104"/>
      <c r="U154" s="104"/>
      <c r="V154" s="104"/>
      <c r="W154" s="104"/>
      <c r="X154" s="104"/>
      <c r="Y154" s="104"/>
      <c r="Z154" s="104"/>
      <c r="AA154" s="292"/>
      <c r="AB154" s="140" t="s">
        <v>617</v>
      </c>
      <c r="AC154" s="141"/>
      <c r="AD154" s="141"/>
      <c r="AE154" s="146" t="s">
        <v>604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579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02"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534</v>
      </c>
      <c r="AF192" s="154"/>
      <c r="AG192" s="154"/>
      <c r="AH192" s="154"/>
      <c r="AI192" s="154" t="s">
        <v>531</v>
      </c>
      <c r="AJ192" s="154"/>
      <c r="AK192" s="154"/>
      <c r="AL192" s="154"/>
      <c r="AM192" s="154" t="s">
        <v>526</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535</v>
      </c>
      <c r="AF196" s="154"/>
      <c r="AG196" s="154"/>
      <c r="AH196" s="154"/>
      <c r="AI196" s="154" t="s">
        <v>531</v>
      </c>
      <c r="AJ196" s="154"/>
      <c r="AK196" s="154"/>
      <c r="AL196" s="154"/>
      <c r="AM196" s="154" t="s">
        <v>526</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534</v>
      </c>
      <c r="AF200" s="154"/>
      <c r="AG200" s="154"/>
      <c r="AH200" s="154"/>
      <c r="AI200" s="154" t="s">
        <v>531</v>
      </c>
      <c r="AJ200" s="154"/>
      <c r="AK200" s="154"/>
      <c r="AL200" s="154"/>
      <c r="AM200" s="154" t="s">
        <v>526</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534</v>
      </c>
      <c r="AF204" s="154"/>
      <c r="AG204" s="154"/>
      <c r="AH204" s="154"/>
      <c r="AI204" s="154" t="s">
        <v>531</v>
      </c>
      <c r="AJ204" s="154"/>
      <c r="AK204" s="154"/>
      <c r="AL204" s="154"/>
      <c r="AM204" s="154" t="s">
        <v>526</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534</v>
      </c>
      <c r="AF208" s="154"/>
      <c r="AG208" s="154"/>
      <c r="AH208" s="154"/>
      <c r="AI208" s="154" t="s">
        <v>531</v>
      </c>
      <c r="AJ208" s="154"/>
      <c r="AK208" s="154"/>
      <c r="AL208" s="154"/>
      <c r="AM208" s="154" t="s">
        <v>526</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534</v>
      </c>
      <c r="AF252" s="154"/>
      <c r="AG252" s="154"/>
      <c r="AH252" s="154"/>
      <c r="AI252" s="154" t="s">
        <v>531</v>
      </c>
      <c r="AJ252" s="154"/>
      <c r="AK252" s="154"/>
      <c r="AL252" s="154"/>
      <c r="AM252" s="154" t="s">
        <v>526</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534</v>
      </c>
      <c r="AF256" s="154"/>
      <c r="AG256" s="154"/>
      <c r="AH256" s="154"/>
      <c r="AI256" s="154" t="s">
        <v>531</v>
      </c>
      <c r="AJ256" s="154"/>
      <c r="AK256" s="154"/>
      <c r="AL256" s="154"/>
      <c r="AM256" s="154" t="s">
        <v>527</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534</v>
      </c>
      <c r="AF260" s="154"/>
      <c r="AG260" s="154"/>
      <c r="AH260" s="154"/>
      <c r="AI260" s="154" t="s">
        <v>531</v>
      </c>
      <c r="AJ260" s="154"/>
      <c r="AK260" s="154"/>
      <c r="AL260" s="154"/>
      <c r="AM260" s="154" t="s">
        <v>527</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534</v>
      </c>
      <c r="AF264" s="216"/>
      <c r="AG264" s="216"/>
      <c r="AH264" s="216"/>
      <c r="AI264" s="216" t="s">
        <v>531</v>
      </c>
      <c r="AJ264" s="216"/>
      <c r="AK264" s="216"/>
      <c r="AL264" s="216"/>
      <c r="AM264" s="216" t="s">
        <v>526</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535</v>
      </c>
      <c r="AF268" s="154"/>
      <c r="AG268" s="154"/>
      <c r="AH268" s="154"/>
      <c r="AI268" s="154" t="s">
        <v>531</v>
      </c>
      <c r="AJ268" s="154"/>
      <c r="AK268" s="154"/>
      <c r="AL268" s="154"/>
      <c r="AM268" s="154" t="s">
        <v>526</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534</v>
      </c>
      <c r="AF312" s="154"/>
      <c r="AG312" s="154"/>
      <c r="AH312" s="154"/>
      <c r="AI312" s="154" t="s">
        <v>531</v>
      </c>
      <c r="AJ312" s="154"/>
      <c r="AK312" s="154"/>
      <c r="AL312" s="154"/>
      <c r="AM312" s="154" t="s">
        <v>526</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534</v>
      </c>
      <c r="AF316" s="154"/>
      <c r="AG316" s="154"/>
      <c r="AH316" s="154"/>
      <c r="AI316" s="154" t="s">
        <v>531</v>
      </c>
      <c r="AJ316" s="154"/>
      <c r="AK316" s="154"/>
      <c r="AL316" s="154"/>
      <c r="AM316" s="154" t="s">
        <v>526</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534</v>
      </c>
      <c r="AF320" s="154"/>
      <c r="AG320" s="154"/>
      <c r="AH320" s="154"/>
      <c r="AI320" s="154" t="s">
        <v>531</v>
      </c>
      <c r="AJ320" s="154"/>
      <c r="AK320" s="154"/>
      <c r="AL320" s="154"/>
      <c r="AM320" s="154" t="s">
        <v>527</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534</v>
      </c>
      <c r="AF324" s="154"/>
      <c r="AG324" s="154"/>
      <c r="AH324" s="154"/>
      <c r="AI324" s="154" t="s">
        <v>531</v>
      </c>
      <c r="AJ324" s="154"/>
      <c r="AK324" s="154"/>
      <c r="AL324" s="154"/>
      <c r="AM324" s="154" t="s">
        <v>526</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535</v>
      </c>
      <c r="AF328" s="154"/>
      <c r="AG328" s="154"/>
      <c r="AH328" s="154"/>
      <c r="AI328" s="154" t="s">
        <v>531</v>
      </c>
      <c r="AJ328" s="154"/>
      <c r="AK328" s="154"/>
      <c r="AL328" s="154"/>
      <c r="AM328" s="154" t="s">
        <v>527</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534</v>
      </c>
      <c r="AF372" s="154"/>
      <c r="AG372" s="154"/>
      <c r="AH372" s="154"/>
      <c r="AI372" s="154" t="s">
        <v>531</v>
      </c>
      <c r="AJ372" s="154"/>
      <c r="AK372" s="154"/>
      <c r="AL372" s="154"/>
      <c r="AM372" s="154" t="s">
        <v>526</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534</v>
      </c>
      <c r="AF376" s="154"/>
      <c r="AG376" s="154"/>
      <c r="AH376" s="154"/>
      <c r="AI376" s="154" t="s">
        <v>531</v>
      </c>
      <c r="AJ376" s="154"/>
      <c r="AK376" s="154"/>
      <c r="AL376" s="154"/>
      <c r="AM376" s="154" t="s">
        <v>526</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534</v>
      </c>
      <c r="AF380" s="154"/>
      <c r="AG380" s="154"/>
      <c r="AH380" s="154"/>
      <c r="AI380" s="154" t="s">
        <v>531</v>
      </c>
      <c r="AJ380" s="154"/>
      <c r="AK380" s="154"/>
      <c r="AL380" s="154"/>
      <c r="AM380" s="154" t="s">
        <v>526</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534</v>
      </c>
      <c r="AF384" s="154"/>
      <c r="AG384" s="154"/>
      <c r="AH384" s="154"/>
      <c r="AI384" s="154" t="s">
        <v>531</v>
      </c>
      <c r="AJ384" s="154"/>
      <c r="AK384" s="154"/>
      <c r="AL384" s="154"/>
      <c r="AM384" s="154" t="s">
        <v>526</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534</v>
      </c>
      <c r="AF388" s="154"/>
      <c r="AG388" s="154"/>
      <c r="AH388" s="154"/>
      <c r="AI388" s="154" t="s">
        <v>531</v>
      </c>
      <c r="AJ388" s="154"/>
      <c r="AK388" s="154"/>
      <c r="AL388" s="154"/>
      <c r="AM388" s="154" t="s">
        <v>526</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560</v>
      </c>
      <c r="D430" s="931"/>
      <c r="E430" s="173" t="s">
        <v>544</v>
      </c>
      <c r="F430" s="898"/>
      <c r="G430" s="899" t="s">
        <v>373</v>
      </c>
      <c r="H430" s="122"/>
      <c r="I430" s="122"/>
      <c r="J430" s="900" t="s">
        <v>576</v>
      </c>
      <c r="K430" s="901"/>
      <c r="L430" s="901"/>
      <c r="M430" s="901"/>
      <c r="N430" s="901"/>
      <c r="O430" s="901"/>
      <c r="P430" s="901"/>
      <c r="Q430" s="901"/>
      <c r="R430" s="901"/>
      <c r="S430" s="901"/>
      <c r="T430" s="902"/>
      <c r="U430" s="587" t="s">
        <v>579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527</v>
      </c>
      <c r="AJ431" s="216"/>
      <c r="AK431" s="216"/>
      <c r="AL431" s="158"/>
      <c r="AM431" s="216" t="s">
        <v>522</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577</v>
      </c>
      <c r="AF432" s="199"/>
      <c r="AG432" s="132" t="s">
        <v>354</v>
      </c>
      <c r="AH432" s="133"/>
      <c r="AI432" s="155"/>
      <c r="AJ432" s="155"/>
      <c r="AK432" s="155"/>
      <c r="AL432" s="153"/>
      <c r="AM432" s="155"/>
      <c r="AN432" s="155"/>
      <c r="AO432" s="155"/>
      <c r="AP432" s="153"/>
      <c r="AQ432" s="589" t="s">
        <v>577</v>
      </c>
      <c r="AR432" s="199"/>
      <c r="AS432" s="132" t="s">
        <v>354</v>
      </c>
      <c r="AT432" s="133"/>
      <c r="AU432" s="199" t="s">
        <v>577</v>
      </c>
      <c r="AV432" s="199"/>
      <c r="AW432" s="132" t="s">
        <v>299</v>
      </c>
      <c r="AX432" s="194"/>
    </row>
    <row r="433" spans="1:50" ht="23.25" customHeight="1" x14ac:dyDescent="0.15">
      <c r="A433" s="188"/>
      <c r="B433" s="185"/>
      <c r="C433" s="179"/>
      <c r="D433" s="185"/>
      <c r="E433" s="341"/>
      <c r="F433" s="342"/>
      <c r="G433" s="103" t="s">
        <v>579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577</v>
      </c>
      <c r="AC433" s="212"/>
      <c r="AD433" s="212"/>
      <c r="AE433" s="339" t="s">
        <v>577</v>
      </c>
      <c r="AF433" s="206"/>
      <c r="AG433" s="206"/>
      <c r="AH433" s="206"/>
      <c r="AI433" s="339" t="s">
        <v>579</v>
      </c>
      <c r="AJ433" s="206"/>
      <c r="AK433" s="206"/>
      <c r="AL433" s="206"/>
      <c r="AM433" s="339" t="s">
        <v>579</v>
      </c>
      <c r="AN433" s="206"/>
      <c r="AO433" s="206"/>
      <c r="AP433" s="340"/>
      <c r="AQ433" s="339" t="s">
        <v>622</v>
      </c>
      <c r="AR433" s="206"/>
      <c r="AS433" s="206"/>
      <c r="AT433" s="340"/>
      <c r="AU433" s="206" t="s">
        <v>577</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619</v>
      </c>
      <c r="AC434" s="204"/>
      <c r="AD434" s="204"/>
      <c r="AE434" s="339" t="s">
        <v>577</v>
      </c>
      <c r="AF434" s="206"/>
      <c r="AG434" s="206"/>
      <c r="AH434" s="340"/>
      <c r="AI434" s="339" t="s">
        <v>617</v>
      </c>
      <c r="AJ434" s="206"/>
      <c r="AK434" s="206"/>
      <c r="AL434" s="206"/>
      <c r="AM434" s="339" t="s">
        <v>620</v>
      </c>
      <c r="AN434" s="206"/>
      <c r="AO434" s="206"/>
      <c r="AP434" s="340"/>
      <c r="AQ434" s="339" t="s">
        <v>579</v>
      </c>
      <c r="AR434" s="206"/>
      <c r="AS434" s="206"/>
      <c r="AT434" s="340"/>
      <c r="AU434" s="206" t="s">
        <v>592</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577</v>
      </c>
      <c r="AF435" s="206"/>
      <c r="AG435" s="206"/>
      <c r="AH435" s="340"/>
      <c r="AI435" s="339" t="s">
        <v>577</v>
      </c>
      <c r="AJ435" s="206"/>
      <c r="AK435" s="206"/>
      <c r="AL435" s="206"/>
      <c r="AM435" s="339" t="s">
        <v>621</v>
      </c>
      <c r="AN435" s="206"/>
      <c r="AO435" s="206"/>
      <c r="AP435" s="340"/>
      <c r="AQ435" s="339" t="s">
        <v>577</v>
      </c>
      <c r="AR435" s="206"/>
      <c r="AS435" s="206"/>
      <c r="AT435" s="340"/>
      <c r="AU435" s="206" t="s">
        <v>604</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526</v>
      </c>
      <c r="AJ436" s="216"/>
      <c r="AK436" s="216"/>
      <c r="AL436" s="158"/>
      <c r="AM436" s="216" t="s">
        <v>522</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526</v>
      </c>
      <c r="AJ441" s="216"/>
      <c r="AK441" s="216"/>
      <c r="AL441" s="158"/>
      <c r="AM441" s="216" t="s">
        <v>518</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526</v>
      </c>
      <c r="AJ446" s="216"/>
      <c r="AK446" s="216"/>
      <c r="AL446" s="158"/>
      <c r="AM446" s="216" t="s">
        <v>523</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526</v>
      </c>
      <c r="AJ451" s="216"/>
      <c r="AK451" s="216"/>
      <c r="AL451" s="158"/>
      <c r="AM451" s="216" t="s">
        <v>522</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526</v>
      </c>
      <c r="AJ456" s="216"/>
      <c r="AK456" s="216"/>
      <c r="AL456" s="158"/>
      <c r="AM456" s="216" t="s">
        <v>522</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577</v>
      </c>
      <c r="AF457" s="199"/>
      <c r="AG457" s="132" t="s">
        <v>354</v>
      </c>
      <c r="AH457" s="133"/>
      <c r="AI457" s="155"/>
      <c r="AJ457" s="155"/>
      <c r="AK457" s="155"/>
      <c r="AL457" s="153"/>
      <c r="AM457" s="155"/>
      <c r="AN457" s="155"/>
      <c r="AO457" s="155"/>
      <c r="AP457" s="153"/>
      <c r="AQ457" s="589" t="s">
        <v>579</v>
      </c>
      <c r="AR457" s="199"/>
      <c r="AS457" s="132" t="s">
        <v>354</v>
      </c>
      <c r="AT457" s="133"/>
      <c r="AU457" s="199" t="s">
        <v>577</v>
      </c>
      <c r="AV457" s="199"/>
      <c r="AW457" s="132" t="s">
        <v>299</v>
      </c>
      <c r="AX457" s="194"/>
    </row>
    <row r="458" spans="1:50" ht="23.25" customHeight="1" x14ac:dyDescent="0.15">
      <c r="A458" s="188"/>
      <c r="B458" s="185"/>
      <c r="C458" s="179"/>
      <c r="D458" s="185"/>
      <c r="E458" s="341"/>
      <c r="F458" s="342"/>
      <c r="G458" s="103" t="s">
        <v>618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579</v>
      </c>
      <c r="AC458" s="212"/>
      <c r="AD458" s="212"/>
      <c r="AE458" s="339" t="s">
        <v>623</v>
      </c>
      <c r="AF458" s="206"/>
      <c r="AG458" s="206"/>
      <c r="AH458" s="206"/>
      <c r="AI458" s="339" t="s">
        <v>623</v>
      </c>
      <c r="AJ458" s="206"/>
      <c r="AK458" s="206"/>
      <c r="AL458" s="206"/>
      <c r="AM458" s="339" t="s">
        <v>592</v>
      </c>
      <c r="AN458" s="206"/>
      <c r="AO458" s="206"/>
      <c r="AP458" s="340"/>
      <c r="AQ458" s="339" t="s">
        <v>577</v>
      </c>
      <c r="AR458" s="206"/>
      <c r="AS458" s="206"/>
      <c r="AT458" s="340"/>
      <c r="AU458" s="206" t="s">
        <v>577</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618</v>
      </c>
      <c r="AC459" s="204"/>
      <c r="AD459" s="204"/>
      <c r="AE459" s="339" t="s">
        <v>577</v>
      </c>
      <c r="AF459" s="206"/>
      <c r="AG459" s="206"/>
      <c r="AH459" s="340"/>
      <c r="AI459" s="339" t="s">
        <v>623</v>
      </c>
      <c r="AJ459" s="206"/>
      <c r="AK459" s="206"/>
      <c r="AL459" s="206"/>
      <c r="AM459" s="339" t="s">
        <v>592</v>
      </c>
      <c r="AN459" s="206"/>
      <c r="AO459" s="206"/>
      <c r="AP459" s="340"/>
      <c r="AQ459" s="339" t="s">
        <v>577</v>
      </c>
      <c r="AR459" s="206"/>
      <c r="AS459" s="206"/>
      <c r="AT459" s="340"/>
      <c r="AU459" s="206" t="s">
        <v>577</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579</v>
      </c>
      <c r="AF460" s="206"/>
      <c r="AG460" s="206"/>
      <c r="AH460" s="340"/>
      <c r="AI460" s="339" t="s">
        <v>577</v>
      </c>
      <c r="AJ460" s="206"/>
      <c r="AK460" s="206"/>
      <c r="AL460" s="206"/>
      <c r="AM460" s="339" t="s">
        <v>577</v>
      </c>
      <c r="AN460" s="206"/>
      <c r="AO460" s="206"/>
      <c r="AP460" s="340"/>
      <c r="AQ460" s="339" t="s">
        <v>577</v>
      </c>
      <c r="AR460" s="206"/>
      <c r="AS460" s="206"/>
      <c r="AT460" s="340"/>
      <c r="AU460" s="206" t="s">
        <v>577</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526</v>
      </c>
      <c r="AJ461" s="216"/>
      <c r="AK461" s="216"/>
      <c r="AL461" s="158"/>
      <c r="AM461" s="216" t="s">
        <v>524</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526</v>
      </c>
      <c r="AJ466" s="216"/>
      <c r="AK466" s="216"/>
      <c r="AL466" s="158"/>
      <c r="AM466" s="216" t="s">
        <v>522</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526</v>
      </c>
      <c r="AJ471" s="216"/>
      <c r="AK471" s="216"/>
      <c r="AL471" s="158"/>
      <c r="AM471" s="216" t="s">
        <v>518</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526</v>
      </c>
      <c r="AJ476" s="216"/>
      <c r="AK476" s="216"/>
      <c r="AL476" s="158"/>
      <c r="AM476" s="216" t="s">
        <v>522</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561</v>
      </c>
      <c r="F484" s="174"/>
      <c r="G484" s="899" t="s">
        <v>373</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527</v>
      </c>
      <c r="AJ485" s="216"/>
      <c r="AK485" s="216"/>
      <c r="AL485" s="158"/>
      <c r="AM485" s="216" t="s">
        <v>524</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526</v>
      </c>
      <c r="AJ490" s="216"/>
      <c r="AK490" s="216"/>
      <c r="AL490" s="158"/>
      <c r="AM490" s="216" t="s">
        <v>524</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526</v>
      </c>
      <c r="AJ495" s="216"/>
      <c r="AK495" s="216"/>
      <c r="AL495" s="158"/>
      <c r="AM495" s="216" t="s">
        <v>522</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526</v>
      </c>
      <c r="AJ500" s="216"/>
      <c r="AK500" s="216"/>
      <c r="AL500" s="158"/>
      <c r="AM500" s="216" t="s">
        <v>523</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526</v>
      </c>
      <c r="AJ505" s="216"/>
      <c r="AK505" s="216"/>
      <c r="AL505" s="158"/>
      <c r="AM505" s="216" t="s">
        <v>524</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526</v>
      </c>
      <c r="AJ510" s="216"/>
      <c r="AK510" s="216"/>
      <c r="AL510" s="158"/>
      <c r="AM510" s="216" t="s">
        <v>522</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527</v>
      </c>
      <c r="AJ515" s="216"/>
      <c r="AK515" s="216"/>
      <c r="AL515" s="158"/>
      <c r="AM515" s="216" t="s">
        <v>522</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527</v>
      </c>
      <c r="AJ520" s="216"/>
      <c r="AK520" s="216"/>
      <c r="AL520" s="158"/>
      <c r="AM520" s="216" t="s">
        <v>522</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526</v>
      </c>
      <c r="AJ525" s="216"/>
      <c r="AK525" s="216"/>
      <c r="AL525" s="158"/>
      <c r="AM525" s="216" t="s">
        <v>518</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526</v>
      </c>
      <c r="AJ530" s="216"/>
      <c r="AK530" s="216"/>
      <c r="AL530" s="158"/>
      <c r="AM530" s="216" t="s">
        <v>522</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562</v>
      </c>
      <c r="F538" s="174"/>
      <c r="G538" s="899" t="s">
        <v>373</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527</v>
      </c>
      <c r="AJ539" s="216"/>
      <c r="AK539" s="216"/>
      <c r="AL539" s="158"/>
      <c r="AM539" s="216" t="s">
        <v>522</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526</v>
      </c>
      <c r="AJ544" s="216"/>
      <c r="AK544" s="216"/>
      <c r="AL544" s="158"/>
      <c r="AM544" s="216" t="s">
        <v>524</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526</v>
      </c>
      <c r="AJ549" s="216"/>
      <c r="AK549" s="216"/>
      <c r="AL549" s="158"/>
      <c r="AM549" s="216" t="s">
        <v>518</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526</v>
      </c>
      <c r="AJ554" s="216"/>
      <c r="AK554" s="216"/>
      <c r="AL554" s="158"/>
      <c r="AM554" s="216" t="s">
        <v>518</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526</v>
      </c>
      <c r="AJ559" s="216"/>
      <c r="AK559" s="216"/>
      <c r="AL559" s="158"/>
      <c r="AM559" s="216" t="s">
        <v>522</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526</v>
      </c>
      <c r="AJ564" s="216"/>
      <c r="AK564" s="216"/>
      <c r="AL564" s="158"/>
      <c r="AM564" s="216" t="s">
        <v>518</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527</v>
      </c>
      <c r="AJ569" s="216"/>
      <c r="AK569" s="216"/>
      <c r="AL569" s="158"/>
      <c r="AM569" s="216" t="s">
        <v>518</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526</v>
      </c>
      <c r="AJ574" s="216"/>
      <c r="AK574" s="216"/>
      <c r="AL574" s="158"/>
      <c r="AM574" s="216" t="s">
        <v>518</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526</v>
      </c>
      <c r="AJ579" s="216"/>
      <c r="AK579" s="216"/>
      <c r="AL579" s="158"/>
      <c r="AM579" s="216" t="s">
        <v>518</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526</v>
      </c>
      <c r="AJ584" s="216"/>
      <c r="AK584" s="216"/>
      <c r="AL584" s="158"/>
      <c r="AM584" s="216" t="s">
        <v>522</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561</v>
      </c>
      <c r="F592" s="174"/>
      <c r="G592" s="899" t="s">
        <v>373</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526</v>
      </c>
      <c r="AJ593" s="216"/>
      <c r="AK593" s="216"/>
      <c r="AL593" s="158"/>
      <c r="AM593" s="216" t="s">
        <v>518</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527</v>
      </c>
      <c r="AJ598" s="216"/>
      <c r="AK598" s="216"/>
      <c r="AL598" s="158"/>
      <c r="AM598" s="216" t="s">
        <v>523</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526</v>
      </c>
      <c r="AJ603" s="216"/>
      <c r="AK603" s="216"/>
      <c r="AL603" s="158"/>
      <c r="AM603" s="216" t="s">
        <v>518</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526</v>
      </c>
      <c r="AJ608" s="216"/>
      <c r="AK608" s="216"/>
      <c r="AL608" s="158"/>
      <c r="AM608" s="216" t="s">
        <v>518</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526</v>
      </c>
      <c r="AJ613" s="216"/>
      <c r="AK613" s="216"/>
      <c r="AL613" s="158"/>
      <c r="AM613" s="216" t="s">
        <v>522</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526</v>
      </c>
      <c r="AJ618" s="216"/>
      <c r="AK618" s="216"/>
      <c r="AL618" s="158"/>
      <c r="AM618" s="216" t="s">
        <v>522</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526</v>
      </c>
      <c r="AJ623" s="216"/>
      <c r="AK623" s="216"/>
      <c r="AL623" s="158"/>
      <c r="AM623" s="216" t="s">
        <v>523</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526</v>
      </c>
      <c r="AJ628" s="216"/>
      <c r="AK628" s="216"/>
      <c r="AL628" s="158"/>
      <c r="AM628" s="216" t="s">
        <v>522</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526</v>
      </c>
      <c r="AJ633" s="216"/>
      <c r="AK633" s="216"/>
      <c r="AL633" s="158"/>
      <c r="AM633" s="216" t="s">
        <v>518</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526</v>
      </c>
      <c r="AJ638" s="216"/>
      <c r="AK638" s="216"/>
      <c r="AL638" s="158"/>
      <c r="AM638" s="216" t="s">
        <v>522</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562</v>
      </c>
      <c r="F646" s="174"/>
      <c r="G646" s="899" t="s">
        <v>373</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527</v>
      </c>
      <c r="AJ647" s="216"/>
      <c r="AK647" s="216"/>
      <c r="AL647" s="158"/>
      <c r="AM647" s="216" t="s">
        <v>518</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526</v>
      </c>
      <c r="AJ652" s="216"/>
      <c r="AK652" s="216"/>
      <c r="AL652" s="158"/>
      <c r="AM652" s="216" t="s">
        <v>518</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526</v>
      </c>
      <c r="AJ657" s="216"/>
      <c r="AK657" s="216"/>
      <c r="AL657" s="158"/>
      <c r="AM657" s="216" t="s">
        <v>522</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526</v>
      </c>
      <c r="AJ662" s="216"/>
      <c r="AK662" s="216"/>
      <c r="AL662" s="158"/>
      <c r="AM662" s="216" t="s">
        <v>518</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526</v>
      </c>
      <c r="AJ667" s="216"/>
      <c r="AK667" s="216"/>
      <c r="AL667" s="158"/>
      <c r="AM667" s="216" t="s">
        <v>518</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527</v>
      </c>
      <c r="AJ672" s="216"/>
      <c r="AK672" s="216"/>
      <c r="AL672" s="158"/>
      <c r="AM672" s="216" t="s">
        <v>518</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526</v>
      </c>
      <c r="AJ677" s="216"/>
      <c r="AK677" s="216"/>
      <c r="AL677" s="158"/>
      <c r="AM677" s="216" t="s">
        <v>524</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527</v>
      </c>
      <c r="AJ682" s="216"/>
      <c r="AK682" s="216"/>
      <c r="AL682" s="158"/>
      <c r="AM682" s="216" t="s">
        <v>522</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526</v>
      </c>
      <c r="AJ687" s="216"/>
      <c r="AK687" s="216"/>
      <c r="AL687" s="158"/>
      <c r="AM687" s="216" t="s">
        <v>518</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526</v>
      </c>
      <c r="AJ692" s="216"/>
      <c r="AK692" s="216"/>
      <c r="AL692" s="158"/>
      <c r="AM692" s="216" t="s">
        <v>523</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6.25" customHeight="1" x14ac:dyDescent="0.15">
      <c r="A702" s="870" t="s">
        <v>258</v>
      </c>
      <c r="B702" s="871"/>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575</v>
      </c>
      <c r="AE702" s="345"/>
      <c r="AF702" s="345"/>
      <c r="AG702" s="384" t="s">
        <v>628</v>
      </c>
      <c r="AH702" s="385"/>
      <c r="AI702" s="385"/>
      <c r="AJ702" s="385"/>
      <c r="AK702" s="385"/>
      <c r="AL702" s="385"/>
      <c r="AM702" s="385"/>
      <c r="AN702" s="385"/>
      <c r="AO702" s="385"/>
      <c r="AP702" s="385"/>
      <c r="AQ702" s="385"/>
      <c r="AR702" s="385"/>
      <c r="AS702" s="385"/>
      <c r="AT702" s="385"/>
      <c r="AU702" s="385"/>
      <c r="AV702" s="385"/>
      <c r="AW702" s="385"/>
      <c r="AX702" s="386"/>
    </row>
    <row r="703" spans="1:50" ht="47.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575</v>
      </c>
      <c r="AE703" s="328"/>
      <c r="AF703" s="328"/>
      <c r="AG703" s="100" t="s">
        <v>629</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74"/>
      <c r="B704" s="875"/>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575</v>
      </c>
      <c r="AE704" s="782"/>
      <c r="AF704" s="782"/>
      <c r="AG704" s="166" t="s">
        <v>630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624</v>
      </c>
      <c r="AE705" s="714"/>
      <c r="AF705" s="714"/>
      <c r="AG705" s="124" t="s">
        <v>618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625</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625</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624</v>
      </c>
      <c r="AE708" s="604"/>
      <c r="AF708" s="604"/>
      <c r="AG708" s="869" t="s">
        <v>577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624</v>
      </c>
      <c r="AE709" s="328"/>
      <c r="AF709" s="328"/>
      <c r="AG709" s="100" t="s">
        <v>577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624</v>
      </c>
      <c r="AE710" s="328"/>
      <c r="AF710" s="328"/>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624</v>
      </c>
      <c r="AE711" s="328"/>
      <c r="AF711" s="328"/>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624</v>
      </c>
      <c r="AE712" s="782"/>
      <c r="AF712" s="782"/>
      <c r="AG712" s="809" t="s">
        <v>577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7" t="s">
        <v>624</v>
      </c>
      <c r="AE713" s="328"/>
      <c r="AF713" s="662"/>
      <c r="AG713" s="100" t="s">
        <v>577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624</v>
      </c>
      <c r="AE714" s="807"/>
      <c r="AF714" s="808"/>
      <c r="AG714" s="735" t="s">
        <v>577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624</v>
      </c>
      <c r="AE715" s="604"/>
      <c r="AF715" s="655"/>
      <c r="AG715" s="741" t="s">
        <v>617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624</v>
      </c>
      <c r="AE716" s="626"/>
      <c r="AF716" s="626"/>
      <c r="AG716" s="100" t="s">
        <v>577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624</v>
      </c>
      <c r="AE717" s="328"/>
      <c r="AF717" s="328"/>
      <c r="AG717" s="100" t="s">
        <v>577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624</v>
      </c>
      <c r="AE718" s="328"/>
      <c r="AF718" s="328"/>
      <c r="AG718" s="126" t="s">
        <v>579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624</v>
      </c>
      <c r="AE719" s="604"/>
      <c r="AF719" s="604"/>
      <c r="AG719" s="124" t="s">
        <v>577</v>
      </c>
      <c r="AH719" s="104"/>
      <c r="AI719" s="104"/>
      <c r="AJ719" s="104"/>
      <c r="AK719" s="104"/>
      <c r="AL719" s="104"/>
      <c r="AM719" s="104"/>
      <c r="AN719" s="104"/>
      <c r="AO719" s="104"/>
      <c r="AP719" s="104"/>
      <c r="AQ719" s="104"/>
      <c r="AR719" s="104"/>
      <c r="AS719" s="104"/>
      <c r="AT719" s="104"/>
      <c r="AU719" s="104"/>
      <c r="AV719" s="104"/>
      <c r="AW719" s="104"/>
      <c r="AX719" s="125"/>
    </row>
    <row r="720" spans="1:50" ht="19.5"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3.25" customHeight="1" x14ac:dyDescent="0.15">
      <c r="A726" s="639" t="s">
        <v>48</v>
      </c>
      <c r="B726" s="801"/>
      <c r="C726" s="814" t="s">
        <v>53</v>
      </c>
      <c r="D726" s="836"/>
      <c r="E726" s="836"/>
      <c r="F726" s="837"/>
      <c r="G726" s="576" t="s">
        <v>579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5.5" customHeight="1" thickBot="1" x14ac:dyDescent="0.2">
      <c r="A727" s="802"/>
      <c r="B727" s="803"/>
      <c r="C727" s="747" t="s">
        <v>57</v>
      </c>
      <c r="D727" s="748"/>
      <c r="E727" s="748"/>
      <c r="F727" s="749"/>
      <c r="G727" s="574" t="s">
        <v>618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2.5" customHeight="1" thickBot="1" x14ac:dyDescent="0.2">
      <c r="A729" s="633" t="s">
        <v>639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638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4"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548</v>
      </c>
      <c r="B737" s="209"/>
      <c r="C737" s="209"/>
      <c r="D737" s="210"/>
      <c r="E737" s="990" t="s">
        <v>577</v>
      </c>
      <c r="F737" s="990"/>
      <c r="G737" s="990"/>
      <c r="H737" s="990"/>
      <c r="I737" s="990"/>
      <c r="J737" s="990"/>
      <c r="K737" s="990"/>
      <c r="L737" s="990"/>
      <c r="M737" s="990"/>
      <c r="N737" s="364" t="s">
        <v>541</v>
      </c>
      <c r="O737" s="364"/>
      <c r="P737" s="364"/>
      <c r="Q737" s="364"/>
      <c r="R737" s="990" t="s">
        <v>618</v>
      </c>
      <c r="S737" s="990"/>
      <c r="T737" s="990"/>
      <c r="U737" s="990"/>
      <c r="V737" s="990"/>
      <c r="W737" s="990"/>
      <c r="X737" s="990"/>
      <c r="Y737" s="990"/>
      <c r="Z737" s="990"/>
      <c r="AA737" s="364" t="s">
        <v>540</v>
      </c>
      <c r="AB737" s="364"/>
      <c r="AC737" s="364"/>
      <c r="AD737" s="364"/>
      <c r="AE737" s="990" t="s">
        <v>579</v>
      </c>
      <c r="AF737" s="990"/>
      <c r="AG737" s="990"/>
      <c r="AH737" s="990"/>
      <c r="AI737" s="990"/>
      <c r="AJ737" s="990"/>
      <c r="AK737" s="990"/>
      <c r="AL737" s="990"/>
      <c r="AM737" s="990"/>
      <c r="AN737" s="364" t="s">
        <v>539</v>
      </c>
      <c r="AO737" s="364"/>
      <c r="AP737" s="364"/>
      <c r="AQ737" s="364"/>
      <c r="AR737" s="982" t="s">
        <v>618</v>
      </c>
      <c r="AS737" s="983"/>
      <c r="AT737" s="983"/>
      <c r="AU737" s="983"/>
      <c r="AV737" s="983"/>
      <c r="AW737" s="983"/>
      <c r="AX737" s="984"/>
      <c r="AY737" s="88"/>
      <c r="AZ737" s="88"/>
    </row>
    <row r="738" spans="1:52" ht="24.75" customHeight="1" x14ac:dyDescent="0.15">
      <c r="A738" s="991" t="s">
        <v>538</v>
      </c>
      <c r="B738" s="209"/>
      <c r="C738" s="209"/>
      <c r="D738" s="210"/>
      <c r="E738" s="990" t="s">
        <v>618</v>
      </c>
      <c r="F738" s="990"/>
      <c r="G738" s="990"/>
      <c r="H738" s="990"/>
      <c r="I738" s="990"/>
      <c r="J738" s="990"/>
      <c r="K738" s="990"/>
      <c r="L738" s="990"/>
      <c r="M738" s="990"/>
      <c r="N738" s="364" t="s">
        <v>537</v>
      </c>
      <c r="O738" s="364"/>
      <c r="P738" s="364"/>
      <c r="Q738" s="364"/>
      <c r="R738" s="990" t="s">
        <v>626</v>
      </c>
      <c r="S738" s="990"/>
      <c r="T738" s="990"/>
      <c r="U738" s="990"/>
      <c r="V738" s="990"/>
      <c r="W738" s="990"/>
      <c r="X738" s="990"/>
      <c r="Y738" s="990"/>
      <c r="Z738" s="990"/>
      <c r="AA738" s="364" t="s">
        <v>536</v>
      </c>
      <c r="AB738" s="364"/>
      <c r="AC738" s="364"/>
      <c r="AD738" s="364"/>
      <c r="AE738" s="990" t="s">
        <v>626</v>
      </c>
      <c r="AF738" s="990"/>
      <c r="AG738" s="990"/>
      <c r="AH738" s="990"/>
      <c r="AI738" s="990"/>
      <c r="AJ738" s="990"/>
      <c r="AK738" s="990"/>
      <c r="AL738" s="990"/>
      <c r="AM738" s="990"/>
      <c r="AN738" s="364" t="s">
        <v>532</v>
      </c>
      <c r="AO738" s="364"/>
      <c r="AP738" s="364"/>
      <c r="AQ738" s="364"/>
      <c r="AR738" s="982" t="s">
        <v>577</v>
      </c>
      <c r="AS738" s="983"/>
      <c r="AT738" s="983"/>
      <c r="AU738" s="983"/>
      <c r="AV738" s="983"/>
      <c r="AW738" s="983"/>
      <c r="AX738" s="984"/>
    </row>
    <row r="739" spans="1:52" ht="24.75" customHeight="1" thickBot="1" x14ac:dyDescent="0.2">
      <c r="A739" s="992" t="s">
        <v>528</v>
      </c>
      <c r="B739" s="993"/>
      <c r="C739" s="993"/>
      <c r="D739" s="994"/>
      <c r="E739" s="995"/>
      <c r="F739" s="985"/>
      <c r="G739" s="985"/>
      <c r="H739" s="92" t="str">
        <f>IF(E739="", "", "(")</f>
        <v/>
      </c>
      <c r="I739" s="985"/>
      <c r="J739" s="985"/>
      <c r="K739" s="92" t="str">
        <f>IF(OR(I739="　", I739=""), "", "-")</f>
        <v/>
      </c>
      <c r="L739" s="986"/>
      <c r="M739" s="986"/>
      <c r="N739" s="93" t="str">
        <f>IF(O739="", "", "-")</f>
        <v/>
      </c>
      <c r="O739" s="94"/>
      <c r="P739" s="93" t="str">
        <f>IF(E739="", "", ")")</f>
        <v/>
      </c>
      <c r="Q739" s="995"/>
      <c r="R739" s="985"/>
      <c r="S739" s="985"/>
      <c r="T739" s="92" t="str">
        <f>IF(Q739="", "", "(")</f>
        <v/>
      </c>
      <c r="U739" s="985"/>
      <c r="V739" s="985"/>
      <c r="W739" s="92" t="str">
        <f>IF(OR(U739="　", U739=""), "", "-")</f>
        <v/>
      </c>
      <c r="X739" s="986"/>
      <c r="Y739" s="986"/>
      <c r="Z739" s="93" t="str">
        <f>IF(AA739="", "", "-")</f>
        <v/>
      </c>
      <c r="AA739" s="94"/>
      <c r="AB739" s="93" t="str">
        <f>IF(Q739="", "", ")")</f>
        <v/>
      </c>
      <c r="AC739" s="995"/>
      <c r="AD739" s="985"/>
      <c r="AE739" s="985"/>
      <c r="AF739" s="92" t="str">
        <f>IF(AC739="", "", "(")</f>
        <v/>
      </c>
      <c r="AG739" s="985"/>
      <c r="AH739" s="985"/>
      <c r="AI739" s="92" t="str">
        <f>IF(OR(AG739="　", AG739=""), "", "-")</f>
        <v/>
      </c>
      <c r="AJ739" s="986"/>
      <c r="AK739" s="986"/>
      <c r="AL739" s="93" t="str">
        <f>IF(AM739="", "", "-")</f>
        <v/>
      </c>
      <c r="AM739" s="94"/>
      <c r="AN739" s="93" t="str">
        <f>IF(AC739="", "", ")")</f>
        <v/>
      </c>
      <c r="AO739" s="987"/>
      <c r="AP739" s="988"/>
      <c r="AQ739" s="988"/>
      <c r="AR739" s="988"/>
      <c r="AS739" s="988"/>
      <c r="AT739" s="988"/>
      <c r="AU739" s="988"/>
      <c r="AV739" s="988"/>
      <c r="AW739" s="988"/>
      <c r="AX739" s="989"/>
    </row>
    <row r="740" spans="1:52" ht="28.35" customHeight="1" x14ac:dyDescent="0.15">
      <c r="A740" s="613" t="s">
        <v>508</v>
      </c>
      <c r="B740" s="614"/>
      <c r="C740" s="614"/>
      <c r="D740" s="614"/>
      <c r="E740" s="614"/>
      <c r="F740" s="615"/>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510</v>
      </c>
      <c r="B779" s="628"/>
      <c r="C779" s="628"/>
      <c r="D779" s="628"/>
      <c r="E779" s="628"/>
      <c r="F779" s="629"/>
      <c r="G779" s="594" t="s">
        <v>484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491</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623</v>
      </c>
      <c r="D837" s="346"/>
      <c r="E837" s="346"/>
      <c r="F837" s="346"/>
      <c r="G837" s="346"/>
      <c r="H837" s="346"/>
      <c r="I837" s="346"/>
      <c r="J837" s="347" t="s">
        <v>579</v>
      </c>
      <c r="K837" s="348"/>
      <c r="L837" s="348"/>
      <c r="M837" s="348"/>
      <c r="N837" s="348"/>
      <c r="O837" s="348"/>
      <c r="P837" s="361" t="s">
        <v>577</v>
      </c>
      <c r="Q837" s="349"/>
      <c r="R837" s="349"/>
      <c r="S837" s="349"/>
      <c r="T837" s="349"/>
      <c r="U837" s="349"/>
      <c r="V837" s="349"/>
      <c r="W837" s="349"/>
      <c r="X837" s="349"/>
      <c r="Y837" s="350" t="s">
        <v>577</v>
      </c>
      <c r="Z837" s="351"/>
      <c r="AA837" s="351"/>
      <c r="AB837" s="352"/>
      <c r="AC837" s="362"/>
      <c r="AD837" s="370"/>
      <c r="AE837" s="370"/>
      <c r="AF837" s="370"/>
      <c r="AG837" s="370"/>
      <c r="AH837" s="371" t="s">
        <v>620</v>
      </c>
      <c r="AI837" s="372"/>
      <c r="AJ837" s="372"/>
      <c r="AK837" s="372"/>
      <c r="AL837" s="356" t="s">
        <v>617</v>
      </c>
      <c r="AM837" s="357"/>
      <c r="AN837" s="357"/>
      <c r="AO837" s="358"/>
      <c r="AP837" s="359" t="s">
        <v>577</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491</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491</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491</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491</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491</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491</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491</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631</v>
      </c>
      <c r="F1102" s="374"/>
      <c r="G1102" s="374"/>
      <c r="H1102" s="374"/>
      <c r="I1102" s="374"/>
      <c r="J1102" s="347" t="s">
        <v>632</v>
      </c>
      <c r="K1102" s="348"/>
      <c r="L1102" s="348"/>
      <c r="M1102" s="348"/>
      <c r="N1102" s="348"/>
      <c r="O1102" s="348"/>
      <c r="P1102" s="361" t="s">
        <v>633</v>
      </c>
      <c r="Q1102" s="349"/>
      <c r="R1102" s="349"/>
      <c r="S1102" s="349"/>
      <c r="T1102" s="349"/>
      <c r="U1102" s="349"/>
      <c r="V1102" s="349"/>
      <c r="W1102" s="349"/>
      <c r="X1102" s="349"/>
      <c r="Y1102" s="350" t="s">
        <v>634</v>
      </c>
      <c r="Z1102" s="351"/>
      <c r="AA1102" s="351"/>
      <c r="AB1102" s="352"/>
      <c r="AC1102" s="353"/>
      <c r="AD1102" s="353"/>
      <c r="AE1102" s="353"/>
      <c r="AF1102" s="353"/>
      <c r="AG1102" s="353"/>
      <c r="AH1102" s="354" t="s">
        <v>634</v>
      </c>
      <c r="AI1102" s="355"/>
      <c r="AJ1102" s="355"/>
      <c r="AK1102" s="355"/>
      <c r="AL1102" s="356" t="s">
        <v>635</v>
      </c>
      <c r="AM1102" s="357"/>
      <c r="AN1102" s="357"/>
      <c r="AO1102" s="358"/>
      <c r="AP1102" s="359" t="s">
        <v>635</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2"/>
      <c r="Z2" s="828"/>
      <c r="AA2" s="829"/>
      <c r="AB2" s="1026" t="s">
        <v>11</v>
      </c>
      <c r="AC2" s="1027"/>
      <c r="AD2" s="1028"/>
      <c r="AE2" s="1032" t="s">
        <v>555</v>
      </c>
      <c r="AF2" s="1032"/>
      <c r="AG2" s="1032"/>
      <c r="AH2" s="1032"/>
      <c r="AI2" s="1032" t="s">
        <v>552</v>
      </c>
      <c r="AJ2" s="1032"/>
      <c r="AK2" s="1032"/>
      <c r="AL2" s="1032"/>
      <c r="AM2" s="1032" t="s">
        <v>526</v>
      </c>
      <c r="AN2" s="1032"/>
      <c r="AO2" s="1032"/>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3"/>
      <c r="Z3" s="1024"/>
      <c r="AA3" s="1025"/>
      <c r="AB3" s="1029"/>
      <c r="AC3" s="1030"/>
      <c r="AD3" s="1031"/>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9"/>
      <c r="I4" s="999"/>
      <c r="J4" s="999"/>
      <c r="K4" s="999"/>
      <c r="L4" s="999"/>
      <c r="M4" s="999"/>
      <c r="N4" s="999"/>
      <c r="O4" s="1000"/>
      <c r="P4" s="104"/>
      <c r="Q4" s="1007"/>
      <c r="R4" s="1007"/>
      <c r="S4" s="1007"/>
      <c r="T4" s="1007"/>
      <c r="U4" s="1007"/>
      <c r="V4" s="1007"/>
      <c r="W4" s="1007"/>
      <c r="X4" s="1008"/>
      <c r="Y4" s="1017" t="s">
        <v>12</v>
      </c>
      <c r="Z4" s="1018"/>
      <c r="AA4" s="1019"/>
      <c r="AB4" s="460"/>
      <c r="AC4" s="1021"/>
      <c r="AD4" s="1021"/>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14" t="s">
        <v>54</v>
      </c>
      <c r="Z5" s="1014"/>
      <c r="AA5" s="1015"/>
      <c r="AB5" s="522"/>
      <c r="AC5" s="1020"/>
      <c r="AD5" s="1020"/>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300</v>
      </c>
      <c r="AC6" s="1016"/>
      <c r="AD6" s="1016"/>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2"/>
      <c r="Z9" s="828"/>
      <c r="AA9" s="829"/>
      <c r="AB9" s="1026" t="s">
        <v>11</v>
      </c>
      <c r="AC9" s="1027"/>
      <c r="AD9" s="1028"/>
      <c r="AE9" s="1032" t="s">
        <v>556</v>
      </c>
      <c r="AF9" s="1032"/>
      <c r="AG9" s="1032"/>
      <c r="AH9" s="1032"/>
      <c r="AI9" s="1032" t="s">
        <v>552</v>
      </c>
      <c r="AJ9" s="1032"/>
      <c r="AK9" s="1032"/>
      <c r="AL9" s="1032"/>
      <c r="AM9" s="1032" t="s">
        <v>526</v>
      </c>
      <c r="AN9" s="1032"/>
      <c r="AO9" s="1032"/>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3"/>
      <c r="Z10" s="1024"/>
      <c r="AA10" s="1025"/>
      <c r="AB10" s="1029"/>
      <c r="AC10" s="1030"/>
      <c r="AD10" s="1031"/>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9"/>
      <c r="I11" s="999"/>
      <c r="J11" s="999"/>
      <c r="K11" s="999"/>
      <c r="L11" s="999"/>
      <c r="M11" s="999"/>
      <c r="N11" s="999"/>
      <c r="O11" s="1000"/>
      <c r="P11" s="104"/>
      <c r="Q11" s="1007"/>
      <c r="R11" s="1007"/>
      <c r="S11" s="1007"/>
      <c r="T11" s="1007"/>
      <c r="U11" s="1007"/>
      <c r="V11" s="1007"/>
      <c r="W11" s="1007"/>
      <c r="X11" s="1008"/>
      <c r="Y11" s="1017" t="s">
        <v>12</v>
      </c>
      <c r="Z11" s="1018"/>
      <c r="AA11" s="1019"/>
      <c r="AB11" s="460"/>
      <c r="AC11" s="1021"/>
      <c r="AD11" s="1021"/>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14" t="s">
        <v>54</v>
      </c>
      <c r="Z12" s="1014"/>
      <c r="AA12" s="1015"/>
      <c r="AB12" s="522"/>
      <c r="AC12" s="1020"/>
      <c r="AD12" s="1020"/>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300</v>
      </c>
      <c r="AC13" s="1016"/>
      <c r="AD13" s="1016"/>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2"/>
      <c r="Z16" s="828"/>
      <c r="AA16" s="829"/>
      <c r="AB16" s="1026" t="s">
        <v>11</v>
      </c>
      <c r="AC16" s="1027"/>
      <c r="AD16" s="1028"/>
      <c r="AE16" s="1032" t="s">
        <v>555</v>
      </c>
      <c r="AF16" s="1032"/>
      <c r="AG16" s="1032"/>
      <c r="AH16" s="1032"/>
      <c r="AI16" s="1032" t="s">
        <v>553</v>
      </c>
      <c r="AJ16" s="1032"/>
      <c r="AK16" s="1032"/>
      <c r="AL16" s="1032"/>
      <c r="AM16" s="1032" t="s">
        <v>526</v>
      </c>
      <c r="AN16" s="1032"/>
      <c r="AO16" s="1032"/>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3"/>
      <c r="Z17" s="1024"/>
      <c r="AA17" s="1025"/>
      <c r="AB17" s="1029"/>
      <c r="AC17" s="1030"/>
      <c r="AD17" s="1031"/>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9"/>
      <c r="I18" s="999"/>
      <c r="J18" s="999"/>
      <c r="K18" s="999"/>
      <c r="L18" s="999"/>
      <c r="M18" s="999"/>
      <c r="N18" s="999"/>
      <c r="O18" s="1000"/>
      <c r="P18" s="104"/>
      <c r="Q18" s="1007"/>
      <c r="R18" s="1007"/>
      <c r="S18" s="1007"/>
      <c r="T18" s="1007"/>
      <c r="U18" s="1007"/>
      <c r="V18" s="1007"/>
      <c r="W18" s="1007"/>
      <c r="X18" s="1008"/>
      <c r="Y18" s="1017" t="s">
        <v>12</v>
      </c>
      <c r="Z18" s="1018"/>
      <c r="AA18" s="1019"/>
      <c r="AB18" s="460"/>
      <c r="AC18" s="1021"/>
      <c r="AD18" s="1021"/>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14" t="s">
        <v>54</v>
      </c>
      <c r="Z19" s="1014"/>
      <c r="AA19" s="1015"/>
      <c r="AB19" s="522"/>
      <c r="AC19" s="1020"/>
      <c r="AD19" s="1020"/>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300</v>
      </c>
      <c r="AC20" s="1016"/>
      <c r="AD20" s="1016"/>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2"/>
      <c r="Z23" s="828"/>
      <c r="AA23" s="829"/>
      <c r="AB23" s="1026" t="s">
        <v>11</v>
      </c>
      <c r="AC23" s="1027"/>
      <c r="AD23" s="1028"/>
      <c r="AE23" s="1032" t="s">
        <v>557</v>
      </c>
      <c r="AF23" s="1032"/>
      <c r="AG23" s="1032"/>
      <c r="AH23" s="1032"/>
      <c r="AI23" s="1032" t="s">
        <v>552</v>
      </c>
      <c r="AJ23" s="1032"/>
      <c r="AK23" s="1032"/>
      <c r="AL23" s="1032"/>
      <c r="AM23" s="1032" t="s">
        <v>526</v>
      </c>
      <c r="AN23" s="1032"/>
      <c r="AO23" s="1032"/>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3"/>
      <c r="Z24" s="1024"/>
      <c r="AA24" s="1025"/>
      <c r="AB24" s="1029"/>
      <c r="AC24" s="1030"/>
      <c r="AD24" s="1031"/>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9"/>
      <c r="I25" s="999"/>
      <c r="J25" s="999"/>
      <c r="K25" s="999"/>
      <c r="L25" s="999"/>
      <c r="M25" s="999"/>
      <c r="N25" s="999"/>
      <c r="O25" s="1000"/>
      <c r="P25" s="104"/>
      <c r="Q25" s="1007"/>
      <c r="R25" s="1007"/>
      <c r="S25" s="1007"/>
      <c r="T25" s="1007"/>
      <c r="U25" s="1007"/>
      <c r="V25" s="1007"/>
      <c r="W25" s="1007"/>
      <c r="X25" s="1008"/>
      <c r="Y25" s="1017" t="s">
        <v>12</v>
      </c>
      <c r="Z25" s="1018"/>
      <c r="AA25" s="1019"/>
      <c r="AB25" s="460"/>
      <c r="AC25" s="1021"/>
      <c r="AD25" s="1021"/>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14" t="s">
        <v>54</v>
      </c>
      <c r="Z26" s="1014"/>
      <c r="AA26" s="1015"/>
      <c r="AB26" s="522"/>
      <c r="AC26" s="1020"/>
      <c r="AD26" s="1020"/>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300</v>
      </c>
      <c r="AC27" s="1016"/>
      <c r="AD27" s="1016"/>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2"/>
      <c r="Z30" s="828"/>
      <c r="AA30" s="829"/>
      <c r="AB30" s="1026" t="s">
        <v>11</v>
      </c>
      <c r="AC30" s="1027"/>
      <c r="AD30" s="1028"/>
      <c r="AE30" s="1032" t="s">
        <v>555</v>
      </c>
      <c r="AF30" s="1032"/>
      <c r="AG30" s="1032"/>
      <c r="AH30" s="1032"/>
      <c r="AI30" s="1032" t="s">
        <v>552</v>
      </c>
      <c r="AJ30" s="1032"/>
      <c r="AK30" s="1032"/>
      <c r="AL30" s="1032"/>
      <c r="AM30" s="1032" t="s">
        <v>550</v>
      </c>
      <c r="AN30" s="1032"/>
      <c r="AO30" s="1032"/>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3"/>
      <c r="Z31" s="1024"/>
      <c r="AA31" s="1025"/>
      <c r="AB31" s="1029"/>
      <c r="AC31" s="1030"/>
      <c r="AD31" s="1031"/>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9"/>
      <c r="I32" s="999"/>
      <c r="J32" s="999"/>
      <c r="K32" s="999"/>
      <c r="L32" s="999"/>
      <c r="M32" s="999"/>
      <c r="N32" s="999"/>
      <c r="O32" s="1000"/>
      <c r="P32" s="104"/>
      <c r="Q32" s="1007"/>
      <c r="R32" s="1007"/>
      <c r="S32" s="1007"/>
      <c r="T32" s="1007"/>
      <c r="U32" s="1007"/>
      <c r="V32" s="1007"/>
      <c r="W32" s="1007"/>
      <c r="X32" s="1008"/>
      <c r="Y32" s="1017" t="s">
        <v>12</v>
      </c>
      <c r="Z32" s="1018"/>
      <c r="AA32" s="1019"/>
      <c r="AB32" s="460"/>
      <c r="AC32" s="1021"/>
      <c r="AD32" s="1021"/>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14" t="s">
        <v>54</v>
      </c>
      <c r="Z33" s="1014"/>
      <c r="AA33" s="1015"/>
      <c r="AB33" s="522"/>
      <c r="AC33" s="1020"/>
      <c r="AD33" s="1020"/>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300</v>
      </c>
      <c r="AC34" s="1016"/>
      <c r="AD34" s="1016"/>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2"/>
      <c r="Z37" s="828"/>
      <c r="AA37" s="829"/>
      <c r="AB37" s="1026" t="s">
        <v>11</v>
      </c>
      <c r="AC37" s="1027"/>
      <c r="AD37" s="1028"/>
      <c r="AE37" s="1032" t="s">
        <v>557</v>
      </c>
      <c r="AF37" s="1032"/>
      <c r="AG37" s="1032"/>
      <c r="AH37" s="1032"/>
      <c r="AI37" s="1032" t="s">
        <v>554</v>
      </c>
      <c r="AJ37" s="1032"/>
      <c r="AK37" s="1032"/>
      <c r="AL37" s="1032"/>
      <c r="AM37" s="1032" t="s">
        <v>551</v>
      </c>
      <c r="AN37" s="1032"/>
      <c r="AO37" s="1032"/>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3"/>
      <c r="Z38" s="1024"/>
      <c r="AA38" s="1025"/>
      <c r="AB38" s="1029"/>
      <c r="AC38" s="1030"/>
      <c r="AD38" s="1031"/>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9"/>
      <c r="I39" s="999"/>
      <c r="J39" s="999"/>
      <c r="K39" s="999"/>
      <c r="L39" s="999"/>
      <c r="M39" s="999"/>
      <c r="N39" s="999"/>
      <c r="O39" s="1000"/>
      <c r="P39" s="104"/>
      <c r="Q39" s="1007"/>
      <c r="R39" s="1007"/>
      <c r="S39" s="1007"/>
      <c r="T39" s="1007"/>
      <c r="U39" s="1007"/>
      <c r="V39" s="1007"/>
      <c r="W39" s="1007"/>
      <c r="X39" s="1008"/>
      <c r="Y39" s="1017" t="s">
        <v>12</v>
      </c>
      <c r="Z39" s="1018"/>
      <c r="AA39" s="1019"/>
      <c r="AB39" s="460"/>
      <c r="AC39" s="1021"/>
      <c r="AD39" s="1021"/>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14" t="s">
        <v>54</v>
      </c>
      <c r="Z40" s="1014"/>
      <c r="AA40" s="1015"/>
      <c r="AB40" s="522"/>
      <c r="AC40" s="1020"/>
      <c r="AD40" s="1020"/>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300</v>
      </c>
      <c r="AC41" s="1016"/>
      <c r="AD41" s="1016"/>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2"/>
      <c r="Z44" s="828"/>
      <c r="AA44" s="829"/>
      <c r="AB44" s="1026" t="s">
        <v>11</v>
      </c>
      <c r="AC44" s="1027"/>
      <c r="AD44" s="1028"/>
      <c r="AE44" s="1032" t="s">
        <v>555</v>
      </c>
      <c r="AF44" s="1032"/>
      <c r="AG44" s="1032"/>
      <c r="AH44" s="1032"/>
      <c r="AI44" s="1032" t="s">
        <v>552</v>
      </c>
      <c r="AJ44" s="1032"/>
      <c r="AK44" s="1032"/>
      <c r="AL44" s="1032"/>
      <c r="AM44" s="1032" t="s">
        <v>526</v>
      </c>
      <c r="AN44" s="1032"/>
      <c r="AO44" s="1032"/>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3"/>
      <c r="Z45" s="1024"/>
      <c r="AA45" s="1025"/>
      <c r="AB45" s="1029"/>
      <c r="AC45" s="1030"/>
      <c r="AD45" s="1031"/>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9"/>
      <c r="I46" s="999"/>
      <c r="J46" s="999"/>
      <c r="K46" s="999"/>
      <c r="L46" s="999"/>
      <c r="M46" s="999"/>
      <c r="N46" s="999"/>
      <c r="O46" s="1000"/>
      <c r="P46" s="104"/>
      <c r="Q46" s="1007"/>
      <c r="R46" s="1007"/>
      <c r="S46" s="1007"/>
      <c r="T46" s="1007"/>
      <c r="U46" s="1007"/>
      <c r="V46" s="1007"/>
      <c r="W46" s="1007"/>
      <c r="X46" s="1008"/>
      <c r="Y46" s="1017" t="s">
        <v>12</v>
      </c>
      <c r="Z46" s="1018"/>
      <c r="AA46" s="1019"/>
      <c r="AB46" s="460"/>
      <c r="AC46" s="1021"/>
      <c r="AD46" s="1021"/>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14" t="s">
        <v>54</v>
      </c>
      <c r="Z47" s="1014"/>
      <c r="AA47" s="1015"/>
      <c r="AB47" s="522"/>
      <c r="AC47" s="1020"/>
      <c r="AD47" s="1020"/>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300</v>
      </c>
      <c r="AC48" s="1016"/>
      <c r="AD48" s="1016"/>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2"/>
      <c r="Z51" s="828"/>
      <c r="AA51" s="829"/>
      <c r="AB51" s="556" t="s">
        <v>11</v>
      </c>
      <c r="AC51" s="1027"/>
      <c r="AD51" s="1028"/>
      <c r="AE51" s="1032" t="s">
        <v>555</v>
      </c>
      <c r="AF51" s="1032"/>
      <c r="AG51" s="1032"/>
      <c r="AH51" s="1032"/>
      <c r="AI51" s="1032" t="s">
        <v>552</v>
      </c>
      <c r="AJ51" s="1032"/>
      <c r="AK51" s="1032"/>
      <c r="AL51" s="1032"/>
      <c r="AM51" s="1032" t="s">
        <v>526</v>
      </c>
      <c r="AN51" s="1032"/>
      <c r="AO51" s="1032"/>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3"/>
      <c r="Z52" s="1024"/>
      <c r="AA52" s="1025"/>
      <c r="AB52" s="1029"/>
      <c r="AC52" s="1030"/>
      <c r="AD52" s="1031"/>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9"/>
      <c r="I53" s="999"/>
      <c r="J53" s="999"/>
      <c r="K53" s="999"/>
      <c r="L53" s="999"/>
      <c r="M53" s="999"/>
      <c r="N53" s="999"/>
      <c r="O53" s="1000"/>
      <c r="P53" s="104"/>
      <c r="Q53" s="1007"/>
      <c r="R53" s="1007"/>
      <c r="S53" s="1007"/>
      <c r="T53" s="1007"/>
      <c r="U53" s="1007"/>
      <c r="V53" s="1007"/>
      <c r="W53" s="1007"/>
      <c r="X53" s="1008"/>
      <c r="Y53" s="1017" t="s">
        <v>12</v>
      </c>
      <c r="Z53" s="1018"/>
      <c r="AA53" s="1019"/>
      <c r="AB53" s="460"/>
      <c r="AC53" s="1021"/>
      <c r="AD53" s="1021"/>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14" t="s">
        <v>54</v>
      </c>
      <c r="Z54" s="1014"/>
      <c r="AA54" s="1015"/>
      <c r="AB54" s="522"/>
      <c r="AC54" s="1020"/>
      <c r="AD54" s="1020"/>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300</v>
      </c>
      <c r="AC55" s="1016"/>
      <c r="AD55" s="1016"/>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2"/>
      <c r="Z58" s="828"/>
      <c r="AA58" s="829"/>
      <c r="AB58" s="1026" t="s">
        <v>11</v>
      </c>
      <c r="AC58" s="1027"/>
      <c r="AD58" s="1028"/>
      <c r="AE58" s="1032" t="s">
        <v>555</v>
      </c>
      <c r="AF58" s="1032"/>
      <c r="AG58" s="1032"/>
      <c r="AH58" s="1032"/>
      <c r="AI58" s="1032" t="s">
        <v>552</v>
      </c>
      <c r="AJ58" s="1032"/>
      <c r="AK58" s="1032"/>
      <c r="AL58" s="1032"/>
      <c r="AM58" s="1032" t="s">
        <v>526</v>
      </c>
      <c r="AN58" s="1032"/>
      <c r="AO58" s="1032"/>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3"/>
      <c r="Z59" s="1024"/>
      <c r="AA59" s="1025"/>
      <c r="AB59" s="1029"/>
      <c r="AC59" s="1030"/>
      <c r="AD59" s="1031"/>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9"/>
      <c r="I60" s="999"/>
      <c r="J60" s="999"/>
      <c r="K60" s="999"/>
      <c r="L60" s="999"/>
      <c r="M60" s="999"/>
      <c r="N60" s="999"/>
      <c r="O60" s="1000"/>
      <c r="P60" s="104"/>
      <c r="Q60" s="1007"/>
      <c r="R60" s="1007"/>
      <c r="S60" s="1007"/>
      <c r="T60" s="1007"/>
      <c r="U60" s="1007"/>
      <c r="V60" s="1007"/>
      <c r="W60" s="1007"/>
      <c r="X60" s="1008"/>
      <c r="Y60" s="1017" t="s">
        <v>12</v>
      </c>
      <c r="Z60" s="1018"/>
      <c r="AA60" s="1019"/>
      <c r="AB60" s="460"/>
      <c r="AC60" s="1021"/>
      <c r="AD60" s="1021"/>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14" t="s">
        <v>54</v>
      </c>
      <c r="Z61" s="1014"/>
      <c r="AA61" s="1015"/>
      <c r="AB61" s="522"/>
      <c r="AC61" s="1020"/>
      <c r="AD61" s="1020"/>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300</v>
      </c>
      <c r="AC62" s="1016"/>
      <c r="AD62" s="1016"/>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2"/>
      <c r="Z65" s="828"/>
      <c r="AA65" s="829"/>
      <c r="AB65" s="1026" t="s">
        <v>11</v>
      </c>
      <c r="AC65" s="1027"/>
      <c r="AD65" s="1028"/>
      <c r="AE65" s="1032" t="s">
        <v>555</v>
      </c>
      <c r="AF65" s="1032"/>
      <c r="AG65" s="1032"/>
      <c r="AH65" s="1032"/>
      <c r="AI65" s="1032" t="s">
        <v>552</v>
      </c>
      <c r="AJ65" s="1032"/>
      <c r="AK65" s="1032"/>
      <c r="AL65" s="1032"/>
      <c r="AM65" s="1032" t="s">
        <v>526</v>
      </c>
      <c r="AN65" s="1032"/>
      <c r="AO65" s="1032"/>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3"/>
      <c r="Z66" s="1024"/>
      <c r="AA66" s="1025"/>
      <c r="AB66" s="1029"/>
      <c r="AC66" s="1030"/>
      <c r="AD66" s="1031"/>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9"/>
      <c r="I67" s="999"/>
      <c r="J67" s="999"/>
      <c r="K67" s="999"/>
      <c r="L67" s="999"/>
      <c r="M67" s="999"/>
      <c r="N67" s="999"/>
      <c r="O67" s="1000"/>
      <c r="P67" s="104"/>
      <c r="Q67" s="1007"/>
      <c r="R67" s="1007"/>
      <c r="S67" s="1007"/>
      <c r="T67" s="1007"/>
      <c r="U67" s="1007"/>
      <c r="V67" s="1007"/>
      <c r="W67" s="1007"/>
      <c r="X67" s="1008"/>
      <c r="Y67" s="1017" t="s">
        <v>12</v>
      </c>
      <c r="Z67" s="1018"/>
      <c r="AA67" s="1019"/>
      <c r="AB67" s="460"/>
      <c r="AC67" s="1021"/>
      <c r="AD67" s="1021"/>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14" t="s">
        <v>54</v>
      </c>
      <c r="Z68" s="1014"/>
      <c r="AA68" s="1015"/>
      <c r="AB68" s="522"/>
      <c r="AC68" s="1020"/>
      <c r="AD68" s="1020"/>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14" t="s">
        <v>13</v>
      </c>
      <c r="Z69" s="1014"/>
      <c r="AA69" s="1015"/>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94" t="s">
        <v>490</v>
      </c>
      <c r="H2" s="595"/>
      <c r="I2" s="595"/>
      <c r="J2" s="595"/>
      <c r="K2" s="595"/>
      <c r="L2" s="595"/>
      <c r="M2" s="595"/>
      <c r="N2" s="595"/>
      <c r="O2" s="595"/>
      <c r="P2" s="595"/>
      <c r="Q2" s="595"/>
      <c r="R2" s="595"/>
      <c r="S2" s="595"/>
      <c r="T2" s="595"/>
      <c r="U2" s="595"/>
      <c r="V2" s="595"/>
      <c r="W2" s="595"/>
      <c r="X2" s="595"/>
      <c r="Y2" s="595"/>
      <c r="Z2" s="595"/>
      <c r="AA2" s="595"/>
      <c r="AB2" s="596"/>
      <c r="AC2" s="594"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5"/>
      <c r="B16" s="1046"/>
      <c r="C16" s="1046"/>
      <c r="D16" s="1046"/>
      <c r="E16" s="1046"/>
      <c r="F16" s="1047"/>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5"/>
      <c r="B29" s="1046"/>
      <c r="C29" s="1046"/>
      <c r="D29" s="1046"/>
      <c r="E29" s="1046"/>
      <c r="F29" s="1047"/>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5"/>
      <c r="B42" s="1046"/>
      <c r="C42" s="1046"/>
      <c r="D42" s="1046"/>
      <c r="E42" s="1046"/>
      <c r="F42" s="1047"/>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8" customFormat="1" ht="24.75" customHeight="1" thickBot="1" x14ac:dyDescent="0.2"/>
    <row r="55" spans="1:50" ht="30" customHeight="1" x14ac:dyDescent="0.15">
      <c r="A55" s="1051" t="s">
        <v>28</v>
      </c>
      <c r="B55" s="1052"/>
      <c r="C55" s="1052"/>
      <c r="D55" s="1052"/>
      <c r="E55" s="1052"/>
      <c r="F55" s="1053"/>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5"/>
      <c r="B56" s="1046"/>
      <c r="C56" s="1046"/>
      <c r="D56" s="1046"/>
      <c r="E56" s="1046"/>
      <c r="F56" s="1047"/>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5"/>
      <c r="B69" s="1046"/>
      <c r="C69" s="1046"/>
      <c r="D69" s="1046"/>
      <c r="E69" s="1046"/>
      <c r="F69" s="1047"/>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5"/>
      <c r="B82" s="1046"/>
      <c r="C82" s="1046"/>
      <c r="D82" s="1046"/>
      <c r="E82" s="1046"/>
      <c r="F82" s="1047"/>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5"/>
      <c r="B95" s="1046"/>
      <c r="C95" s="1046"/>
      <c r="D95" s="1046"/>
      <c r="E95" s="1046"/>
      <c r="F95" s="1047"/>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8" customFormat="1" ht="24.75" customHeight="1" thickBot="1" x14ac:dyDescent="0.2"/>
    <row r="108" spans="1:50" ht="30" customHeight="1" x14ac:dyDescent="0.15">
      <c r="A108" s="1051" t="s">
        <v>28</v>
      </c>
      <c r="B108" s="1052"/>
      <c r="C108" s="1052"/>
      <c r="D108" s="1052"/>
      <c r="E108" s="1052"/>
      <c r="F108" s="1053"/>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5"/>
      <c r="B109" s="1046"/>
      <c r="C109" s="1046"/>
      <c r="D109" s="1046"/>
      <c r="E109" s="1046"/>
      <c r="F109" s="1047"/>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5"/>
      <c r="B122" s="1046"/>
      <c r="C122" s="1046"/>
      <c r="D122" s="1046"/>
      <c r="E122" s="1046"/>
      <c r="F122" s="1047"/>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5"/>
      <c r="B135" s="1046"/>
      <c r="C135" s="1046"/>
      <c r="D135" s="1046"/>
      <c r="E135" s="1046"/>
      <c r="F135" s="1047"/>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5"/>
      <c r="B148" s="1046"/>
      <c r="C148" s="1046"/>
      <c r="D148" s="1046"/>
      <c r="E148" s="1046"/>
      <c r="F148" s="1047"/>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8" customFormat="1" ht="24.75" customHeight="1" thickBot="1" x14ac:dyDescent="0.2"/>
    <row r="161" spans="1:50" ht="30" customHeight="1" x14ac:dyDescent="0.15">
      <c r="A161" s="1051" t="s">
        <v>28</v>
      </c>
      <c r="B161" s="1052"/>
      <c r="C161" s="1052"/>
      <c r="D161" s="1052"/>
      <c r="E161" s="1052"/>
      <c r="F161" s="1053"/>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5"/>
      <c r="B162" s="1046"/>
      <c r="C162" s="1046"/>
      <c r="D162" s="1046"/>
      <c r="E162" s="1046"/>
      <c r="F162" s="1047"/>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5"/>
      <c r="B175" s="1046"/>
      <c r="C175" s="1046"/>
      <c r="D175" s="1046"/>
      <c r="E175" s="1046"/>
      <c r="F175" s="1047"/>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5"/>
      <c r="B188" s="1046"/>
      <c r="C188" s="1046"/>
      <c r="D188" s="1046"/>
      <c r="E188" s="1046"/>
      <c r="F188" s="1047"/>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5"/>
      <c r="B201" s="1046"/>
      <c r="C201" s="1046"/>
      <c r="D201" s="1046"/>
      <c r="E201" s="1046"/>
      <c r="F201" s="1047"/>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8" customFormat="1" ht="24.75" customHeight="1" thickBot="1" x14ac:dyDescent="0.2"/>
    <row r="214" spans="1:50" ht="30" customHeight="1" x14ac:dyDescent="0.15">
      <c r="A214" s="1042" t="s">
        <v>28</v>
      </c>
      <c r="B214" s="1043"/>
      <c r="C214" s="1043"/>
      <c r="D214" s="1043"/>
      <c r="E214" s="1043"/>
      <c r="F214" s="1044"/>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5"/>
      <c r="B215" s="1046"/>
      <c r="C215" s="1046"/>
      <c r="D215" s="1046"/>
      <c r="E215" s="1046"/>
      <c r="F215" s="1047"/>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5"/>
      <c r="B228" s="1046"/>
      <c r="C228" s="1046"/>
      <c r="D228" s="1046"/>
      <c r="E228" s="1046"/>
      <c r="F228" s="1047"/>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5"/>
      <c r="B241" s="1046"/>
      <c r="C241" s="1046"/>
      <c r="D241" s="1046"/>
      <c r="E241" s="1046"/>
      <c r="F241" s="1047"/>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5"/>
      <c r="B254" s="1046"/>
      <c r="C254" s="1046"/>
      <c r="D254" s="1046"/>
      <c r="E254" s="1046"/>
      <c r="F254" s="1047"/>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6">
        <v>28</v>
      </c>
      <c r="B31" s="105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6">
        <v>29</v>
      </c>
      <c r="B32" s="105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6">
        <v>30</v>
      </c>
      <c r="B33" s="105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6">
        <v>1</v>
      </c>
      <c r="B37" s="105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6">
        <v>1</v>
      </c>
      <c r="B202" s="105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6">
        <v>17</v>
      </c>
      <c r="B647" s="105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6">
        <v>1</v>
      </c>
      <c r="B928" s="105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2019-08-26T06:05:14Z</cp:lastPrinted>
  <dcterms:created xsi:type="dcterms:W3CDTF">2012-03-13T00:50:25Z</dcterms:created>
  <dcterms:modified xsi:type="dcterms:W3CDTF">2020-11-10T08:55:59Z</dcterms:modified>
</cp:coreProperties>
</file>