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809 ①行政事業レビューシート（最終公表版）、②概算要求反映状況調（事業単位整理表）\最終登録物\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<sst xmlns="http://schemas.openxmlformats.org/spreadsheetml/2006/main" count="2937" uniqueCount="628">
  <si>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</si>
  <si>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</si>
  <si>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</si>
  <si>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</si>
  <si>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</si>
  <si>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</si>
  <si>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</si>
  <si>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</si>
  <si>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</si>
  <si>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</si>
  <si>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</si>
  <si>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</si>
  <si>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</si>
  <si>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</si>
  <si>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</si>
  <si>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</si>
  <si>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</si>
  <si>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</si>
  <si>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</si>
  <si>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</si>
  <si>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</si>
  <si>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</si>
  <si>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</si>
  <si>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</si>
  <si>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</si>
  <si>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</si>
  <si>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</si>
  <si>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</si>
  <si>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</si>
  <si>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</si>
  <si>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</si>
  <si>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</si>
  <si>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</si>
  <si>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</si>
  <si>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</si>
  <si>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</si>
  <si>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</si>
  <si>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</si>
  <si>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</si>
  <si>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</si>
  <si>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</si>
  <si>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</si>
  <si>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</si>
  <si>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</si>
  <si>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</si>
  <si>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</si>
  <si>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</si>
  <si>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</si>
  <si>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</si>
  <si>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</si>
  <si>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</si>
  <si>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</si>
  <si>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</si>
  <si>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</si>
  <si>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</si>
  <si>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</si>
  <si>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</si>
  <si>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</si>
  <si>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</si>
  <si>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</si>
  <si>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</si>
  <si>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</si>
  <si>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</si>
  <si>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</si>
  <si>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</si>
  <si>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</si>
  <si>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</si>
  <si>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</si>
  <si>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</si>
  <si>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</si>
  <si>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</si>
  <si>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</si>
  <si>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</si>
  <si>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</si>
  <si>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</si>
  <si>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</si>
  <si>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</si>
  <si>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</si>
  <si>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</si>
  <si>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</si>
  <si>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</si>
  <si>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</si>
  <si>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</si>
  <si>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</si>
  <si>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</si>
  <si>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</si>
  <si>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</si>
  <si>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</si>
  <si>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</si>
  <si>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</si>
  <si>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</si>
  <si>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</si>
  <si>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</si>
  <si>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</si>
  <si>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</si>
  <si>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</si>
  <si>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</si>
  <si>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</si>
  <si>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</si>
  <si>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</si>
  <si>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</si>
  <si>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</si>
  <si>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</si>
  <si>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</si>
  <si>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</si>
  <si>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</si>
  <si>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</si>
  <si>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</si>
  <si>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</si>
  <si>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</si>
  <si>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</si>
  <si>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</si>
  <si>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</si>
  <si>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</si>
  <si>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</si>
  <si>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</si>
  <si>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</si>
  <si>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</si>
  <si>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</si>
  <si>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</si>
  <si>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</si>
  <si>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</si>
  <si>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</si>
  <si>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</si>
  <si>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</si>
  <si>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</si>
  <si>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</si>
  <si>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</si>
  <si>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</si>
  <si>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</si>
  <si>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</si>
  <si>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</si>
  <si>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</si>
  <si>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</si>
  <si>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</si>
  <si>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</si>
  <si>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</si>
  <si>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</si>
  <si>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</si>
  <si>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</si>
  <si>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</si>
  <si>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</si>
  <si>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</si>
  <si>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</si>
  <si>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</si>
  <si>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</si>
  <si>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</si>
  <si>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</si>
  <si>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</si>
  <si>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</si>
  <si>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</si>
  <si>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</si>
  <si>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</si>
  <si>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</si>
  <si>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</si>
  <si>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</si>
  <si>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</si>
  <si>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</si>
  <si>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</si>
  <si>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</si>
  <si>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</si>
  <si>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</si>
  <si>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</si>
  <si>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</si>
  <si>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</si>
  <si>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</si>
  <si>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</si>
  <si>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</si>
  <si>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</si>
  <si>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</si>
  <si>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</si>
  <si>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</si>
  <si>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</si>
  <si>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</si>
  <si>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</si>
  <si>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</si>
  <si>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</si>
  <si>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</si>
  <si>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</si>
  <si>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</si>
  <si>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</si>
  <si>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</si>
  <si>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</si>
  <si>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</si>
  <si>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</si>
  <si>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</si>
  <si>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</si>
  <si>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</si>
  <si>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</si>
  <si>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</si>
  <si>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</si>
  <si>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</si>
  <si>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</si>
  <si>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</si>
  <si>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</si>
  <si>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</si>
  <si>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</si>
  <si>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</si>
  <si>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</si>
  <si>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</si>
  <si>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</si>
  <si>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</si>
  <si>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</si>
  <si>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</si>
  <si>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</si>
  <si>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</si>
  <si>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</si>
  <si>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</si>
  <si>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</si>
  <si>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</si>
  <si>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</si>
  <si>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</si>
  <si>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</si>
  <si>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</si>
  <si>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</si>
  <si>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</si>
  <si>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</si>
  <si>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</si>
  <si>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</si>
  <si>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</si>
  <si>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</si>
  <si>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</si>
  <si>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</si>
  <si>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</si>
  <si>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</si>
  <si>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</si>
  <si>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</si>
  <si>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</si>
  <si>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</si>
  <si>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</si>
  <si>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</si>
  <si>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</si>
  <si>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</si>
  <si>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</si>
  <si>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</si>
  <si>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</si>
  <si>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</si>
  <si>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</si>
  <si>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</si>
  <si>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</si>
  <si>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</si>
  <si>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</si>
  <si>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</si>
  <si>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</si>
  <si>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</si>
  <si>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</si>
  <si>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</si>
  <si>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</si>
  <si>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</si>
  <si>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</si>
  <si>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</si>
  <si>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</si>
  <si>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</si>
  <si>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</si>
  <si>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</si>
  <si>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</si>
  <si>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</si>
  <si>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</si>
  <si>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</si>
  <si>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</si>
  <si>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</si>
  <si>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</si>
  <si>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</si>
  <si>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</si>
  <si>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</si>
  <si>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</si>
  <si>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</si>
  <si>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</si>
  <si>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</si>
  <si>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</si>
  <si>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</si>
  <si>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</si>
  <si>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</si>
  <si>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</si>
  <si>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</si>
  <si>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</si>
  <si>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</si>
  <si>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</si>
  <si>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</si>
  <si>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</si>
  <si>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</si>
  <si>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</si>
  <si>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</si>
  <si>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</si>
  <si>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</si>
  <si>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</si>
  <si>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</si>
  <si>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</si>
  <si>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</si>
  <si>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</si>
  <si>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</si>
  <si>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</si>
  <si>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</si>
  <si>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</si>
  <si>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</si>
  <si>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</si>
  <si>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</si>
  <si>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</si>
  <si>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</si>
  <si>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</si>
  <si>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</si>
  <si>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</si>
  <si>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</si>
  <si>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</si>
  <si>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</si>
  <si>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</si>
  <si>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</si>
  <si>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</si>
  <si>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</si>
  <si>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</si>
  <si>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</si>
  <si>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</si>
  <si>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</si>
  <si>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</si>
  <si>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</si>
  <si>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</si>
  <si>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</si>
  <si>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</si>
  <si>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</si>
  <si>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</si>
  <si>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</si>
  <si>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</si>
  <si>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</si>
  <si>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</si>
  <si>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</si>
  <si>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</si>
  <si>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</si>
  <si>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</si>
  <si>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</si>
  <si>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</si>
  <si>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</si>
  <si>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</si>
  <si>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</si>
  <si>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</si>
  <si>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</si>
  <si>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</si>
  <si>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</si>
  <si>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</si>
  <si>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</si>
  <si>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</si>
  <si>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</si>
  <si>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</si>
  <si>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</si>
  <si>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</si>
  <si>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</si>
  <si>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</si>
  <si>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</si>
  <si>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</si>
  <si>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</si>
  <si>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</si>
  <si>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</si>
  <si>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</si>
  <si>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</si>
  <si>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</si>
  <si>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</si>
  <si>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</si>
  <si>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</si>
  <si>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</si>
  <si>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</si>
  <si>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</si>
  <si>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</si>
  <si>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</si>
  <si>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</si>
  <si>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</si>
  <si>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</si>
  <si>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</si>
  <si>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</si>
  <si>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</si>
  <si>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</si>
  <si>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</si>
  <si>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</si>
  <si>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</si>
  <si>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</si>
  <si>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</si>
  <si>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</si>
  <si>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</si>
  <si>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</si>
  <si>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</si>
  <si>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</si>
  <si>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</si>
  <si>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</si>
  <si>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</si>
  <si>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</si>
  <si>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</si>
  <si>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</si>
  <si>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</si>
  <si>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</si>
  <si>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</si>
  <si>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</si>
  <si>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</si>
  <si>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</si>
  <si>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</si>
  <si>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</si>
  <si>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</si>
  <si>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</si>
  <si>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</si>
  <si>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</si>
  <si>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</si>
  <si>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</si>
  <si>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</si>
  <si>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</si>
  <si>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</si>
  <si>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</si>
  <si>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</si>
  <si>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</si>
  <si>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</si>
  <si>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</si>
  <si>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</si>
  <si>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</si>
  <si>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</si>
  <si>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</si>
  <si>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</si>
  <si>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</si>
  <si>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</si>
  <si>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</si>
  <si>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</si>
  <si>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</si>
  <si>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</si>
  <si>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</si>
  <si>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</si>
  <si>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</si>
  <si>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</si>
  <si>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</si>
  <si>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</si>
  <si>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</si>
  <si>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</si>
  <si>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</si>
  <si>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</si>
  <si>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</si>
  <si>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</si>
  <si>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</si>
  <si>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</si>
  <si>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</si>
  <si>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</si>
  <si>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</si>
  <si>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</si>
  <si>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</si>
  <si>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</si>
  <si>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</si>
  <si>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</si>
  <si>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</si>
  <si>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</si>
  <si>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</si>
  <si>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</si>
  <si>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</si>
  <si>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</si>
  <si>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</si>
  <si>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</si>
  <si>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</si>
  <si>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</si>
  <si>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</si>
  <si>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</si>
  <si>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</si>
  <si>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</si>
  <si>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</si>
  <si>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</si>
  <si>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</si>
  <si>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</si>
  <si>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</si>
  <si>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</si>
  <si>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</si>
  <si>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</si>
  <si>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</si>
  <si>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</si>
  <si>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</si>
  <si>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</si>
  <si>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</si>
  <si>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</si>
  <si>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</si>
  <si>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</si>
  <si>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</si>
  <si>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</si>
  <si>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</si>
  <si>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</si>
  <si>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</si>
  <si>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</si>
  <si>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</si>
  <si>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</si>
  <si>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</si>
  <si>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</si>
  <si>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</si>
  <si>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</si>
  <si>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</si>
  <si>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</si>
  <si>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</si>
  <si>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</si>
  <si>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</si>
  <si>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</si>
  <si>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</si>
  <si>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</si>
  <si>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</si>
  <si>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</si>
  <si>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</si>
  <si>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</si>
  <si>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</si>
  <si>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</si>
  <si>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</si>
  <si>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</si>
  <si>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</si>
  <si>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</si>
  <si>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</si>
  <si>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</si>
  <si>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</si>
  <si>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</si>
  <si>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</si>
  <si>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</si>
  <si>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</si>
  <si>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</si>
  <si>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</si>
  <si>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</si>
  <si>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</si>
  <si>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</si>
  <si>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</si>
  <si>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</si>
  <si>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</si>
  <si>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</si>
  <si>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</si>
  <si>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</si>
  <si>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</si>
  <si>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</si>
  <si>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</si>
  <si>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</si>
  <si>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</si>
  <si>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</si>
  <si>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</si>
  <si>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</si>
  <si>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</si>
  <si>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</si>
  <si>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</si>
  <si>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</si>
  <si>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</si>
  <si>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</si>
  <si>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</si>
  <si>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</si>
  <si>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</si>
  <si>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</si>
  <si>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</si>
  <si>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</si>
  <si>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</si>
  <si>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</si>
  <si>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</si>
  <si>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</si>
  <si>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</si>
  <si>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</si>
  <si>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</si>
  <si>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</si>
  <si>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</si>
  <si>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</si>
  <si>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</si>
  <si>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</si>
  <si>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</si>
  <si>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</si>
  <si>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</si>
  <si>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</si>
  <si>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</si>
  <si>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</si>
  <si>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</si>
  <si>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</si>
  <si>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</si>
  <si>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</si>
  <si>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</si>
  <si>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</si>
  <si>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</si>
  <si>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</si>
  <si>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</si>
  <si>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</si>
  <si>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</si>
  <si>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</si>
  <si>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</si>
  <si>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</si>
  <si>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</si>
  <si>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情報化担当参事官室</t>
    <rPh sb="0" eb="3">
      <t>ジョウホウカ</t>
    </rPh>
    <rPh sb="3" eb="5">
      <t>タントウ</t>
    </rPh>
    <rPh sb="5" eb="8">
      <t>サンジカン</t>
    </rPh>
    <rPh sb="8" eb="9">
      <t>シツ</t>
    </rPh>
    <phoneticPr fontId="5"/>
  </si>
  <si>
    <t>政策統括官（統計・情報政策、政策評価担当）</t>
    <phoneticPr fontId="5"/>
  </si>
  <si>
    <t>○</t>
  </si>
  <si>
    <t>-</t>
  </si>
  <si>
    <t>-</t>
    <phoneticPr fontId="5"/>
  </si>
  <si>
    <t>経済財政運営の改革の基本方針2018（平成30年6月15日）
未来投資戦略2018（平成30年6月15日）</t>
    <phoneticPr fontId="5"/>
  </si>
  <si>
    <t>-</t>
    <phoneticPr fontId="5"/>
  </si>
  <si>
    <t>-</t>
    <phoneticPr fontId="5"/>
  </si>
  <si>
    <t>-</t>
    <phoneticPr fontId="5"/>
  </si>
  <si>
    <t>-</t>
    <phoneticPr fontId="5"/>
  </si>
  <si>
    <t>-</t>
    <phoneticPr fontId="5"/>
  </si>
  <si>
    <t>-</t>
    <phoneticPr fontId="5"/>
  </si>
  <si>
    <t>医療情報システム開発普及等委託費</t>
    <phoneticPr fontId="5"/>
  </si>
  <si>
    <t>ICTを活用した効率的な業務プロセスの構築</t>
    <phoneticPr fontId="5"/>
  </si>
  <si>
    <t>-</t>
    <phoneticPr fontId="5"/>
  </si>
  <si>
    <t>-</t>
    <phoneticPr fontId="5"/>
  </si>
  <si>
    <t>-</t>
    <phoneticPr fontId="5"/>
  </si>
  <si>
    <t>情報化担当参事官室調べ</t>
    <rPh sb="0" eb="10">
      <t>ジョウホウカタントウサンジカンシツシラ</t>
    </rPh>
    <phoneticPr fontId="5"/>
  </si>
  <si>
    <t>-</t>
    <phoneticPr fontId="5"/>
  </si>
  <si>
    <t>-</t>
    <phoneticPr fontId="5"/>
  </si>
  <si>
    <t>ICTを活用した効率的な業務プロセスの構築</t>
    <phoneticPr fontId="5"/>
  </si>
  <si>
    <t>件</t>
    <rPh sb="0" eb="1">
      <t>ケン</t>
    </rPh>
    <phoneticPr fontId="5"/>
  </si>
  <si>
    <t>-</t>
    <phoneticPr fontId="5"/>
  </si>
  <si>
    <t>-</t>
    <phoneticPr fontId="5"/>
  </si>
  <si>
    <t>厚生労働行政の各分野において、ICTをフル活用する事により、効率的な業務プロセスを構築し、業務手法の標準化・コスト削減をする。</t>
    <phoneticPr fontId="5"/>
  </si>
  <si>
    <t>-</t>
    <phoneticPr fontId="5"/>
  </si>
  <si>
    <t>-</t>
    <phoneticPr fontId="5"/>
  </si>
  <si>
    <t>ICTを活用した効率的な業務プロセスを構築し、最適な行政サービスを提供可能となるため、国民や社会のニーズを反映している事業である。</t>
    <phoneticPr fontId="5"/>
  </si>
  <si>
    <t>厚生労働行政における業務プロセスの効率化等を図るものであり、国で実施すべき事業である。</t>
    <phoneticPr fontId="5"/>
  </si>
  <si>
    <t>「経済財政運営の改革の基本方針2018」でICTを活用した効率的な業務プロセスを構築し、業務手法の標準化・コスト削減をすることとなっており、それを確実に実施するためには必要かつ優先度の高い事業となっている。</t>
    <phoneticPr fontId="5"/>
  </si>
  <si>
    <t>‐</t>
  </si>
  <si>
    <t>-</t>
    <phoneticPr fontId="5"/>
  </si>
  <si>
    <t>-</t>
    <phoneticPr fontId="5"/>
  </si>
  <si>
    <t>-</t>
    <phoneticPr fontId="5"/>
  </si>
  <si>
    <t>ICT利活用推進本部関連事業</t>
    <phoneticPr fontId="5"/>
  </si>
  <si>
    <t>百万円</t>
    <rPh sb="0" eb="1">
      <t>ヒャク</t>
    </rPh>
    <rPh sb="1" eb="3">
      <t>マンエン</t>
    </rPh>
    <phoneticPr fontId="5"/>
  </si>
  <si>
    <t>-</t>
    <phoneticPr fontId="5"/>
  </si>
  <si>
    <t>-</t>
    <phoneticPr fontId="5"/>
  </si>
  <si>
    <t>ICT利活用推進本部関連事業決定額／件数　　　　</t>
    <phoneticPr fontId="5"/>
  </si>
  <si>
    <t>135百万円／2件</t>
    <rPh sb="3" eb="4">
      <t>ヒャク</t>
    </rPh>
    <rPh sb="4" eb="6">
      <t>マンエン</t>
    </rPh>
    <phoneticPr fontId="5"/>
  </si>
  <si>
    <t>百万円/件</t>
    <rPh sb="0" eb="3">
      <t>ヒャクマンエン</t>
    </rPh>
    <rPh sb="4" eb="5">
      <t>ケン</t>
    </rPh>
    <phoneticPr fontId="5"/>
  </si>
  <si>
    <t>-</t>
    <phoneticPr fontId="5"/>
  </si>
  <si>
    <t>-</t>
    <phoneticPr fontId="5"/>
  </si>
  <si>
    <t>-</t>
    <phoneticPr fontId="5"/>
  </si>
  <si>
    <t>-</t>
    <phoneticPr fontId="5"/>
  </si>
  <si>
    <t>-</t>
    <phoneticPr fontId="5"/>
  </si>
  <si>
    <t>-</t>
    <phoneticPr fontId="5"/>
  </si>
  <si>
    <t>-</t>
    <phoneticPr fontId="5"/>
  </si>
  <si>
    <t>-</t>
    <phoneticPr fontId="5"/>
  </si>
  <si>
    <t>地方公共団体が処理する事務に関する施策を推進するに当たり、厚生労働省と地方公共団体との間の連携が効率的に進められるよう、共同プロジェクト環境を整備する。また、RPA(Robotic Process Automation)導入による作業の自動化・効率化を実現する。</t>
    <phoneticPr fontId="5"/>
  </si>
  <si>
    <t>厚生労働行政の各分野において、ICTをフル活用する事により、（１）正確かつ効率的な社会保障給付の実現、（２）分野横断的な業務プロセスの効率化、（３）国民の利便性向上、（４）関連データの積極的な有効活用、などを図り、ICTを活用した効率的な業務プロセスを構築し、業務手法の標準化・コスト削減を図る。</t>
    <rPh sb="145" eb="146">
      <t>ハカ</t>
    </rPh>
    <phoneticPr fontId="5"/>
  </si>
  <si>
    <t>点検対象外</t>
    <rPh sb="0" eb="2">
      <t>テンケン</t>
    </rPh>
    <rPh sb="2" eb="5">
      <t>タイショウガイ</t>
    </rPh>
    <phoneticPr fontId="5"/>
  </si>
  <si>
    <t>事業の必要性、効率性及び有効性の観点から、特段問題ない。</t>
    <phoneticPr fontId="5"/>
  </si>
  <si>
    <t>いずれの政策にも該当しない事業</t>
    <phoneticPr fontId="5"/>
  </si>
  <si>
    <t>共同プロジェクト環境とRPA利用環境が整備</t>
    <phoneticPr fontId="5"/>
  </si>
  <si>
    <t>大臣官房参事官（情報政策担当）三浦　明</t>
    <rPh sb="15" eb="17">
      <t>ミウラ</t>
    </rPh>
    <rPh sb="18" eb="19">
      <t>アキラ</t>
    </rPh>
    <phoneticPr fontId="5"/>
  </si>
  <si>
    <t>「新しい日本のための優先課題推進枠」 417（百万円）</t>
    <rPh sb="23" eb="26">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</si>
</sst>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167332</xdr:colOff>
      <xdr:row>742</xdr:row>
      <xdr:rowOff>90101</xdr:rowOff>
    </xdr:from>
    <xdr:to>
      <xdr:col>36</xdr:col>
      <xdr:colOff>164899</xdr:colOff>
      <xdr:row>747</xdr:row>
      <xdr:rowOff>82981</xdr:rowOff>
    </xdr:to>
    <xdr:sp macro="" textlink="">
      <xdr:nvSpPr>
        <xdr:cNvPr id="3" name="正方形/長方形 2"/>
        <xdr:cNvSpPr/>
      </xdr:nvSpPr>
      <xdr:spPr>
        <a:xfrm>
          <a:off x="3668413" y="43570439"/>
          <a:ext cx="3910540" cy="17305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135</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154459</xdr:colOff>
      <xdr:row>741</xdr:row>
      <xdr:rowOff>12872</xdr:rowOff>
    </xdr:from>
    <xdr:to>
      <xdr:col>25</xdr:col>
      <xdr:colOff>41245</xdr:colOff>
      <xdr:row>741</xdr:row>
      <xdr:rowOff>227963</xdr:rowOff>
    </xdr:to>
    <xdr:sp macro="" textlink="">
      <xdr:nvSpPr>
        <xdr:cNvPr id="4" name="大かっこ 3"/>
        <xdr:cNvSpPr/>
      </xdr:nvSpPr>
      <xdr:spPr>
        <a:xfrm>
          <a:off x="3655540" y="43145676"/>
          <a:ext cx="1534354" cy="21509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27</xdr:col>
      <xdr:colOff>-1</xdr:colOff>
      <xdr:row>747</xdr:row>
      <xdr:rowOff>64358</xdr:rowOff>
    </xdr:from>
    <xdr:to>
      <xdr:col>27</xdr:col>
      <xdr:colOff>-1</xdr:colOff>
      <xdr:row>749</xdr:row>
      <xdr:rowOff>165604</xdr:rowOff>
    </xdr:to>
    <xdr:cxnSp macro="">
      <xdr:nvCxnSpPr>
        <xdr:cNvPr id="5" name="直線コネクタ 4"/>
        <xdr:cNvCxnSpPr/>
      </xdr:nvCxnSpPr>
      <xdr:spPr>
        <a:xfrm>
          <a:off x="5560540" y="45282365"/>
          <a:ext cx="0" cy="796313"/>
        </a:xfrm>
        <a:prstGeom prst="line">
          <a:avLst/>
        </a:prstGeom>
        <a:noFill/>
        <a:ln w="9525" cap="flat" cmpd="sng" algn="ctr">
          <a:solidFill>
            <a:sysClr val="windowText" lastClr="000000"/>
          </a:solidFill>
          <a:prstDash val="solid"/>
        </a:ln>
        <a:effectLst/>
      </xdr:spPr>
    </xdr:cxnSp>
    <xdr:clientData/>
  </xdr:twoCellAnchor>
  <xdr:twoCellAnchor>
    <xdr:from>
      <xdr:col>13</xdr:col>
      <xdr:colOff>141589</xdr:colOff>
      <xdr:row>750</xdr:row>
      <xdr:rowOff>154459</xdr:rowOff>
    </xdr:from>
    <xdr:to>
      <xdr:col>40</xdr:col>
      <xdr:colOff>43844</xdr:colOff>
      <xdr:row>750</xdr:row>
      <xdr:rowOff>156840</xdr:rowOff>
    </xdr:to>
    <xdr:cxnSp macro="">
      <xdr:nvCxnSpPr>
        <xdr:cNvPr id="6" name="カギ線コネクタ 5"/>
        <xdr:cNvCxnSpPr/>
      </xdr:nvCxnSpPr>
      <xdr:spPr>
        <a:xfrm rot="5400000" flipH="1" flipV="1">
          <a:off x="5549093" y="43684860"/>
          <a:ext cx="2381" cy="5462796"/>
        </a:xfrm>
        <a:prstGeom prst="bentConnector3">
          <a:avLst>
            <a:gd name="adj1" fmla="val 13701428"/>
          </a:avLst>
        </a:prstGeom>
        <a:noFill/>
        <a:ln w="9525" cap="flat" cmpd="sng" algn="ctr">
          <a:solidFill>
            <a:sysClr val="windowText" lastClr="000000"/>
          </a:solidFill>
          <a:prstDash val="solid"/>
          <a:headEnd type="arrow"/>
          <a:tailEnd type="arrow"/>
        </a:ln>
        <a:effectLst/>
      </xdr:spPr>
    </xdr:cxnSp>
    <xdr:clientData/>
  </xdr:twoCellAnchor>
  <xdr:twoCellAnchor>
    <xdr:from>
      <xdr:col>8</xdr:col>
      <xdr:colOff>77229</xdr:colOff>
      <xdr:row>751</xdr:row>
      <xdr:rowOff>0</xdr:rowOff>
    </xdr:from>
    <xdr:to>
      <xdr:col>21</xdr:col>
      <xdr:colOff>154574</xdr:colOff>
      <xdr:row>752</xdr:row>
      <xdr:rowOff>329472</xdr:rowOff>
    </xdr:to>
    <xdr:sp macro="" textlink="">
      <xdr:nvSpPr>
        <xdr:cNvPr id="7" name="テキスト ボックス 6"/>
        <xdr:cNvSpPr txBox="1"/>
      </xdr:nvSpPr>
      <xdr:spPr>
        <a:xfrm>
          <a:off x="1724797" y="46608142"/>
          <a:ext cx="2754642" cy="67700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77230</xdr:colOff>
      <xdr:row>751</xdr:row>
      <xdr:rowOff>0</xdr:rowOff>
    </xdr:from>
    <xdr:to>
      <xdr:col>46</xdr:col>
      <xdr:colOff>154575</xdr:colOff>
      <xdr:row>752</xdr:row>
      <xdr:rowOff>329472</xdr:rowOff>
    </xdr:to>
    <xdr:sp macro="" textlink="">
      <xdr:nvSpPr>
        <xdr:cNvPr id="8" name="テキスト ボックス 7"/>
        <xdr:cNvSpPr txBox="1"/>
      </xdr:nvSpPr>
      <xdr:spPr>
        <a:xfrm>
          <a:off x="6873446" y="46608142"/>
          <a:ext cx="2754643" cy="67700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180202</xdr:colOff>
      <xdr:row>753</xdr:row>
      <xdr:rowOff>257433</xdr:rowOff>
    </xdr:from>
    <xdr:to>
      <xdr:col>22</xdr:col>
      <xdr:colOff>54796</xdr:colOff>
      <xdr:row>756</xdr:row>
      <xdr:rowOff>348956</xdr:rowOff>
    </xdr:to>
    <xdr:sp macro="" textlink="">
      <xdr:nvSpPr>
        <xdr:cNvPr id="9" name="大かっこ 8"/>
        <xdr:cNvSpPr/>
      </xdr:nvSpPr>
      <xdr:spPr>
        <a:xfrm>
          <a:off x="1621824" y="47560642"/>
          <a:ext cx="2963783" cy="1134125"/>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厚生労働省と地方公共団体との間の連携が効率的に進めれるよう、共同プロジェクト環境を整備する。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154460</xdr:colOff>
      <xdr:row>753</xdr:row>
      <xdr:rowOff>244561</xdr:rowOff>
    </xdr:from>
    <xdr:to>
      <xdr:col>47</xdr:col>
      <xdr:colOff>29055</xdr:colOff>
      <xdr:row>756</xdr:row>
      <xdr:rowOff>336084</xdr:rowOff>
    </xdr:to>
    <xdr:sp macro="" textlink="">
      <xdr:nvSpPr>
        <xdr:cNvPr id="10" name="大かっこ 9"/>
        <xdr:cNvSpPr/>
      </xdr:nvSpPr>
      <xdr:spPr>
        <a:xfrm>
          <a:off x="6744730" y="47547770"/>
          <a:ext cx="2963784" cy="1134125"/>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RPA(Robotic Process Automation)</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導入による作業の自動化・効率化を実現する。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45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626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t="s">
        <v>575</v>
      </c>
      <c r="X13" s="109"/>
      <c r="Y13" s="109"/>
      <c r="Z13" s="109"/>
      <c r="AA13" s="109"/>
      <c r="AB13" s="109"/>
      <c r="AC13" s="110"/>
      <c r="AD13" s="108" t="s">
        <v>575</v>
      </c>
      <c r="AE13" s="109"/>
      <c r="AF13" s="109"/>
      <c r="AG13" s="109"/>
      <c r="AH13" s="109"/>
      <c r="AI13" s="109"/>
      <c r="AJ13" s="110"/>
      <c r="AK13" s="108">
        <v>135</v>
      </c>
      <c r="AL13" s="109"/>
      <c r="AM13" s="109"/>
      <c r="AN13" s="109"/>
      <c r="AO13" s="109"/>
      <c r="AP13" s="109"/>
      <c r="AQ13" s="110"/>
      <c r="AR13" s="105">
        <v>417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579</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575</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580</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135</v>
      </c>
      <c r="AL18" s="115"/>
      <c r="AM18" s="115"/>
      <c r="AN18" s="115"/>
      <c r="AO18" s="115"/>
      <c r="AP18" s="115"/>
      <c r="AQ18" s="116"/>
      <c r="AR18" s="114">
        <f>SUM(AR13:AX17)</f>
        <v>417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135</v>
      </c>
      <c r="Q23" s="106"/>
      <c r="R23" s="106"/>
      <c r="S23" s="106"/>
      <c r="T23" s="106"/>
      <c r="U23" s="106"/>
      <c r="V23" s="107"/>
      <c r="W23" s="105">
        <v>417</v>
      </c>
      <c r="X23" s="106"/>
      <c r="Y23" s="106"/>
      <c r="Z23" s="106"/>
      <c r="AA23" s="106"/>
      <c r="AB23" s="106"/>
      <c r="AC23" s="107"/>
      <c r="AD23" s="209" t="s">
        <v>627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135</v>
      </c>
      <c r="Q29" s="109"/>
      <c r="R29" s="109"/>
      <c r="S29" s="109"/>
      <c r="T29" s="109"/>
      <c r="U29" s="109"/>
      <c r="V29" s="110"/>
      <c r="W29" s="227">
        <f>AR13</f>
        <v>417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587</v>
      </c>
      <c r="AR31" s="136"/>
      <c r="AS31" s="137" t="s">
        <v>355</v>
      </c>
      <c r="AT31" s="172"/>
      <c r="AU31" s="271" t="s">
        <v>582</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625</v>
      </c>
      <c r="Q32" s="161"/>
      <c r="R32" s="161"/>
      <c r="S32" s="161"/>
      <c r="T32" s="161"/>
      <c r="U32" s="161"/>
      <c r="V32" s="161"/>
      <c r="W32" s="161"/>
      <c r="X32" s="231"/>
      <c r="Y32" s="338" t="s">
        <v>12</v>
      </c>
      <c r="Z32" s="549"/>
      <c r="AA32" s="550"/>
      <c r="AB32" s="551" t="s">
        <v>585</v>
      </c>
      <c r="AC32" s="551"/>
      <c r="AD32" s="551"/>
      <c r="AE32" s="364" t="s">
        <v>575</v>
      </c>
      <c r="AF32" s="365"/>
      <c r="AG32" s="365"/>
      <c r="AH32" s="365"/>
      <c r="AI32" s="364" t="s">
        <v>586</v>
      </c>
      <c r="AJ32" s="365"/>
      <c r="AK32" s="365"/>
      <c r="AL32" s="365"/>
      <c r="AM32" s="364" t="s">
        <v>575</v>
      </c>
      <c r="AN32" s="365"/>
      <c r="AO32" s="365"/>
      <c r="AP32" s="365"/>
      <c r="AQ32" s="111" t="s">
        <v>575</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592</v>
      </c>
      <c r="AC33" s="522"/>
      <c r="AD33" s="522"/>
      <c r="AE33" s="364" t="s">
        <v>575</v>
      </c>
      <c r="AF33" s="365"/>
      <c r="AG33" s="365"/>
      <c r="AH33" s="365"/>
      <c r="AI33" s="364" t="s">
        <v>582</v>
      </c>
      <c r="AJ33" s="365"/>
      <c r="AK33" s="365"/>
      <c r="AL33" s="365"/>
      <c r="AM33" s="364" t="s">
        <v>582</v>
      </c>
      <c r="AN33" s="365"/>
      <c r="AO33" s="365"/>
      <c r="AP33" s="365"/>
      <c r="AQ33" s="111" t="s">
        <v>575</v>
      </c>
      <c r="AR33" s="112"/>
      <c r="AS33" s="112"/>
      <c r="AT33" s="113"/>
      <c r="AU33" s="365">
        <v>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582</v>
      </c>
      <c r="AF34" s="365"/>
      <c r="AG34" s="365"/>
      <c r="AH34" s="365"/>
      <c r="AI34" s="364" t="s">
        <v>582</v>
      </c>
      <c r="AJ34" s="365"/>
      <c r="AK34" s="365"/>
      <c r="AL34" s="365"/>
      <c r="AM34" s="364" t="s">
        <v>575</v>
      </c>
      <c r="AN34" s="365"/>
      <c r="AO34" s="365"/>
      <c r="AP34" s="365"/>
      <c r="AQ34" s="111" t="s">
        <v>575</v>
      </c>
      <c r="AR34" s="112"/>
      <c r="AS34" s="112"/>
      <c r="AT34" s="113"/>
      <c r="AU34" s="365">
        <v>100</v>
      </c>
      <c r="AV34" s="365"/>
      <c r="AW34" s="365"/>
      <c r="AX34" s="367"/>
    </row>
    <row r="35" spans="1:50" ht="23.25" customHeight="1" x14ac:dyDescent="0.15">
      <c r="A35" s="897" t="s">
        <v>506</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t="s">
        <v>582</v>
      </c>
      <c r="H82" s="501"/>
      <c r="I82" s="501"/>
      <c r="J82" s="501"/>
      <c r="K82" s="501"/>
      <c r="L82" s="501"/>
      <c r="M82" s="501"/>
      <c r="N82" s="501"/>
      <c r="O82" s="501"/>
      <c r="P82" s="501"/>
      <c r="Q82" s="501"/>
      <c r="R82" s="501"/>
      <c r="S82" s="501"/>
      <c r="T82" s="501"/>
      <c r="U82" s="501"/>
      <c r="V82" s="501"/>
      <c r="W82" s="501"/>
      <c r="X82" s="501"/>
      <c r="Y82" s="501"/>
      <c r="Z82" s="501"/>
      <c r="AA82" s="752"/>
      <c r="AB82" s="500" t="s">
        <v>575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582</v>
      </c>
      <c r="AR86" s="271"/>
      <c r="AS86" s="137" t="s">
        <v>355</v>
      </c>
      <c r="AT86" s="172"/>
      <c r="AU86" s="271" t="s">
        <v>582</v>
      </c>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t="s">
        <v>575</v>
      </c>
      <c r="H87" s="161"/>
      <c r="I87" s="161"/>
      <c r="J87" s="161"/>
      <c r="K87" s="161"/>
      <c r="L87" s="161"/>
      <c r="M87" s="161"/>
      <c r="N87" s="161"/>
      <c r="O87" s="231"/>
      <c r="P87" s="161" t="s">
        <v>575</v>
      </c>
      <c r="Q87" s="799"/>
      <c r="R87" s="799"/>
      <c r="S87" s="799"/>
      <c r="T87" s="799"/>
      <c r="U87" s="799"/>
      <c r="V87" s="799"/>
      <c r="W87" s="799"/>
      <c r="X87" s="800"/>
      <c r="Y87" s="755" t="s">
        <v>62</v>
      </c>
      <c r="Z87" s="756"/>
      <c r="AA87" s="757"/>
      <c r="AB87" s="551" t="s">
        <v>575</v>
      </c>
      <c r="AC87" s="551"/>
      <c r="AD87" s="551"/>
      <c r="AE87" s="364" t="s">
        <v>575</v>
      </c>
      <c r="AF87" s="365"/>
      <c r="AG87" s="365"/>
      <c r="AH87" s="365"/>
      <c r="AI87" s="364" t="s">
        <v>582</v>
      </c>
      <c r="AJ87" s="365"/>
      <c r="AK87" s="365"/>
      <c r="AL87" s="365"/>
      <c r="AM87" s="364" t="s">
        <v>575</v>
      </c>
      <c r="AN87" s="365"/>
      <c r="AO87" s="365"/>
      <c r="AP87" s="365"/>
      <c r="AQ87" s="111" t="s">
        <v>589</v>
      </c>
      <c r="AR87" s="112"/>
      <c r="AS87" s="112"/>
      <c r="AT87" s="113"/>
      <c r="AU87" s="365" t="s">
        <v>575</v>
      </c>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587</v>
      </c>
      <c r="AC88" s="522"/>
      <c r="AD88" s="522"/>
      <c r="AE88" s="364" t="s">
        <v>575</v>
      </c>
      <c r="AF88" s="365"/>
      <c r="AG88" s="365"/>
      <c r="AH88" s="365"/>
      <c r="AI88" s="364" t="s">
        <v>575</v>
      </c>
      <c r="AJ88" s="365"/>
      <c r="AK88" s="365"/>
      <c r="AL88" s="365"/>
      <c r="AM88" s="364" t="s">
        <v>582</v>
      </c>
      <c r="AN88" s="365"/>
      <c r="AO88" s="365"/>
      <c r="AP88" s="365"/>
      <c r="AQ88" s="111" t="s">
        <v>575</v>
      </c>
      <c r="AR88" s="112"/>
      <c r="AS88" s="112"/>
      <c r="AT88" s="113"/>
      <c r="AU88" s="365" t="s">
        <v>575</v>
      </c>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575</v>
      </c>
      <c r="AF89" s="365"/>
      <c r="AG89" s="365"/>
      <c r="AH89" s="365"/>
      <c r="AI89" s="364" t="s">
        <v>586</v>
      </c>
      <c r="AJ89" s="365"/>
      <c r="AK89" s="365"/>
      <c r="AL89" s="365"/>
      <c r="AM89" s="364" t="s">
        <v>575</v>
      </c>
      <c r="AN89" s="365"/>
      <c r="AO89" s="365"/>
      <c r="AP89" s="365"/>
      <c r="AQ89" s="111" t="s">
        <v>590</v>
      </c>
      <c r="AR89" s="112"/>
      <c r="AS89" s="112"/>
      <c r="AT89" s="113"/>
      <c r="AU89" s="365" t="s">
        <v>589</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4" t="s">
        <v>575</v>
      </c>
      <c r="AF101" s="365"/>
      <c r="AG101" s="365"/>
      <c r="AH101" s="366"/>
      <c r="AI101" s="364" t="s">
        <v>579</v>
      </c>
      <c r="AJ101" s="365"/>
      <c r="AK101" s="365"/>
      <c r="AL101" s="366"/>
      <c r="AM101" s="364" t="s">
        <v>579</v>
      </c>
      <c r="AN101" s="365"/>
      <c r="AO101" s="365"/>
      <c r="AP101" s="366"/>
      <c r="AQ101" s="364" t="s">
        <v>575</v>
      </c>
      <c r="AR101" s="365"/>
      <c r="AS101" s="365"/>
      <c r="AT101" s="366"/>
      <c r="AU101" s="364" t="s">
        <v>582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t="s">
        <v>575</v>
      </c>
      <c r="AF102" s="358"/>
      <c r="AG102" s="358"/>
      <c r="AH102" s="358"/>
      <c r="AI102" s="358" t="s">
        <v>580</v>
      </c>
      <c r="AJ102" s="358"/>
      <c r="AK102" s="358"/>
      <c r="AL102" s="358"/>
      <c r="AM102" s="358" t="s">
        <v>580</v>
      </c>
      <c r="AN102" s="358"/>
      <c r="AO102" s="358"/>
      <c r="AP102" s="358"/>
      <c r="AQ102" s="814">
        <v>2</v>
      </c>
      <c r="AR102" s="815"/>
      <c r="AS102" s="815"/>
      <c r="AT102" s="816"/>
      <c r="AU102" s="814" t="s">
        <v>582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606</v>
      </c>
      <c r="AC116" s="301"/>
      <c r="AD116" s="302"/>
      <c r="AE116" s="358" t="s">
        <v>607</v>
      </c>
      <c r="AF116" s="358"/>
      <c r="AG116" s="358"/>
      <c r="AH116" s="358"/>
      <c r="AI116" s="358" t="s">
        <v>607</v>
      </c>
      <c r="AJ116" s="358"/>
      <c r="AK116" s="358"/>
      <c r="AL116" s="358"/>
      <c r="AM116" s="358" t="s">
        <v>607</v>
      </c>
      <c r="AN116" s="358"/>
      <c r="AO116" s="358"/>
      <c r="AP116" s="358"/>
      <c r="AQ116" s="364">
        <v>67.5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611</v>
      </c>
      <c r="AC117" s="342"/>
      <c r="AD117" s="343"/>
      <c r="AE117" s="306" t="s">
        <v>607</v>
      </c>
      <c r="AF117" s="306"/>
      <c r="AG117" s="306"/>
      <c r="AH117" s="306"/>
      <c r="AI117" s="306" t="s">
        <v>608</v>
      </c>
      <c r="AJ117" s="306"/>
      <c r="AK117" s="306"/>
      <c r="AL117" s="306"/>
      <c r="AM117" s="306" t="s">
        <v>607</v>
      </c>
      <c r="AN117" s="306"/>
      <c r="AO117" s="306"/>
      <c r="AP117" s="306"/>
      <c r="AQ117" s="306" t="s">
        <v>610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594</v>
      </c>
      <c r="AR133" s="271"/>
      <c r="AS133" s="137" t="s">
        <v>355</v>
      </c>
      <c r="AT133" s="172"/>
      <c r="AU133" s="136" t="s">
        <v>575</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t="s">
        <v>575</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593</v>
      </c>
      <c r="AF135" s="112"/>
      <c r="AG135" s="112"/>
      <c r="AH135" s="112"/>
      <c r="AI135" s="266" t="s">
        <v>593</v>
      </c>
      <c r="AJ135" s="112"/>
      <c r="AK135" s="112"/>
      <c r="AL135" s="112"/>
      <c r="AM135" s="266" t="s">
        <v>575</v>
      </c>
      <c r="AN135" s="112"/>
      <c r="AO135" s="112"/>
      <c r="AP135" s="112"/>
      <c r="AQ135" s="266" t="s">
        <v>582</v>
      </c>
      <c r="AR135" s="112"/>
      <c r="AS135" s="112"/>
      <c r="AT135" s="112"/>
      <c r="AU135" s="266" t="s">
        <v>575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575</v>
      </c>
      <c r="H154" s="161"/>
      <c r="I154" s="161"/>
      <c r="J154" s="161"/>
      <c r="K154" s="161"/>
      <c r="L154" s="161"/>
      <c r="M154" s="161"/>
      <c r="N154" s="161"/>
      <c r="O154" s="161"/>
      <c r="P154" s="231"/>
      <c r="Q154" s="160" t="s">
        <v>575</v>
      </c>
      <c r="R154" s="161"/>
      <c r="S154" s="161"/>
      <c r="T154" s="161"/>
      <c r="U154" s="161"/>
      <c r="V154" s="161"/>
      <c r="W154" s="161"/>
      <c r="X154" s="161"/>
      <c r="Y154" s="161"/>
      <c r="Z154" s="161"/>
      <c r="AA154" s="923"/>
      <c r="AB154" s="255" t="s">
        <v>575</v>
      </c>
      <c r="AC154" s="256"/>
      <c r="AD154" s="256"/>
      <c r="AE154" s="261" t="s">
        <v>585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574</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577</v>
      </c>
      <c r="AR432" s="136"/>
      <c r="AS432" s="137" t="s">
        <v>355</v>
      </c>
      <c r="AT432" s="172"/>
      <c r="AU432" s="136" t="s">
        <v>596</v>
      </c>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589</v>
      </c>
      <c r="AC434" s="221"/>
      <c r="AD434" s="221"/>
      <c r="AE434" s="111" t="s">
        <v>577</v>
      </c>
      <c r="AF434" s="112"/>
      <c r="AG434" s="112"/>
      <c r="AH434" s="113"/>
      <c r="AI434" s="111" t="s">
        <v>589</v>
      </c>
      <c r="AJ434" s="112"/>
      <c r="AK434" s="112"/>
      <c r="AL434" s="112"/>
      <c r="AM434" s="111" t="s">
        <v>577</v>
      </c>
      <c r="AN434" s="112"/>
      <c r="AO434" s="112"/>
      <c r="AP434" s="113"/>
      <c r="AQ434" s="111" t="s">
        <v>575</v>
      </c>
      <c r="AR434" s="112"/>
      <c r="AS434" s="112"/>
      <c r="AT434" s="113"/>
      <c r="AU434" s="112" t="s">
        <v>587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590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597</v>
      </c>
      <c r="AR457" s="136"/>
      <c r="AS457" s="137" t="s">
        <v>355</v>
      </c>
      <c r="AT457" s="172"/>
      <c r="AU457" s="136" t="s">
        <v>575</v>
      </c>
      <c r="AV457" s="136"/>
      <c r="AW457" s="137" t="s">
        <v>300</v>
      </c>
      <c r="AX457" s="138"/>
    </row>
    <row r="458" spans="1:50" ht="23.25" customHeight="1" x14ac:dyDescent="0.15">
      <c r="A458" s="994"/>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575</v>
      </c>
      <c r="AF458" s="112"/>
      <c r="AG458" s="112"/>
      <c r="AH458" s="112"/>
      <c r="AI458" s="111" t="s">
        <v>589</v>
      </c>
      <c r="AJ458" s="112"/>
      <c r="AK458" s="112"/>
      <c r="AL458" s="112"/>
      <c r="AM458" s="111" t="s">
        <v>575</v>
      </c>
      <c r="AN458" s="112"/>
      <c r="AO458" s="112"/>
      <c r="AP458" s="113"/>
      <c r="AQ458" s="111" t="s">
        <v>575</v>
      </c>
      <c r="AR458" s="112"/>
      <c r="AS458" s="112"/>
      <c r="AT458" s="113"/>
      <c r="AU458" s="112" t="s">
        <v>590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590</v>
      </c>
      <c r="AF459" s="112"/>
      <c r="AG459" s="112"/>
      <c r="AH459" s="113"/>
      <c r="AI459" s="111" t="s">
        <v>575</v>
      </c>
      <c r="AJ459" s="112"/>
      <c r="AK459" s="112"/>
      <c r="AL459" s="112"/>
      <c r="AM459" s="111" t="s">
        <v>590</v>
      </c>
      <c r="AN459" s="112"/>
      <c r="AO459" s="112"/>
      <c r="AP459" s="113"/>
      <c r="AQ459" s="111" t="s">
        <v>575</v>
      </c>
      <c r="AR459" s="112"/>
      <c r="AS459" s="112"/>
      <c r="AT459" s="113"/>
      <c r="AU459" s="112" t="s">
        <v>590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598</v>
      </c>
      <c r="AH702" s="886"/>
      <c r="AI702" s="886"/>
      <c r="AJ702" s="886"/>
      <c r="AK702" s="886"/>
      <c r="AL702" s="886"/>
      <c r="AM702" s="886"/>
      <c r="AN702" s="886"/>
      <c r="AO702" s="886"/>
      <c r="AP702" s="886"/>
      <c r="AQ702" s="886"/>
      <c r="AR702" s="886"/>
      <c r="AS702" s="886"/>
      <c r="AT702" s="886"/>
      <c r="AU702" s="886"/>
      <c r="AV702" s="886"/>
      <c r="AW702" s="886"/>
      <c r="AX702" s="887"/>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7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c r="K721" s="916"/>
      <c r="L721" s="83" t="str">
        <f>IF(M721="","","-")</f>
        <v/>
      </c>
      <c r="M721" s="84"/>
      <c r="N721" s="913" t="s">
        <v>612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4.95" customHeight="1" x14ac:dyDescent="0.15">
      <c r="A726" s="621" t="s">
        <v>48</v>
      </c>
      <c r="B726" s="622"/>
      <c r="C726" s="443" t="s">
        <v>53</v>
      </c>
      <c r="D726" s="581"/>
      <c r="E726" s="581"/>
      <c r="F726" s="582"/>
      <c r="G726" s="797" t="s">
        <v>579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95" customHeight="1" thickBot="1" x14ac:dyDescent="0.2">
      <c r="A727" s="623"/>
      <c r="B727" s="624"/>
      <c r="C727" s="695" t="s">
        <v>57</v>
      </c>
      <c r="D727" s="696"/>
      <c r="E727" s="696"/>
      <c r="F727" s="697"/>
      <c r="G727" s="795" t="s">
        <v>575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95" customHeight="1" thickBot="1" x14ac:dyDescent="0.2">
      <c r="A729" s="765" t="s">
        <v>622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4.95" customHeight="1" thickBot="1" x14ac:dyDescent="0.2">
      <c r="A731" s="618"/>
      <c r="B731" s="619"/>
      <c r="C731" s="619"/>
      <c r="D731" s="619"/>
      <c r="E731" s="620"/>
      <c r="F731" s="680" t="s">
        <v>623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4.9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614</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617</v>
      </c>
      <c r="AS737" s="103"/>
      <c r="AT737" s="103"/>
      <c r="AU737" s="103"/>
      <c r="AV737" s="103"/>
      <c r="AW737" s="103"/>
      <c r="AX737" s="104"/>
      <c r="AY737" s="89"/>
      <c r="AZ737" s="89"/>
    </row>
    <row r="738" spans="1:52" ht="24.75" customHeight="1" x14ac:dyDescent="0.15">
      <c r="A738" s="123" t="s">
        <v>540</v>
      </c>
      <c r="B738" s="124"/>
      <c r="C738" s="124"/>
      <c r="D738" s="125"/>
      <c r="E738" s="122" t="s">
        <v>612</v>
      </c>
      <c r="F738" s="122"/>
      <c r="G738" s="122"/>
      <c r="H738" s="122"/>
      <c r="I738" s="122"/>
      <c r="J738" s="122"/>
      <c r="K738" s="122"/>
      <c r="L738" s="122"/>
      <c r="M738" s="122"/>
      <c r="N738" s="101" t="s">
        <v>539</v>
      </c>
      <c r="O738" s="101"/>
      <c r="P738" s="101"/>
      <c r="Q738" s="101"/>
      <c r="R738" s="122" t="s">
        <v>618</v>
      </c>
      <c r="S738" s="122"/>
      <c r="T738" s="122"/>
      <c r="U738" s="122"/>
      <c r="V738" s="122"/>
      <c r="W738" s="122"/>
      <c r="X738" s="122"/>
      <c r="Y738" s="122"/>
      <c r="Z738" s="122"/>
      <c r="AA738" s="101" t="s">
        <v>538</v>
      </c>
      <c r="AB738" s="101"/>
      <c r="AC738" s="101"/>
      <c r="AD738" s="101"/>
      <c r="AE738" s="122" t="s">
        <v>616</v>
      </c>
      <c r="AF738" s="122"/>
      <c r="AG738" s="122"/>
      <c r="AH738" s="122"/>
      <c r="AI738" s="122"/>
      <c r="AJ738" s="122"/>
      <c r="AK738" s="122"/>
      <c r="AL738" s="122"/>
      <c r="AM738" s="122"/>
      <c r="AN738" s="101" t="s">
        <v>534</v>
      </c>
      <c r="AO738" s="101"/>
      <c r="AP738" s="101"/>
      <c r="AQ738" s="101"/>
      <c r="AR738" s="102" t="s">
        <v>619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575</v>
      </c>
      <c r="H781" s="450"/>
      <c r="I781" s="450"/>
      <c r="J781" s="450"/>
      <c r="K781" s="451"/>
      <c r="L781" s="452" t="s">
        <v>602</v>
      </c>
      <c r="M781" s="453"/>
      <c r="N781" s="453"/>
      <c r="O781" s="453"/>
      <c r="P781" s="453"/>
      <c r="Q781" s="453"/>
      <c r="R781" s="453"/>
      <c r="S781" s="453"/>
      <c r="T781" s="453"/>
      <c r="U781" s="453"/>
      <c r="V781" s="453"/>
      <c r="W781" s="453"/>
      <c r="X781" s="454"/>
      <c r="Y781" s="455" t="s">
        <v>575</v>
      </c>
      <c r="Z781" s="456"/>
      <c r="AA781" s="456"/>
      <c r="AB781" s="557"/>
      <c r="AC781" s="449" t="s">
        <v>582</v>
      </c>
      <c r="AD781" s="450"/>
      <c r="AE781" s="450"/>
      <c r="AF781" s="450"/>
      <c r="AG781" s="451"/>
      <c r="AH781" s="452" t="s">
        <v>577</v>
      </c>
      <c r="AI781" s="453"/>
      <c r="AJ781" s="453"/>
      <c r="AK781" s="453"/>
      <c r="AL781" s="453"/>
      <c r="AM781" s="453"/>
      <c r="AN781" s="453"/>
      <c r="AO781" s="453"/>
      <c r="AP781" s="453"/>
      <c r="AQ781" s="453"/>
      <c r="AR781" s="453"/>
      <c r="AS781" s="453"/>
      <c r="AT781" s="454"/>
      <c r="AU781" s="455" t="s">
        <v>603</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575</v>
      </c>
      <c r="D837" s="418"/>
      <c r="E837" s="418"/>
      <c r="F837" s="418"/>
      <c r="G837" s="418"/>
      <c r="H837" s="418"/>
      <c r="I837" s="418"/>
      <c r="J837" s="419" t="s">
        <v>575</v>
      </c>
      <c r="K837" s="420"/>
      <c r="L837" s="420"/>
      <c r="M837" s="420"/>
      <c r="N837" s="420"/>
      <c r="O837" s="420"/>
      <c r="P837" s="425" t="s">
        <v>575</v>
      </c>
      <c r="Q837" s="317"/>
      <c r="R837" s="317"/>
      <c r="S837" s="317"/>
      <c r="T837" s="317"/>
      <c r="U837" s="317"/>
      <c r="V837" s="317"/>
      <c r="W837" s="317"/>
      <c r="X837" s="317"/>
      <c r="Y837" s="318" t="s">
        <v>589</v>
      </c>
      <c r="Z837" s="319"/>
      <c r="AA837" s="319"/>
      <c r="AB837" s="320"/>
      <c r="AC837" s="328"/>
      <c r="AD837" s="423"/>
      <c r="AE837" s="423"/>
      <c r="AF837" s="423"/>
      <c r="AG837" s="423"/>
      <c r="AH837" s="421" t="s">
        <v>589</v>
      </c>
      <c r="AI837" s="422"/>
      <c r="AJ837" s="422"/>
      <c r="AK837" s="422"/>
      <c r="AL837" s="325" t="s">
        <v>575</v>
      </c>
      <c r="AM837" s="326"/>
      <c r="AN837" s="326"/>
      <c r="AO837" s="327"/>
      <c r="AP837" s="321" t="s">
        <v>575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575</v>
      </c>
      <c r="F1102" s="892"/>
      <c r="G1102" s="892"/>
      <c r="H1102" s="892"/>
      <c r="I1102" s="892"/>
      <c r="J1102" s="419" t="s">
        <v>575</v>
      </c>
      <c r="K1102" s="420"/>
      <c r="L1102" s="420"/>
      <c r="M1102" s="420"/>
      <c r="N1102" s="420"/>
      <c r="O1102" s="420"/>
      <c r="P1102" s="425" t="s">
        <v>585</v>
      </c>
      <c r="Q1102" s="317"/>
      <c r="R1102" s="317"/>
      <c r="S1102" s="317"/>
      <c r="T1102" s="317"/>
      <c r="U1102" s="317"/>
      <c r="V1102" s="317"/>
      <c r="W1102" s="317"/>
      <c r="X1102" s="317"/>
      <c r="Y1102" s="318" t="s">
        <v>575</v>
      </c>
      <c r="Z1102" s="319"/>
      <c r="AA1102" s="319"/>
      <c r="AB1102" s="320"/>
      <c r="AC1102" s="322"/>
      <c r="AD1102" s="322"/>
      <c r="AE1102" s="322"/>
      <c r="AF1102" s="322"/>
      <c r="AG1102" s="322"/>
      <c r="AH1102" s="323" t="s">
        <v>604</v>
      </c>
      <c r="AI1102" s="324"/>
      <c r="AJ1102" s="324"/>
      <c r="AK1102" s="324"/>
      <c r="AL1102" s="325" t="s">
        <v>589</v>
      </c>
      <c r="AM1102" s="326"/>
      <c r="AN1102" s="326"/>
      <c r="AO1102" s="327"/>
      <c r="AP1102" s="321" t="s">
        <v>575</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553"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2019-05-28T08:31:56Z</cp:lastPrinted>
  <dcterms:created xsi:type="dcterms:W3CDTF">2012-03-13T00:50:25Z</dcterms:created>
  <dcterms:modified xsi:type="dcterms:W3CDTF">2019-08-19T03:50:07Z</dcterms:modified>
</cp:coreProperties>
</file>