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H31\08 ①行政事業レビューシート（最終公表版）、②概算要求反映状況調（事業単位整理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<sst xmlns="http://schemas.openxmlformats.org/spreadsheetml/2006/main" count="2963" uniqueCount="656">
  <si>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</si>
  <si>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</si>
  <si>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</si>
  <si>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</si>
  <si>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</si>
  <si>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</si>
  <si>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</si>
  <si>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</si>
  <si>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</si>
  <si>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</si>
  <si>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</si>
  <si>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</si>
  <si>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</si>
  <si>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</si>
  <si>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</si>
  <si>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</si>
  <si>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</si>
  <si>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</si>
  <si>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</si>
  <si>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</si>
  <si>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</si>
  <si>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</si>
  <si>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</si>
  <si>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</si>
  <si>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</si>
  <si>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</si>
  <si>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</si>
  <si>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</si>
  <si>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</si>
  <si>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</si>
  <si>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</si>
  <si>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</si>
  <si>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</si>
  <si>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</si>
  <si>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</si>
  <si>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</si>
  <si>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</si>
  <si>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</si>
  <si>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</si>
  <si>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</si>
  <si>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</si>
  <si>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</si>
  <si>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</si>
  <si>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</si>
  <si>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</si>
  <si>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</si>
  <si>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</si>
  <si>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</si>
  <si>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</si>
  <si>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</si>
  <si>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</si>
  <si>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</si>
  <si>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</si>
  <si>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</si>
  <si>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</si>
  <si>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</si>
  <si>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</si>
  <si>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</si>
  <si>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</si>
  <si>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</si>
  <si>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</si>
  <si>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</si>
  <si>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</si>
  <si>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</si>
  <si>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</si>
  <si>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</si>
  <si>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</si>
  <si>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</si>
  <si>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</si>
  <si>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</si>
  <si>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</si>
  <si>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</si>
  <si>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</si>
  <si>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</si>
  <si>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</si>
  <si>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</si>
  <si>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</si>
  <si>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</si>
  <si>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</si>
  <si>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</si>
  <si>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</si>
  <si>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</si>
  <si>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</si>
  <si>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</si>
  <si>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</si>
  <si>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</si>
  <si>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</si>
  <si>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</si>
  <si>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</si>
  <si>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</si>
  <si>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</si>
  <si>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</si>
  <si>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</si>
  <si>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</si>
  <si>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</si>
  <si>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</si>
  <si>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</si>
  <si>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</si>
  <si>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</si>
  <si>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</si>
  <si>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</si>
  <si>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</si>
  <si>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</si>
  <si>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</si>
  <si>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</si>
  <si>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</si>
  <si>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</si>
  <si>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</si>
  <si>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</si>
  <si>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</si>
  <si>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</si>
  <si>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</si>
  <si>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</si>
  <si>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</si>
  <si>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</si>
  <si>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</si>
  <si>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</si>
  <si>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</si>
  <si>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</si>
  <si>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</si>
  <si>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</si>
  <si>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</si>
  <si>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</si>
  <si>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</si>
  <si>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</si>
  <si>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</si>
  <si>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</si>
  <si>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</si>
  <si>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</si>
  <si>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</si>
  <si>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</si>
  <si>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</si>
  <si>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</si>
  <si>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</si>
  <si>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</si>
  <si>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</si>
  <si>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</si>
  <si>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</si>
  <si>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</si>
  <si>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</si>
  <si>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</si>
  <si>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</si>
  <si>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</si>
  <si>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</si>
  <si>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</si>
  <si>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</si>
  <si>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</si>
  <si>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</si>
  <si>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</si>
  <si>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</si>
  <si>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</si>
  <si>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</si>
  <si>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</si>
  <si>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</si>
  <si>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</si>
  <si>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</si>
  <si>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</si>
  <si>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</si>
  <si>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</si>
  <si>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</si>
  <si>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</si>
  <si>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</si>
  <si>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</si>
  <si>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</si>
  <si>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</si>
  <si>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</si>
  <si>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</si>
  <si>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</si>
  <si>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</si>
  <si>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</si>
  <si>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</si>
  <si>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</si>
  <si>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</si>
  <si>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</si>
  <si>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</si>
  <si>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</si>
  <si>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</si>
  <si>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</si>
  <si>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</si>
  <si>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</si>
  <si>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</si>
  <si>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</si>
  <si>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</si>
  <si>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</si>
  <si>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</si>
  <si>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</si>
  <si>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</si>
  <si>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</si>
  <si>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</si>
  <si>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</si>
  <si>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</si>
  <si>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</si>
  <si>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</si>
  <si>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</si>
  <si>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</si>
  <si>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</si>
  <si>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</si>
  <si>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</si>
  <si>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</si>
  <si>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</si>
  <si>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</si>
  <si>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</si>
  <si>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</si>
  <si>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</si>
  <si>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</si>
  <si>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</si>
  <si>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</si>
  <si>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</si>
  <si>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</si>
  <si>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</si>
  <si>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</si>
  <si>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</si>
  <si>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</si>
  <si>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</si>
  <si>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</si>
  <si>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</si>
  <si>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</si>
  <si>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</si>
  <si>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</si>
  <si>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</si>
  <si>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</si>
  <si>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</si>
  <si>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</si>
  <si>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</si>
  <si>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</si>
  <si>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</si>
  <si>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</si>
  <si>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</si>
  <si>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</si>
  <si>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</si>
  <si>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</si>
  <si>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</si>
  <si>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</si>
  <si>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</si>
  <si>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</si>
  <si>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</si>
  <si>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</si>
  <si>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</si>
  <si>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</si>
  <si>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</si>
  <si>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</si>
  <si>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</si>
  <si>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</si>
  <si>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</si>
  <si>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</si>
  <si>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</si>
  <si>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</si>
  <si>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</si>
  <si>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</si>
  <si>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</si>
  <si>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</si>
  <si>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</si>
  <si>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</si>
  <si>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</si>
  <si>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</si>
  <si>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</si>
  <si>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</si>
  <si>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</si>
  <si>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</si>
  <si>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</si>
  <si>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</si>
  <si>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</si>
  <si>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</si>
  <si>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</si>
  <si>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</si>
  <si>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</si>
  <si>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</si>
  <si>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</si>
  <si>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</si>
  <si>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</si>
  <si>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</si>
  <si>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</si>
  <si>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</si>
  <si>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</si>
  <si>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</si>
  <si>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</si>
  <si>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</si>
  <si>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</si>
  <si>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</si>
  <si>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</si>
  <si>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</si>
  <si>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</si>
  <si>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</si>
  <si>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</si>
  <si>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</si>
  <si>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</si>
  <si>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</si>
  <si>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</si>
  <si>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</si>
  <si>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</si>
  <si>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</si>
  <si>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</si>
  <si>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</si>
  <si>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</si>
  <si>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</si>
  <si>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</si>
  <si>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</si>
  <si>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</si>
  <si>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</si>
  <si>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</si>
  <si>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</si>
  <si>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</si>
  <si>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</si>
  <si>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</si>
  <si>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</si>
  <si>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</si>
  <si>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</si>
  <si>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</si>
  <si>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</si>
  <si>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</si>
  <si>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</si>
  <si>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</si>
  <si>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</si>
  <si>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</si>
  <si>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</si>
  <si>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</si>
  <si>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</si>
  <si>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</si>
  <si>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</si>
  <si>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</si>
  <si>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</si>
  <si>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</si>
  <si>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</si>
  <si>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</si>
  <si>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</si>
  <si>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</si>
  <si>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</si>
  <si>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</si>
  <si>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</si>
  <si>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</si>
  <si>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</si>
  <si>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</si>
  <si>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</si>
  <si>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</si>
  <si>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</si>
  <si>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</si>
  <si>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</si>
  <si>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</si>
  <si>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</si>
  <si>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</si>
  <si>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</si>
  <si>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</si>
  <si>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</si>
  <si>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</si>
  <si>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</si>
  <si>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</si>
  <si>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</si>
  <si>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</si>
  <si>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</si>
  <si>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</si>
  <si>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</si>
  <si>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</si>
  <si>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</si>
  <si>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</si>
  <si>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</si>
  <si>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</si>
  <si>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</si>
  <si>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</si>
  <si>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</si>
  <si>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</si>
  <si>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</si>
  <si>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</si>
  <si>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</si>
  <si>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</si>
  <si>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</si>
  <si>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</si>
  <si>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</si>
  <si>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</si>
  <si>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</si>
  <si>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</si>
  <si>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</si>
  <si>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</si>
  <si>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</si>
  <si>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</si>
  <si>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</si>
  <si>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</si>
  <si>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</si>
  <si>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</si>
  <si>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</si>
  <si>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</si>
  <si>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</si>
  <si>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</si>
  <si>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</si>
  <si>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</si>
  <si>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</si>
  <si>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</si>
  <si>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</si>
  <si>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</si>
  <si>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</si>
  <si>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</si>
  <si>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</si>
  <si>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</si>
  <si>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</si>
  <si>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</si>
  <si>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</si>
  <si>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</si>
  <si>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</si>
  <si>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</si>
  <si>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</si>
  <si>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</si>
  <si>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</si>
  <si>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</si>
  <si>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</si>
  <si>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</si>
  <si>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</si>
  <si>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</si>
  <si>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</si>
  <si>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</si>
  <si>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</si>
  <si>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</si>
  <si>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</si>
  <si>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</si>
  <si>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</si>
  <si>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</si>
  <si>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</si>
  <si>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</si>
  <si>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</si>
  <si>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</si>
  <si>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</si>
  <si>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</si>
  <si>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</si>
  <si>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</si>
  <si>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</si>
  <si>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</si>
  <si>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</si>
  <si>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</si>
  <si>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</si>
  <si>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</si>
  <si>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</si>
  <si>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</si>
  <si>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</si>
  <si>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</si>
  <si>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</si>
  <si>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</si>
  <si>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</si>
  <si>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</si>
  <si>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</si>
  <si>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</si>
  <si>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</si>
  <si>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</si>
  <si>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</si>
  <si>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</si>
  <si>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</si>
  <si>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</si>
  <si>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</si>
  <si>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</si>
  <si>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</si>
  <si>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</si>
  <si>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</si>
  <si>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</si>
  <si>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</si>
  <si>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</si>
  <si>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</si>
  <si>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</si>
  <si>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</si>
  <si>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</si>
  <si>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</si>
  <si>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</si>
  <si>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</si>
  <si>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</si>
  <si>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</si>
  <si>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</si>
  <si>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</si>
  <si>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</si>
  <si>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</si>
  <si>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</si>
  <si>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</si>
  <si>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</si>
  <si>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</si>
  <si>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</si>
  <si>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</si>
  <si>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</si>
  <si>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</si>
  <si>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</si>
  <si>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</si>
  <si>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</si>
  <si>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</si>
  <si>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</si>
  <si>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</si>
  <si>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</si>
  <si>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</si>
  <si>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</si>
  <si>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</si>
  <si>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</si>
  <si>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</si>
  <si>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</si>
  <si>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</si>
  <si>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</si>
  <si>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</si>
  <si>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</si>
  <si>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</si>
  <si>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</si>
  <si>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</si>
  <si>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</si>
  <si>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</si>
  <si>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</si>
  <si>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</si>
  <si>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</si>
  <si>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</si>
  <si>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</si>
  <si>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</si>
  <si>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</si>
  <si>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</si>
  <si>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</si>
  <si>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</si>
  <si>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</si>
  <si>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</si>
  <si>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</si>
  <si>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</si>
  <si>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</si>
  <si>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</si>
  <si>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</si>
  <si>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</si>
  <si>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</si>
  <si>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</si>
  <si>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</si>
  <si>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</si>
  <si>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</si>
  <si>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</si>
  <si>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</si>
  <si>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</si>
  <si>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</si>
  <si>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</si>
  <si>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</si>
  <si>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</si>
  <si>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</si>
  <si>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</si>
  <si>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</si>
  <si>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</si>
  <si>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</si>
  <si>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</si>
  <si>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</si>
  <si>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</si>
  <si>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</si>
  <si>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</si>
  <si>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</si>
  <si>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</si>
  <si>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</si>
  <si>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</si>
  <si>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</si>
  <si>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</si>
  <si>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</si>
  <si>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</si>
  <si>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</si>
  <si>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</si>
  <si>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</si>
  <si>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</si>
  <si>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</si>
  <si>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</si>
  <si>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</si>
  <si>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</si>
  <si>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</si>
  <si>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</si>
  <si>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</si>
  <si>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</si>
  <si>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</si>
  <si>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</si>
  <si>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</si>
  <si>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</si>
  <si>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</si>
  <si>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</si>
  <si>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</si>
  <si>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</si>
  <si>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</si>
  <si>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</si>
  <si>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</si>
  <si>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</si>
  <si>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</si>
  <si>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</si>
  <si>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5">
      <t>カテイ</t>
    </rPh>
    <rPh sb="5" eb="6">
      <t>キョク</t>
    </rPh>
    <phoneticPr fontId="5"/>
  </si>
  <si>
    <t>保育課</t>
    <rPh sb="0" eb="3">
      <t>ホイクカ</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</si>
  <si>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</si>
  <si>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</si>
  <si>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</si>
  <si>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</si>
  <si>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</si>
  <si>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</si>
  <si>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</si>
  <si>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</si>
  <si>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</si>
  <si>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</si>
  <si>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</si>
  <si>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</si>
  <si>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</si>
  <si>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</si>
  <si>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</si>
  <si>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</si>
  <si>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</si>
  <si>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</si>
  <si>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</si>
  <si>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</si>
  <si>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</si>
  <si>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</si>
  <si>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</si>
  <si>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</si>
  <si>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</si>
  <si>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</si>
  <si>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</si>
  <si>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</si>
  <si>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</si>
  <si>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</si>
  <si>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t>
    <phoneticPr fontId="5"/>
  </si>
  <si>
    <t>C.</t>
    <phoneticPr fontId="5"/>
  </si>
  <si>
    <t>－</t>
  </si>
  <si>
    <t>-</t>
    <phoneticPr fontId="5"/>
  </si>
  <si>
    <t>B.</t>
    <phoneticPr fontId="5"/>
  </si>
  <si>
    <t>幼児教育・保育国際調査分担金</t>
    <rPh sb="0" eb="2">
      <t>ヨウジ</t>
    </rPh>
    <rPh sb="2" eb="4">
      <t>キョウイク</t>
    </rPh>
    <rPh sb="5" eb="7">
      <t>ホイク</t>
    </rPh>
    <rPh sb="7" eb="9">
      <t>コクサイ</t>
    </rPh>
    <rPh sb="9" eb="11">
      <t>チョウサ</t>
    </rPh>
    <rPh sb="11" eb="14">
      <t>ブンタンキン</t>
    </rPh>
    <phoneticPr fontId="5"/>
  </si>
  <si>
    <t>子ども・子育て支援法の基本理念でもある質の高い保育・幼児教育の提供を実現するうえでの制度設計の基礎とすることを目指す。</t>
    <rPh sb="0" eb="1">
      <t>コ</t>
    </rPh>
    <rPh sb="4" eb="6">
      <t>コソダ</t>
    </rPh>
    <rPh sb="7" eb="9">
      <t>シエン</t>
    </rPh>
    <rPh sb="9" eb="10">
      <t>ホウ</t>
    </rPh>
    <rPh sb="11" eb="13">
      <t>キホン</t>
    </rPh>
    <rPh sb="13" eb="15">
      <t>リネン</t>
    </rPh>
    <rPh sb="19" eb="20">
      <t>シツ</t>
    </rPh>
    <rPh sb="21" eb="22">
      <t>タカ</t>
    </rPh>
    <rPh sb="23" eb="25">
      <t>ホイク</t>
    </rPh>
    <rPh sb="26" eb="28">
      <t>ヨウジ</t>
    </rPh>
    <rPh sb="28" eb="30">
      <t>キョウイク</t>
    </rPh>
    <rPh sb="31" eb="33">
      <t>テイキョウ</t>
    </rPh>
    <rPh sb="34" eb="36">
      <t>ジツゲン</t>
    </rPh>
    <rPh sb="42" eb="44">
      <t>セイド</t>
    </rPh>
    <rPh sb="44" eb="46">
      <t>セッケイ</t>
    </rPh>
    <rPh sb="47" eb="49">
      <t>キソ</t>
    </rPh>
    <rPh sb="55" eb="57">
      <t>メザ</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</si>
  <si>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</si>
  <si>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</si>
  <si>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</si>
  <si>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</si>
  <si>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t>
    <phoneticPr fontId="5"/>
  </si>
  <si>
    <t>-</t>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</si>
  <si>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</si>
  <si>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調査結果等を国や地方公共団体の政策立案等に活用する</t>
  </si>
  <si>
    <t>会議等で調査結果等を活用した回数</t>
  </si>
  <si>
    <t>回</t>
    <rPh sb="0" eb="1">
      <t>カイ</t>
    </rPh>
    <phoneticPr fontId="5"/>
  </si>
  <si>
    <t>-</t>
    <phoneticPr fontId="5"/>
  </si>
  <si>
    <t>-</t>
    <phoneticPr fontId="5"/>
  </si>
  <si>
    <t>参加国会合への出席回数</t>
    <rPh sb="0" eb="2">
      <t>サンカ</t>
    </rPh>
    <rPh sb="2" eb="3">
      <t>コク</t>
    </rPh>
    <rPh sb="3" eb="5">
      <t>カイゴウ</t>
    </rPh>
    <rPh sb="7" eb="9">
      <t>シュッセキ</t>
    </rPh>
    <rPh sb="9" eb="11">
      <t>カイスウ</t>
    </rPh>
    <phoneticPr fontId="5"/>
  </si>
  <si>
    <t>単位当たりコスト＝X/Y
X＝事業の執行額／4年
Y=調査対象施設数</t>
    <rPh sb="0" eb="2">
      <t>タンイ</t>
    </rPh>
    <rPh sb="2" eb="3">
      <t>ア</t>
    </rPh>
    <rPh sb="15" eb="17">
      <t>ジギョウ</t>
    </rPh>
    <rPh sb="18" eb="20">
      <t>シッコウ</t>
    </rPh>
    <rPh sb="20" eb="21">
      <t>ガク</t>
    </rPh>
    <rPh sb="23" eb="24">
      <t>ネン</t>
    </rPh>
    <rPh sb="27" eb="29">
      <t>チョウサ</t>
    </rPh>
    <rPh sb="29" eb="31">
      <t>タイショウ</t>
    </rPh>
    <rPh sb="31" eb="34">
      <t>シセツスウ</t>
    </rPh>
    <phoneticPr fontId="5"/>
  </si>
  <si>
    <t>千円</t>
    <rPh sb="0" eb="2">
      <t>センエン</t>
    </rPh>
    <phoneticPr fontId="5"/>
  </si>
  <si>
    <t>千円／園</t>
    <rPh sb="0" eb="2">
      <t>センエン</t>
    </rPh>
    <rPh sb="3" eb="4">
      <t>エン</t>
    </rPh>
    <phoneticPr fontId="5"/>
  </si>
  <si>
    <t>国際社会への参画・貢献を行うこと（Ⅻ－１）</t>
  </si>
  <si>
    <t>国際機関の活動への参画･協力等を通じて、保健・労働等分野において、国際社会に貢献すること（Ⅻ－１－１）</t>
  </si>
  <si>
    <t>-</t>
    <phoneticPr fontId="5"/>
  </si>
  <si>
    <t>　調査結果を国際データとして有効に政策へ反映させることで、子どもの健全な育ちを支援する社会を実現する。</t>
    <rPh sb="1" eb="3">
      <t>チョウサ</t>
    </rPh>
    <rPh sb="3" eb="5">
      <t>ケッカ</t>
    </rPh>
    <rPh sb="6" eb="8">
      <t>コクサイ</t>
    </rPh>
    <rPh sb="14" eb="16">
      <t>ユウコウ</t>
    </rPh>
    <rPh sb="17" eb="19">
      <t>セイサク</t>
    </rPh>
    <rPh sb="20" eb="22">
      <t>ハンエイ</t>
    </rPh>
    <rPh sb="29" eb="30">
      <t>コ</t>
    </rPh>
    <rPh sb="33" eb="35">
      <t>ケンゼン</t>
    </rPh>
    <rPh sb="36" eb="37">
      <t>ソダ</t>
    </rPh>
    <rPh sb="39" eb="41">
      <t>シエン</t>
    </rPh>
    <rPh sb="43" eb="45">
      <t>シャカイ</t>
    </rPh>
    <rPh sb="46" eb="48">
      <t>ジツゲン</t>
    </rPh>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</si>
  <si>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</si>
  <si>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</si>
  <si>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新28－0030</t>
  </si>
  <si>
    <t>A.OECD（経済協力開発機構）</t>
    <phoneticPr fontId="5"/>
  </si>
  <si>
    <t>-</t>
    <phoneticPr fontId="5"/>
  </si>
  <si>
    <t>-</t>
    <phoneticPr fontId="5"/>
  </si>
  <si>
    <t>-</t>
    <phoneticPr fontId="5"/>
  </si>
  <si>
    <t>OECDに設置されたECEC Network参加国会合（※）への出席や「小学校との接続」「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rPh sb="79" eb="81">
      <t>ヨウジ</t>
    </rPh>
    <rPh sb="81" eb="83">
      <t>キョウイク</t>
    </rPh>
    <rPh sb="84" eb="86">
      <t>ホイク</t>
    </rPh>
    <rPh sb="86" eb="88">
      <t>シセツ</t>
    </rPh>
    <rPh sb="89" eb="92">
      <t>ホイクシャ</t>
    </rPh>
    <rPh sb="93" eb="95">
      <t>カツドウ</t>
    </rPh>
    <rPh sb="95" eb="97">
      <t>ジッタイ</t>
    </rPh>
    <rPh sb="113" eb="114">
      <t>ナド</t>
    </rPh>
    <phoneticPr fontId="5"/>
  </si>
  <si>
    <t>6,700／220</t>
    <phoneticPr fontId="5"/>
  </si>
  <si>
    <t>5,660／220</t>
    <phoneticPr fontId="5"/>
  </si>
  <si>
    <t>年１回の協議を行い、調査の分析方針等を調整することができた。</t>
    <rPh sb="13" eb="15">
      <t>ブンセキ</t>
    </rPh>
    <rPh sb="15" eb="17">
      <t>ホウシン</t>
    </rPh>
    <phoneticPr fontId="5"/>
  </si>
  <si>
    <t>保育士（職員）・小学校との接続に関する本国際調査は、PISAやPIACCと並びOECDが実施している教育・保育インディケーター事業の一つであり、調査結果は今後の保育士の養成・採用・研修のあり方や教職員指導体制の整備をはじめ、次期保育所保育指針やICTの活用など我が国の保育政策立案の際の比較可能な国際データとして有効である。</t>
    <phoneticPr fontId="5"/>
  </si>
  <si>
    <t>-</t>
    <phoneticPr fontId="5"/>
  </si>
  <si>
    <t>本事業は、「小学校との接続」「保育士（スタッフ）の実態」等に関する国際比較調査への参加等を通じて、保育の質を向上させることを目的としており、保育の質を数値化できないため、定量的な成果目標を設定することは困難である。</t>
    <rPh sb="0" eb="1">
      <t>ホン</t>
    </rPh>
    <rPh sb="1" eb="3">
      <t>ジギョウ</t>
    </rPh>
    <rPh sb="49" eb="51">
      <t>ホイク</t>
    </rPh>
    <rPh sb="52" eb="53">
      <t>シツ</t>
    </rPh>
    <rPh sb="54" eb="56">
      <t>コウジョウ</t>
    </rPh>
    <rPh sb="62" eb="64">
      <t>モクテキ</t>
    </rPh>
    <rPh sb="70" eb="72">
      <t>ホイク</t>
    </rPh>
    <rPh sb="73" eb="74">
      <t>シツ</t>
    </rPh>
    <rPh sb="75" eb="78">
      <t>スウチカ</t>
    </rPh>
    <rPh sb="85" eb="88">
      <t>テイリョウテキ</t>
    </rPh>
    <rPh sb="89" eb="91">
      <t>セイカ</t>
    </rPh>
    <rPh sb="91" eb="93">
      <t>モクヒョウ</t>
    </rPh>
    <rPh sb="94" eb="96">
      <t>セッテイ</t>
    </rPh>
    <rPh sb="101" eb="103">
      <t>コンナン</t>
    </rPh>
    <phoneticPr fontId="5"/>
  </si>
  <si>
    <t>当初見込みのとおり、年２回の参加国会合への参加を行っている。</t>
    <rPh sb="0" eb="2">
      <t>トウショ</t>
    </rPh>
    <rPh sb="2" eb="4">
      <t>ミコ</t>
    </rPh>
    <rPh sb="10" eb="11">
      <t>ネン</t>
    </rPh>
    <rPh sb="12" eb="13">
      <t>カイ</t>
    </rPh>
    <rPh sb="14" eb="17">
      <t>サンカコク</t>
    </rPh>
    <rPh sb="17" eb="19">
      <t>カイゴウ</t>
    </rPh>
    <rPh sb="21" eb="23">
      <t>サンカ</t>
    </rPh>
    <rPh sb="24" eb="25">
      <t>オコナ</t>
    </rPh>
    <phoneticPr fontId="5"/>
  </si>
  <si>
    <t>-</t>
    <phoneticPr fontId="5"/>
  </si>
  <si>
    <t>-</t>
    <phoneticPr fontId="5"/>
  </si>
  <si>
    <t>-</t>
    <phoneticPr fontId="5"/>
  </si>
  <si>
    <t>-</t>
    <phoneticPr fontId="5"/>
  </si>
  <si>
    <t>平成27～31年度の5か年で実施する保育従事者に関する国際調査等について、平成28年度に4年分をまとめて支払い、残額を31年度に支払うこととしているため、29，30年度については予算計上なし。</t>
    <rPh sb="0" eb="2">
      <t>ヘイセイ</t>
    </rPh>
    <rPh sb="7" eb="9">
      <t>ネンド</t>
    </rPh>
    <rPh sb="12" eb="13">
      <t>ネン</t>
    </rPh>
    <rPh sb="14" eb="16">
      <t>ジッシ</t>
    </rPh>
    <rPh sb="18" eb="20">
      <t>ホイク</t>
    </rPh>
    <rPh sb="20" eb="23">
      <t>ジュウジシャ</t>
    </rPh>
    <rPh sb="24" eb="25">
      <t>カン</t>
    </rPh>
    <rPh sb="27" eb="29">
      <t>コクサイ</t>
    </rPh>
    <rPh sb="29" eb="31">
      <t>チョウサ</t>
    </rPh>
    <rPh sb="31" eb="32">
      <t>ナド</t>
    </rPh>
    <rPh sb="91" eb="93">
      <t>ケイジョウ</t>
    </rPh>
    <phoneticPr fontId="5"/>
  </si>
  <si>
    <t>-</t>
    <phoneticPr fontId="5"/>
  </si>
  <si>
    <t>-</t>
    <phoneticPr fontId="5"/>
  </si>
  <si>
    <t>点検対象外</t>
    <rPh sb="0" eb="2">
      <t>テンケン</t>
    </rPh>
    <rPh sb="2" eb="5">
      <t>タイショウガイ</t>
    </rPh>
    <phoneticPr fontId="5"/>
  </si>
  <si>
    <t>事業の必要性、効率性及び有効性の観点から、特段問題ない。</t>
    <phoneticPr fontId="5"/>
  </si>
  <si>
    <t>矢田貝　泰之</t>
    <rPh sb="0" eb="3">
      <t>ヤタガイ</t>
    </rPh>
    <rPh sb="4" eb="6">
      <t>ヤスユキ</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</si>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</sst>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xdr:col>
      <xdr:colOff>145677</xdr:colOff>
      <xdr:row>739</xdr:row>
      <xdr:rowOff>112059</xdr:rowOff>
    </xdr:from>
    <xdr:ext cx="4415118" cy="259045"/>
    <xdr:sp macro="" textlink="">
      <xdr:nvSpPr>
        <xdr:cNvPr id="50" name="テキスト ボックス 49"/>
        <xdr:cNvSpPr txBox="1"/>
      </xdr:nvSpPr>
      <xdr:spPr>
        <a:xfrm>
          <a:off x="1145802" y="47946609"/>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本事業は新規事業のため、執行実績なし。</a:t>
          </a:r>
        </a:p>
      </xdr:txBody>
    </xdr:sp>
    <xdr:clientData/>
  </xdr:oneCellAnchor>
  <xdr:twoCellAnchor>
    <xdr:from>
      <xdr:col>19</xdr:col>
      <xdr:colOff>25400</xdr:colOff>
      <xdr:row>740</xdr:row>
      <xdr:rowOff>228600</xdr:rowOff>
    </xdr:from>
    <xdr:to>
      <xdr:col>34</xdr:col>
      <xdr:colOff>192788</xdr:colOff>
      <xdr:row>742</xdr:row>
      <xdr:rowOff>333375</xdr:rowOff>
    </xdr:to>
    <xdr:sp macro="" textlink="">
      <xdr:nvSpPr>
        <xdr:cNvPr id="66" name="正方形/長方形 65"/>
        <xdr:cNvSpPr/>
      </xdr:nvSpPr>
      <xdr:spPr>
        <a:xfrm>
          <a:off x="3825875" y="43834050"/>
          <a:ext cx="3167763" cy="809625"/>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xdr:txBody>
    </xdr:sp>
    <xdr:clientData/>
  </xdr:twoCellAnchor>
  <xdr:twoCellAnchor>
    <xdr:from>
      <xdr:col>19</xdr:col>
      <xdr:colOff>0</xdr:colOff>
      <xdr:row>743</xdr:row>
      <xdr:rowOff>165100</xdr:rowOff>
    </xdr:from>
    <xdr:to>
      <xdr:col>35</xdr:col>
      <xdr:colOff>12700</xdr:colOff>
      <xdr:row>745</xdr:row>
      <xdr:rowOff>177800</xdr:rowOff>
    </xdr:to>
    <xdr:sp macro="" textlink="">
      <xdr:nvSpPr>
        <xdr:cNvPr id="67" name="大かっこ 66"/>
        <xdr:cNvSpPr/>
      </xdr:nvSpPr>
      <xdr:spPr>
        <a:xfrm>
          <a:off x="3800475" y="44827825"/>
          <a:ext cx="3213100" cy="7175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743</xdr:row>
      <xdr:rowOff>127000</xdr:rowOff>
    </xdr:from>
    <xdr:to>
      <xdr:col>34</xdr:col>
      <xdr:colOff>3646</xdr:colOff>
      <xdr:row>745</xdr:row>
      <xdr:rowOff>196010</xdr:rowOff>
    </xdr:to>
    <xdr:sp macro="" textlink="">
      <xdr:nvSpPr>
        <xdr:cNvPr id="68" name="正方形/長方形 67"/>
        <xdr:cNvSpPr/>
      </xdr:nvSpPr>
      <xdr:spPr>
        <a:xfrm>
          <a:off x="3978275" y="44789725"/>
          <a:ext cx="2826221" cy="7738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国際幼児教育・保育従事者調査、幼児教育の多面的な質に関する調査研究に要する費用を拠出</a:t>
          </a:r>
        </a:p>
      </xdr:txBody>
    </xdr:sp>
    <xdr:clientData/>
  </xdr:twoCellAnchor>
  <xdr:twoCellAnchor>
    <xdr:from>
      <xdr:col>25</xdr:col>
      <xdr:colOff>139700</xdr:colOff>
      <xdr:row>745</xdr:row>
      <xdr:rowOff>250825</xdr:rowOff>
    </xdr:from>
    <xdr:to>
      <xdr:col>28</xdr:col>
      <xdr:colOff>70083</xdr:colOff>
      <xdr:row>747</xdr:row>
      <xdr:rowOff>242795</xdr:rowOff>
    </xdr:to>
    <xdr:sp macro="" textlink="">
      <xdr:nvSpPr>
        <xdr:cNvPr id="79" name="下矢印 78"/>
        <xdr:cNvSpPr/>
      </xdr:nvSpPr>
      <xdr:spPr>
        <a:xfrm>
          <a:off x="5140325" y="45618400"/>
          <a:ext cx="530458" cy="69682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747</xdr:row>
      <xdr:rowOff>301625</xdr:rowOff>
    </xdr:from>
    <xdr:to>
      <xdr:col>29</xdr:col>
      <xdr:colOff>141173</xdr:colOff>
      <xdr:row>749</xdr:row>
      <xdr:rowOff>6815</xdr:rowOff>
    </xdr:to>
    <xdr:sp macro="" textlink="">
      <xdr:nvSpPr>
        <xdr:cNvPr id="80" name="正方形/長方形 79"/>
        <xdr:cNvSpPr/>
      </xdr:nvSpPr>
      <xdr:spPr>
        <a:xfrm>
          <a:off x="4864100" y="46374050"/>
          <a:ext cx="1077798" cy="41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749</xdr:row>
      <xdr:rowOff>15875</xdr:rowOff>
    </xdr:from>
    <xdr:to>
      <xdr:col>37</xdr:col>
      <xdr:colOff>112187</xdr:colOff>
      <xdr:row>751</xdr:row>
      <xdr:rowOff>381000</xdr:rowOff>
    </xdr:to>
    <xdr:sp macro="" textlink="">
      <xdr:nvSpPr>
        <xdr:cNvPr id="81" name="正方形/長方形 80"/>
        <xdr:cNvSpPr/>
      </xdr:nvSpPr>
      <xdr:spPr>
        <a:xfrm>
          <a:off x="3306237" y="46793150"/>
          <a:ext cx="4206875" cy="10699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kumimoji="1" lang="en-US" altLang="ja-JP" sz="2000" b="1">
            <a:latin typeface="+mj-ea"/>
            <a:ea typeface="+mj-ea"/>
          </a:endParaRPr>
        </a:p>
      </xdr:txBody>
    </xdr:sp>
    <xdr:clientData/>
  </xdr:twoCellAnchor>
  <xdr:twoCellAnchor>
    <xdr:from>
      <xdr:col>19</xdr:col>
      <xdr:colOff>12700</xdr:colOff>
      <xdr:row>752</xdr:row>
      <xdr:rowOff>12700</xdr:rowOff>
    </xdr:from>
    <xdr:to>
      <xdr:col>35</xdr:col>
      <xdr:colOff>0</xdr:colOff>
      <xdr:row>753</xdr:row>
      <xdr:rowOff>311150</xdr:rowOff>
    </xdr:to>
    <xdr:sp macro="" textlink="">
      <xdr:nvSpPr>
        <xdr:cNvPr id="82" name="大かっこ 81"/>
        <xdr:cNvSpPr/>
      </xdr:nvSpPr>
      <xdr:spPr>
        <a:xfrm>
          <a:off x="3813175" y="48018700"/>
          <a:ext cx="3187700" cy="7651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752</xdr:row>
      <xdr:rowOff>0</xdr:rowOff>
    </xdr:from>
    <xdr:to>
      <xdr:col>33</xdr:col>
      <xdr:colOff>177800</xdr:colOff>
      <xdr:row>753</xdr:row>
      <xdr:rowOff>336550</xdr:rowOff>
    </xdr:to>
    <xdr:sp macro="" textlink="">
      <xdr:nvSpPr>
        <xdr:cNvPr id="83" name="正方形/長方形 82"/>
        <xdr:cNvSpPr/>
      </xdr:nvSpPr>
      <xdr:spPr>
        <a:xfrm>
          <a:off x="4038600" y="48006000"/>
          <a:ext cx="2740025" cy="8032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t="s">
        <v>513</v>
      </c>
      <c r="AP2" s="955"/>
      <c r="AQ2" s="955"/>
      <c r="AR2" s="79" t="str">
        <f>IF(OR(AO2="　", AO2=""), "", "-")</f>
        <v>-</v>
      </c>
      <c r="AS2" s="956">
        <v>40</v>
      </c>
      <c r="AT2" s="956"/>
      <c r="AU2" s="956"/>
      <c r="AV2" s="52" t="str">
        <f>IF(AW2="", "", "-")</f>
        <v/>
      </c>
      <c r="AW2" s="920"/>
      <c r="AX2" s="920"/>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16" t="s">
        <v>25</v>
      </c>
      <c r="B4" s="717"/>
      <c r="C4" s="717"/>
      <c r="D4" s="717"/>
      <c r="E4" s="717"/>
      <c r="F4" s="717"/>
      <c r="G4" s="694" t="s">
        <v>606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511</v>
      </c>
      <c r="H5" s="852"/>
      <c r="I5" s="852"/>
      <c r="J5" s="852"/>
      <c r="K5" s="852"/>
      <c r="L5" s="852"/>
      <c r="M5" s="853" t="s">
        <v>66</v>
      </c>
      <c r="N5" s="854"/>
      <c r="O5" s="854"/>
      <c r="P5" s="854"/>
      <c r="Q5" s="854"/>
      <c r="R5" s="855"/>
      <c r="S5" s="856" t="s">
        <v>131</v>
      </c>
      <c r="T5" s="852"/>
      <c r="U5" s="852"/>
      <c r="V5" s="852"/>
      <c r="W5" s="852"/>
      <c r="X5" s="857"/>
      <c r="Y5" s="710" t="s">
        <v>3</v>
      </c>
      <c r="Z5" s="555"/>
      <c r="AA5" s="555"/>
      <c r="AB5" s="555"/>
      <c r="AC5" s="555"/>
      <c r="AD5" s="556"/>
      <c r="AE5" s="711" t="s">
        <v>570</v>
      </c>
      <c r="AF5" s="711"/>
      <c r="AG5" s="711"/>
      <c r="AH5" s="711"/>
      <c r="AI5" s="711"/>
      <c r="AJ5" s="711"/>
      <c r="AK5" s="711"/>
      <c r="AL5" s="711"/>
      <c r="AM5" s="711"/>
      <c r="AN5" s="711"/>
      <c r="AO5" s="711"/>
      <c r="AP5" s="712"/>
      <c r="AQ5" s="713" t="s">
        <v>652</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603</v>
      </c>
      <c r="H7" s="511"/>
      <c r="I7" s="511"/>
      <c r="J7" s="511"/>
      <c r="K7" s="511"/>
      <c r="L7" s="511"/>
      <c r="M7" s="511"/>
      <c r="N7" s="511"/>
      <c r="O7" s="511"/>
      <c r="P7" s="511"/>
      <c r="Q7" s="511"/>
      <c r="R7" s="511"/>
      <c r="S7" s="511"/>
      <c r="T7" s="511"/>
      <c r="U7" s="511"/>
      <c r="V7" s="511"/>
      <c r="W7" s="511"/>
      <c r="X7" s="512"/>
      <c r="Y7" s="931" t="s">
        <v>514</v>
      </c>
      <c r="Z7" s="455"/>
      <c r="AA7" s="455"/>
      <c r="AB7" s="455"/>
      <c r="AC7" s="455"/>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7" t="s">
        <v>378</v>
      </c>
      <c r="B8" s="508"/>
      <c r="C8" s="508"/>
      <c r="D8" s="508"/>
      <c r="E8" s="508"/>
      <c r="F8" s="509"/>
      <c r="G8" s="942" t="str">
        <f>入力規則等!A28</f>
        <v>子ども・若者育成支援</v>
      </c>
      <c r="H8" s="732"/>
      <c r="I8" s="732"/>
      <c r="J8" s="732"/>
      <c r="K8" s="732"/>
      <c r="L8" s="732"/>
      <c r="M8" s="732"/>
      <c r="N8" s="732"/>
      <c r="O8" s="732"/>
      <c r="P8" s="732"/>
      <c r="Q8" s="732"/>
      <c r="R8" s="732"/>
      <c r="S8" s="732"/>
      <c r="T8" s="732"/>
      <c r="U8" s="732"/>
      <c r="V8" s="732"/>
      <c r="W8" s="732"/>
      <c r="X8" s="943"/>
      <c r="Y8" s="858" t="s">
        <v>379</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766" t="s">
        <v>607</v>
      </c>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c r="AW9" s="767"/>
      <c r="AX9" s="768"/>
    </row>
    <row r="10" spans="1:50" ht="55.5" customHeight="1" x14ac:dyDescent="0.15">
      <c r="A10" s="672" t="s">
        <v>30</v>
      </c>
      <c r="B10" s="673"/>
      <c r="C10" s="673"/>
      <c r="D10" s="673"/>
      <c r="E10" s="673"/>
      <c r="F10" s="673"/>
      <c r="G10" s="766" t="s">
        <v>635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2" t="s">
        <v>24</v>
      </c>
      <c r="B12" s="963"/>
      <c r="C12" s="963"/>
      <c r="D12" s="963"/>
      <c r="E12" s="963"/>
      <c r="F12" s="964"/>
      <c r="G12" s="772"/>
      <c r="H12" s="773"/>
      <c r="I12" s="773"/>
      <c r="J12" s="773"/>
      <c r="K12" s="773"/>
      <c r="L12" s="773"/>
      <c r="M12" s="773"/>
      <c r="N12" s="773"/>
      <c r="O12" s="773"/>
      <c r="P12" s="427" t="s">
        <v>533</v>
      </c>
      <c r="Q12" s="428"/>
      <c r="R12" s="428"/>
      <c r="S12" s="428"/>
      <c r="T12" s="428"/>
      <c r="U12" s="428"/>
      <c r="V12" s="429"/>
      <c r="W12" s="427" t="s">
        <v>530</v>
      </c>
      <c r="X12" s="428"/>
      <c r="Y12" s="428"/>
      <c r="Z12" s="428"/>
      <c r="AA12" s="428"/>
      <c r="AB12" s="428"/>
      <c r="AC12" s="429"/>
      <c r="AD12" s="427" t="s">
        <v>525</v>
      </c>
      <c r="AE12" s="428"/>
      <c r="AF12" s="428"/>
      <c r="AG12" s="428"/>
      <c r="AH12" s="428"/>
      <c r="AI12" s="428"/>
      <c r="AJ12" s="429"/>
      <c r="AK12" s="427" t="s">
        <v>518</v>
      </c>
      <c r="AL12" s="428"/>
      <c r="AM12" s="428"/>
      <c r="AN12" s="428"/>
      <c r="AO12" s="428"/>
      <c r="AP12" s="428"/>
      <c r="AQ12" s="429"/>
      <c r="AR12" s="427" t="s">
        <v>516</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27</v>
      </c>
      <c r="Q13" s="670"/>
      <c r="R13" s="670"/>
      <c r="S13" s="670"/>
      <c r="T13" s="670"/>
      <c r="U13" s="670"/>
      <c r="V13" s="671"/>
      <c r="W13" s="669" t="s">
        <v>572</v>
      </c>
      <c r="X13" s="670"/>
      <c r="Y13" s="670"/>
      <c r="Z13" s="670"/>
      <c r="AA13" s="670"/>
      <c r="AB13" s="670"/>
      <c r="AC13" s="671"/>
      <c r="AD13" s="669" t="s">
        <v>572</v>
      </c>
      <c r="AE13" s="670"/>
      <c r="AF13" s="670"/>
      <c r="AG13" s="670"/>
      <c r="AH13" s="670"/>
      <c r="AI13" s="670"/>
      <c r="AJ13" s="671"/>
      <c r="AK13" s="669">
        <v>6</v>
      </c>
      <c r="AL13" s="670"/>
      <c r="AM13" s="670"/>
      <c r="AN13" s="670"/>
      <c r="AO13" s="670"/>
      <c r="AP13" s="670"/>
      <c r="AQ13" s="671"/>
      <c r="AR13" s="928">
        <v>7</v>
      </c>
      <c r="AS13" s="929"/>
      <c r="AT13" s="929"/>
      <c r="AU13" s="929"/>
      <c r="AV13" s="929"/>
      <c r="AW13" s="929"/>
      <c r="AX13" s="930"/>
    </row>
    <row r="14" spans="1:50" ht="21" customHeight="1" x14ac:dyDescent="0.15">
      <c r="A14" s="626"/>
      <c r="B14" s="627"/>
      <c r="C14" s="627"/>
      <c r="D14" s="627"/>
      <c r="E14" s="627"/>
      <c r="F14" s="628"/>
      <c r="G14" s="737"/>
      <c r="H14" s="738"/>
      <c r="I14" s="723" t="s">
        <v>8</v>
      </c>
      <c r="J14" s="774"/>
      <c r="K14" s="774"/>
      <c r="L14" s="774"/>
      <c r="M14" s="774"/>
      <c r="N14" s="774"/>
      <c r="O14" s="775"/>
      <c r="P14" s="669" t="s">
        <v>572</v>
      </c>
      <c r="Q14" s="670"/>
      <c r="R14" s="670"/>
      <c r="S14" s="670"/>
      <c r="T14" s="670"/>
      <c r="U14" s="670"/>
      <c r="V14" s="671"/>
      <c r="W14" s="669" t="s">
        <v>572</v>
      </c>
      <c r="X14" s="670"/>
      <c r="Y14" s="670"/>
      <c r="Z14" s="670"/>
      <c r="AA14" s="670"/>
      <c r="AB14" s="670"/>
      <c r="AC14" s="671"/>
      <c r="AD14" s="669" t="s">
        <v>572</v>
      </c>
      <c r="AE14" s="670"/>
      <c r="AF14" s="670"/>
      <c r="AG14" s="670"/>
      <c r="AH14" s="670"/>
      <c r="AI14" s="670"/>
      <c r="AJ14" s="671"/>
      <c r="AK14" s="669" t="s">
        <v>648</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572</v>
      </c>
      <c r="Q15" s="670"/>
      <c r="R15" s="670"/>
      <c r="S15" s="670"/>
      <c r="T15" s="670"/>
      <c r="U15" s="670"/>
      <c r="V15" s="671"/>
      <c r="W15" s="669" t="s">
        <v>572</v>
      </c>
      <c r="X15" s="670"/>
      <c r="Y15" s="670"/>
      <c r="Z15" s="670"/>
      <c r="AA15" s="670"/>
      <c r="AB15" s="670"/>
      <c r="AC15" s="671"/>
      <c r="AD15" s="669" t="s">
        <v>572</v>
      </c>
      <c r="AE15" s="670"/>
      <c r="AF15" s="670"/>
      <c r="AG15" s="670"/>
      <c r="AH15" s="670"/>
      <c r="AI15" s="670"/>
      <c r="AJ15" s="671"/>
      <c r="AK15" s="669" t="s">
        <v>648</v>
      </c>
      <c r="AL15" s="670"/>
      <c r="AM15" s="670"/>
      <c r="AN15" s="670"/>
      <c r="AO15" s="670"/>
      <c r="AP15" s="670"/>
      <c r="AQ15" s="671"/>
      <c r="AR15" s="669" t="s">
        <v>653</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572</v>
      </c>
      <c r="Q16" s="670"/>
      <c r="R16" s="670"/>
      <c r="S16" s="670"/>
      <c r="T16" s="670"/>
      <c r="U16" s="670"/>
      <c r="V16" s="671"/>
      <c r="W16" s="669" t="s">
        <v>572</v>
      </c>
      <c r="X16" s="670"/>
      <c r="Y16" s="670"/>
      <c r="Z16" s="670"/>
      <c r="AA16" s="670"/>
      <c r="AB16" s="670"/>
      <c r="AC16" s="671"/>
      <c r="AD16" s="669" t="s">
        <v>572</v>
      </c>
      <c r="AE16" s="670"/>
      <c r="AF16" s="670"/>
      <c r="AG16" s="670"/>
      <c r="AH16" s="670"/>
      <c r="AI16" s="670"/>
      <c r="AJ16" s="671"/>
      <c r="AK16" s="669" t="s">
        <v>648</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572</v>
      </c>
      <c r="Q17" s="670"/>
      <c r="R17" s="670"/>
      <c r="S17" s="670"/>
      <c r="T17" s="670"/>
      <c r="U17" s="670"/>
      <c r="V17" s="671"/>
      <c r="W17" s="669" t="s">
        <v>572</v>
      </c>
      <c r="X17" s="670"/>
      <c r="Y17" s="670"/>
      <c r="Z17" s="670"/>
      <c r="AA17" s="670"/>
      <c r="AB17" s="670"/>
      <c r="AC17" s="671"/>
      <c r="AD17" s="669" t="s">
        <v>572</v>
      </c>
      <c r="AE17" s="670"/>
      <c r="AF17" s="670"/>
      <c r="AG17" s="670"/>
      <c r="AH17" s="670"/>
      <c r="AI17" s="670"/>
      <c r="AJ17" s="671"/>
      <c r="AK17" s="669" t="s">
        <v>649</v>
      </c>
      <c r="AL17" s="670"/>
      <c r="AM17" s="670"/>
      <c r="AN17" s="670"/>
      <c r="AO17" s="670"/>
      <c r="AP17" s="670"/>
      <c r="AQ17" s="671"/>
      <c r="AR17" s="926"/>
      <c r="AS17" s="926"/>
      <c r="AT17" s="926"/>
      <c r="AU17" s="926"/>
      <c r="AV17" s="926"/>
      <c r="AW17" s="926"/>
      <c r="AX17" s="927"/>
    </row>
    <row r="18" spans="1:50" ht="24.75" customHeight="1" x14ac:dyDescent="0.15">
      <c r="A18" s="626"/>
      <c r="B18" s="627"/>
      <c r="C18" s="627"/>
      <c r="D18" s="627"/>
      <c r="E18" s="627"/>
      <c r="F18" s="628"/>
      <c r="G18" s="739"/>
      <c r="H18" s="740"/>
      <c r="I18" s="728" t="s">
        <v>20</v>
      </c>
      <c r="J18" s="729"/>
      <c r="K18" s="729"/>
      <c r="L18" s="729"/>
      <c r="M18" s="729"/>
      <c r="N18" s="729"/>
      <c r="O18" s="730"/>
      <c r="P18" s="887">
        <f>SUM(P13:V17)</f>
        <v>27</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6</v>
      </c>
      <c r="AL18" s="888"/>
      <c r="AM18" s="888"/>
      <c r="AN18" s="888"/>
      <c r="AO18" s="888"/>
      <c r="AP18" s="888"/>
      <c r="AQ18" s="889"/>
      <c r="AR18" s="887">
        <f>SUM(AR13:AX17)</f>
        <v>7</v>
      </c>
      <c r="AS18" s="888"/>
      <c r="AT18" s="888"/>
      <c r="AU18" s="888"/>
      <c r="AV18" s="888"/>
      <c r="AW18" s="888"/>
      <c r="AX18" s="890"/>
    </row>
    <row r="19" spans="1:50" ht="24.75" customHeight="1" x14ac:dyDescent="0.15">
      <c r="A19" s="626"/>
      <c r="B19" s="627"/>
      <c r="C19" s="627"/>
      <c r="D19" s="627"/>
      <c r="E19" s="627"/>
      <c r="F19" s="628"/>
      <c r="G19" s="885" t="s">
        <v>9</v>
      </c>
      <c r="H19" s="886"/>
      <c r="I19" s="886"/>
      <c r="J19" s="886"/>
      <c r="K19" s="886"/>
      <c r="L19" s="886"/>
      <c r="M19" s="886"/>
      <c r="N19" s="886"/>
      <c r="O19" s="886"/>
      <c r="P19" s="669">
        <v>27</v>
      </c>
      <c r="Q19" s="670"/>
      <c r="R19" s="670"/>
      <c r="S19" s="670"/>
      <c r="T19" s="670"/>
      <c r="U19" s="670"/>
      <c r="V19" s="671"/>
      <c r="W19" s="669" t="s">
        <v>640</v>
      </c>
      <c r="X19" s="670"/>
      <c r="Y19" s="670"/>
      <c r="Z19" s="670"/>
      <c r="AA19" s="670"/>
      <c r="AB19" s="670"/>
      <c r="AC19" s="671"/>
      <c r="AD19" s="669" t="s">
        <v>640</v>
      </c>
      <c r="AE19" s="670"/>
      <c r="AF19" s="670"/>
      <c r="AG19" s="670"/>
      <c r="AH19" s="670"/>
      <c r="AI19" s="670"/>
      <c r="AJ19" s="671"/>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85" t="s">
        <v>10</v>
      </c>
      <c r="H20" s="886"/>
      <c r="I20" s="886"/>
      <c r="J20" s="886"/>
      <c r="K20" s="886"/>
      <c r="L20" s="886"/>
      <c r="M20" s="886"/>
      <c r="N20" s="886"/>
      <c r="O20" s="886"/>
      <c r="P20" s="319">
        <f>IF(P18=0, "-", SUM(P19)/P18)</f>
        <v>1</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1"/>
      <c r="B21" s="862"/>
      <c r="C21" s="862"/>
      <c r="D21" s="862"/>
      <c r="E21" s="862"/>
      <c r="F21" s="965"/>
      <c r="G21" s="317" t="s">
        <v>477</v>
      </c>
      <c r="H21" s="318"/>
      <c r="I21" s="318"/>
      <c r="J21" s="318"/>
      <c r="K21" s="318"/>
      <c r="L21" s="318"/>
      <c r="M21" s="318"/>
      <c r="N21" s="318"/>
      <c r="O21" s="318"/>
      <c r="P21" s="319">
        <f>IF(P19=0, "-", SUM(P19)/SUM(P13,P14))</f>
        <v>1</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3" t="s">
        <v>558</v>
      </c>
      <c r="B22" s="984"/>
      <c r="C22" s="984"/>
      <c r="D22" s="984"/>
      <c r="E22" s="984"/>
      <c r="F22" s="985"/>
      <c r="G22" s="970" t="s">
        <v>456</v>
      </c>
      <c r="H22" s="223"/>
      <c r="I22" s="223"/>
      <c r="J22" s="223"/>
      <c r="K22" s="223"/>
      <c r="L22" s="223"/>
      <c r="M22" s="223"/>
      <c r="N22" s="223"/>
      <c r="O22" s="224"/>
      <c r="P22" s="944" t="s">
        <v>519</v>
      </c>
      <c r="Q22" s="223"/>
      <c r="R22" s="223"/>
      <c r="S22" s="223"/>
      <c r="T22" s="223"/>
      <c r="U22" s="223"/>
      <c r="V22" s="224"/>
      <c r="W22" s="944" t="s">
        <v>515</v>
      </c>
      <c r="X22" s="223"/>
      <c r="Y22" s="223"/>
      <c r="Z22" s="223"/>
      <c r="AA22" s="223"/>
      <c r="AB22" s="223"/>
      <c r="AC22" s="224"/>
      <c r="AD22" s="944" t="s">
        <v>455</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39" customHeight="1" x14ac:dyDescent="0.15">
      <c r="A23" s="986"/>
      <c r="B23" s="987"/>
      <c r="C23" s="987"/>
      <c r="D23" s="987"/>
      <c r="E23" s="987"/>
      <c r="F23" s="988"/>
      <c r="G23" s="971" t="s">
        <v>608</v>
      </c>
      <c r="H23" s="972"/>
      <c r="I23" s="972"/>
      <c r="J23" s="972"/>
      <c r="K23" s="972"/>
      <c r="L23" s="972"/>
      <c r="M23" s="972"/>
      <c r="N23" s="972"/>
      <c r="O23" s="973"/>
      <c r="P23" s="928">
        <v>6</v>
      </c>
      <c r="Q23" s="929"/>
      <c r="R23" s="929"/>
      <c r="S23" s="929"/>
      <c r="T23" s="929"/>
      <c r="U23" s="929"/>
      <c r="V23" s="945"/>
      <c r="W23" s="928">
        <v>7</v>
      </c>
      <c r="X23" s="929"/>
      <c r="Y23" s="929"/>
      <c r="Z23" s="929"/>
      <c r="AA23" s="929"/>
      <c r="AB23" s="929"/>
      <c r="AC23" s="945"/>
      <c r="AD23" s="946" t="s">
        <v>647</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86"/>
      <c r="B24" s="987"/>
      <c r="C24" s="987"/>
      <c r="D24" s="987"/>
      <c r="E24" s="987"/>
      <c r="F24" s="988"/>
      <c r="G24" s="974"/>
      <c r="H24" s="975"/>
      <c r="I24" s="975"/>
      <c r="J24" s="975"/>
      <c r="K24" s="975"/>
      <c r="L24" s="975"/>
      <c r="M24" s="975"/>
      <c r="N24" s="975"/>
      <c r="O24" s="976"/>
      <c r="P24" s="669"/>
      <c r="Q24" s="670"/>
      <c r="R24" s="670"/>
      <c r="S24" s="670"/>
      <c r="T24" s="670"/>
      <c r="U24" s="670"/>
      <c r="V24" s="671"/>
      <c r="W24" s="669"/>
      <c r="X24" s="670"/>
      <c r="Y24" s="670"/>
      <c r="Z24" s="670"/>
      <c r="AA24" s="670"/>
      <c r="AB24" s="670"/>
      <c r="AC24" s="671"/>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86"/>
      <c r="B25" s="987"/>
      <c r="C25" s="987"/>
      <c r="D25" s="987"/>
      <c r="E25" s="987"/>
      <c r="F25" s="988"/>
      <c r="G25" s="974"/>
      <c r="H25" s="975"/>
      <c r="I25" s="975"/>
      <c r="J25" s="975"/>
      <c r="K25" s="975"/>
      <c r="L25" s="975"/>
      <c r="M25" s="975"/>
      <c r="N25" s="975"/>
      <c r="O25" s="976"/>
      <c r="P25" s="669"/>
      <c r="Q25" s="670"/>
      <c r="R25" s="670"/>
      <c r="S25" s="670"/>
      <c r="T25" s="670"/>
      <c r="U25" s="670"/>
      <c r="V25" s="671"/>
      <c r="W25" s="669"/>
      <c r="X25" s="670"/>
      <c r="Y25" s="670"/>
      <c r="Z25" s="670"/>
      <c r="AA25" s="670"/>
      <c r="AB25" s="670"/>
      <c r="AC25" s="671"/>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15">
      <c r="A26" s="986"/>
      <c r="B26" s="987"/>
      <c r="C26" s="987"/>
      <c r="D26" s="987"/>
      <c r="E26" s="987"/>
      <c r="F26" s="988"/>
      <c r="G26" s="974"/>
      <c r="H26" s="975"/>
      <c r="I26" s="975"/>
      <c r="J26" s="975"/>
      <c r="K26" s="975"/>
      <c r="L26" s="975"/>
      <c r="M26" s="975"/>
      <c r="N26" s="975"/>
      <c r="O26" s="976"/>
      <c r="P26" s="669"/>
      <c r="Q26" s="670"/>
      <c r="R26" s="670"/>
      <c r="S26" s="670"/>
      <c r="T26" s="670"/>
      <c r="U26" s="670"/>
      <c r="V26" s="671"/>
      <c r="W26" s="669"/>
      <c r="X26" s="670"/>
      <c r="Y26" s="670"/>
      <c r="Z26" s="670"/>
      <c r="AA26" s="670"/>
      <c r="AB26" s="670"/>
      <c r="AC26" s="671"/>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86"/>
      <c r="B27" s="987"/>
      <c r="C27" s="987"/>
      <c r="D27" s="987"/>
      <c r="E27" s="987"/>
      <c r="F27" s="988"/>
      <c r="G27" s="974"/>
      <c r="H27" s="975"/>
      <c r="I27" s="975"/>
      <c r="J27" s="975"/>
      <c r="K27" s="975"/>
      <c r="L27" s="975"/>
      <c r="M27" s="975"/>
      <c r="N27" s="975"/>
      <c r="O27" s="976"/>
      <c r="P27" s="669"/>
      <c r="Q27" s="670"/>
      <c r="R27" s="670"/>
      <c r="S27" s="670"/>
      <c r="T27" s="670"/>
      <c r="U27" s="670"/>
      <c r="V27" s="671"/>
      <c r="W27" s="669"/>
      <c r="X27" s="670"/>
      <c r="Y27" s="670"/>
      <c r="Z27" s="670"/>
      <c r="AA27" s="670"/>
      <c r="AB27" s="670"/>
      <c r="AC27" s="671"/>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86"/>
      <c r="B28" s="987"/>
      <c r="C28" s="987"/>
      <c r="D28" s="987"/>
      <c r="E28" s="987"/>
      <c r="F28" s="988"/>
      <c r="G28" s="977" t="s">
        <v>460</v>
      </c>
      <c r="H28" s="978"/>
      <c r="I28" s="978"/>
      <c r="J28" s="978"/>
      <c r="K28" s="978"/>
      <c r="L28" s="978"/>
      <c r="M28" s="978"/>
      <c r="N28" s="978"/>
      <c r="O28" s="979"/>
      <c r="P28" s="887">
        <f>P29-SUM(P23:P27)</f>
        <v>0</v>
      </c>
      <c r="Q28" s="888"/>
      <c r="R28" s="888"/>
      <c r="S28" s="888"/>
      <c r="T28" s="888"/>
      <c r="U28" s="888"/>
      <c r="V28" s="889"/>
      <c r="W28" s="887">
        <f>W29-SUM(W23:W27)</f>
        <v>0</v>
      </c>
      <c r="X28" s="888"/>
      <c r="Y28" s="888"/>
      <c r="Z28" s="888"/>
      <c r="AA28" s="888"/>
      <c r="AB28" s="888"/>
      <c r="AC28" s="889"/>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89"/>
      <c r="B29" s="990"/>
      <c r="C29" s="990"/>
      <c r="D29" s="990"/>
      <c r="E29" s="990"/>
      <c r="F29" s="991"/>
      <c r="G29" s="980" t="s">
        <v>457</v>
      </c>
      <c r="H29" s="981"/>
      <c r="I29" s="981"/>
      <c r="J29" s="981"/>
      <c r="K29" s="981"/>
      <c r="L29" s="981"/>
      <c r="M29" s="981"/>
      <c r="N29" s="981"/>
      <c r="O29" s="982"/>
      <c r="P29" s="669">
        <f>AK13</f>
        <v>6</v>
      </c>
      <c r="Q29" s="670"/>
      <c r="R29" s="670"/>
      <c r="S29" s="670"/>
      <c r="T29" s="670"/>
      <c r="U29" s="670"/>
      <c r="V29" s="671"/>
      <c r="W29" s="957">
        <f>AR13</f>
        <v>7</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70" t="s">
        <v>472</v>
      </c>
      <c r="B30" s="871"/>
      <c r="C30" s="871"/>
      <c r="D30" s="871"/>
      <c r="E30" s="871"/>
      <c r="F30" s="872"/>
      <c r="G30" s="785" t="s">
        <v>265</v>
      </c>
      <c r="H30" s="786"/>
      <c r="I30" s="786"/>
      <c r="J30" s="786"/>
      <c r="K30" s="786"/>
      <c r="L30" s="786"/>
      <c r="M30" s="786"/>
      <c r="N30" s="786"/>
      <c r="O30" s="787"/>
      <c r="P30" s="866" t="s">
        <v>59</v>
      </c>
      <c r="Q30" s="786"/>
      <c r="R30" s="786"/>
      <c r="S30" s="786"/>
      <c r="T30" s="786"/>
      <c r="U30" s="786"/>
      <c r="V30" s="786"/>
      <c r="W30" s="786"/>
      <c r="X30" s="787"/>
      <c r="Y30" s="863"/>
      <c r="Z30" s="864"/>
      <c r="AA30" s="865"/>
      <c r="AB30" s="867" t="s">
        <v>11</v>
      </c>
      <c r="AC30" s="868"/>
      <c r="AD30" s="869"/>
      <c r="AE30" s="867" t="s">
        <v>534</v>
      </c>
      <c r="AF30" s="868"/>
      <c r="AG30" s="868"/>
      <c r="AH30" s="869"/>
      <c r="AI30" s="867" t="s">
        <v>531</v>
      </c>
      <c r="AJ30" s="868"/>
      <c r="AK30" s="868"/>
      <c r="AL30" s="869"/>
      <c r="AM30" s="924" t="s">
        <v>526</v>
      </c>
      <c r="AN30" s="924"/>
      <c r="AO30" s="924"/>
      <c r="AP30" s="867"/>
      <c r="AQ30" s="779" t="s">
        <v>354</v>
      </c>
      <c r="AR30" s="780"/>
      <c r="AS30" s="780"/>
      <c r="AT30" s="781"/>
      <c r="AU30" s="786" t="s">
        <v>253</v>
      </c>
      <c r="AV30" s="786"/>
      <c r="AW30" s="786"/>
      <c r="AX30" s="925"/>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8"/>
      <c r="AC31" s="249"/>
      <c r="AD31" s="250"/>
      <c r="AE31" s="248"/>
      <c r="AF31" s="249"/>
      <c r="AG31" s="249"/>
      <c r="AH31" s="250"/>
      <c r="AI31" s="248"/>
      <c r="AJ31" s="249"/>
      <c r="AK31" s="249"/>
      <c r="AL31" s="250"/>
      <c r="AM31" s="252"/>
      <c r="AN31" s="252"/>
      <c r="AO31" s="252"/>
      <c r="AP31" s="248"/>
      <c r="AQ31" s="602" t="s">
        <v>609</v>
      </c>
      <c r="AR31" s="201"/>
      <c r="AS31" s="134" t="s">
        <v>355</v>
      </c>
      <c r="AT31" s="135"/>
      <c r="AU31" s="200" t="s">
        <v>609</v>
      </c>
      <c r="AV31" s="200"/>
      <c r="AW31" s="410" t="s">
        <v>300</v>
      </c>
      <c r="AX31" s="411"/>
    </row>
    <row r="32" spans="1:50" ht="23.25" customHeight="1" x14ac:dyDescent="0.15">
      <c r="A32" s="415"/>
      <c r="B32" s="413"/>
      <c r="C32" s="413"/>
      <c r="D32" s="413"/>
      <c r="E32" s="413"/>
      <c r="F32" s="414"/>
      <c r="G32" s="576" t="s">
        <v>609</v>
      </c>
      <c r="H32" s="577"/>
      <c r="I32" s="577"/>
      <c r="J32" s="577"/>
      <c r="K32" s="577"/>
      <c r="L32" s="577"/>
      <c r="M32" s="577"/>
      <c r="N32" s="577"/>
      <c r="O32" s="578"/>
      <c r="P32" s="106" t="s">
        <v>610</v>
      </c>
      <c r="Q32" s="106"/>
      <c r="R32" s="106"/>
      <c r="S32" s="106"/>
      <c r="T32" s="106"/>
      <c r="U32" s="106"/>
      <c r="V32" s="106"/>
      <c r="W32" s="106"/>
      <c r="X32" s="107"/>
      <c r="Y32" s="483" t="s">
        <v>12</v>
      </c>
      <c r="Z32" s="543"/>
      <c r="AA32" s="544"/>
      <c r="AB32" s="473" t="s">
        <v>609</v>
      </c>
      <c r="AC32" s="473"/>
      <c r="AD32" s="473"/>
      <c r="AE32" s="219" t="s">
        <v>609</v>
      </c>
      <c r="AF32" s="220"/>
      <c r="AG32" s="220"/>
      <c r="AH32" s="220"/>
      <c r="AI32" s="219" t="s">
        <v>609</v>
      </c>
      <c r="AJ32" s="220"/>
      <c r="AK32" s="220"/>
      <c r="AL32" s="221"/>
      <c r="AM32" s="219" t="s">
        <v>609</v>
      </c>
      <c r="AN32" s="220"/>
      <c r="AO32" s="220"/>
      <c r="AP32" s="220"/>
      <c r="AQ32" s="341" t="s">
        <v>609</v>
      </c>
      <c r="AR32" s="208"/>
      <c r="AS32" s="208"/>
      <c r="AT32" s="342"/>
      <c r="AU32" s="220" t="s">
        <v>609</v>
      </c>
      <c r="AV32" s="220"/>
      <c r="AW32" s="220"/>
      <c r="AX32" s="222"/>
    </row>
    <row r="33" spans="1:50" ht="23.25" customHeight="1" x14ac:dyDescent="0.15">
      <c r="A33" s="416"/>
      <c r="B33" s="417"/>
      <c r="C33" s="417"/>
      <c r="D33" s="417"/>
      <c r="E33" s="417"/>
      <c r="F33" s="418"/>
      <c r="G33" s="579"/>
      <c r="H33" s="580"/>
      <c r="I33" s="580"/>
      <c r="J33" s="580"/>
      <c r="K33" s="580"/>
      <c r="L33" s="580"/>
      <c r="M33" s="580"/>
      <c r="N33" s="580"/>
      <c r="O33" s="581"/>
      <c r="P33" s="109"/>
      <c r="Q33" s="109"/>
      <c r="R33" s="109"/>
      <c r="S33" s="109"/>
      <c r="T33" s="109"/>
      <c r="U33" s="109"/>
      <c r="V33" s="109"/>
      <c r="W33" s="109"/>
      <c r="X33" s="110"/>
      <c r="Y33" s="427" t="s">
        <v>54</v>
      </c>
      <c r="Z33" s="428"/>
      <c r="AA33" s="429"/>
      <c r="AB33" s="535" t="s">
        <v>609</v>
      </c>
      <c r="AC33" s="535"/>
      <c r="AD33" s="535"/>
      <c r="AE33" s="219" t="s">
        <v>611</v>
      </c>
      <c r="AF33" s="220"/>
      <c r="AG33" s="220"/>
      <c r="AH33" s="220"/>
      <c r="AI33" s="207" t="s">
        <v>611</v>
      </c>
      <c r="AJ33" s="208"/>
      <c r="AK33" s="208"/>
      <c r="AL33" s="208"/>
      <c r="AM33" s="207" t="s">
        <v>611</v>
      </c>
      <c r="AN33" s="208"/>
      <c r="AO33" s="208"/>
      <c r="AP33" s="208"/>
      <c r="AQ33" s="341" t="s">
        <v>611</v>
      </c>
      <c r="AR33" s="208"/>
      <c r="AS33" s="208"/>
      <c r="AT33" s="342"/>
      <c r="AU33" s="220" t="s">
        <v>611</v>
      </c>
      <c r="AV33" s="220"/>
      <c r="AW33" s="220"/>
      <c r="AX33" s="222"/>
    </row>
    <row r="34" spans="1:50" ht="23.25" customHeight="1" x14ac:dyDescent="0.15">
      <c r="A34" s="415"/>
      <c r="B34" s="413"/>
      <c r="C34" s="413"/>
      <c r="D34" s="413"/>
      <c r="E34" s="413"/>
      <c r="F34" s="414"/>
      <c r="G34" s="582"/>
      <c r="H34" s="583"/>
      <c r="I34" s="583"/>
      <c r="J34" s="583"/>
      <c r="K34" s="583"/>
      <c r="L34" s="583"/>
      <c r="M34" s="583"/>
      <c r="N34" s="583"/>
      <c r="O34" s="584"/>
      <c r="P34" s="112"/>
      <c r="Q34" s="112"/>
      <c r="R34" s="112"/>
      <c r="S34" s="112"/>
      <c r="T34" s="112"/>
      <c r="U34" s="112"/>
      <c r="V34" s="112"/>
      <c r="W34" s="112"/>
      <c r="X34" s="113"/>
      <c r="Y34" s="427" t="s">
        <v>13</v>
      </c>
      <c r="Z34" s="428"/>
      <c r="AA34" s="429"/>
      <c r="AB34" s="568" t="s">
        <v>301</v>
      </c>
      <c r="AC34" s="568"/>
      <c r="AD34" s="568"/>
      <c r="AE34" s="219" t="s">
        <v>612</v>
      </c>
      <c r="AF34" s="220"/>
      <c r="AG34" s="220"/>
      <c r="AH34" s="220"/>
      <c r="AI34" s="207" t="s">
        <v>612</v>
      </c>
      <c r="AJ34" s="208"/>
      <c r="AK34" s="208"/>
      <c r="AL34" s="208"/>
      <c r="AM34" s="207" t="s">
        <v>612</v>
      </c>
      <c r="AN34" s="208"/>
      <c r="AO34" s="208"/>
      <c r="AP34" s="208"/>
      <c r="AQ34" s="341" t="s">
        <v>612</v>
      </c>
      <c r="AR34" s="208"/>
      <c r="AS34" s="208"/>
      <c r="AT34" s="342"/>
      <c r="AU34" s="220" t="s">
        <v>612</v>
      </c>
      <c r="AV34" s="220"/>
      <c r="AW34" s="220"/>
      <c r="AX34" s="222"/>
    </row>
    <row r="35" spans="1:50" ht="23.25" customHeight="1" x14ac:dyDescent="0.15">
      <c r="A35" s="227" t="s">
        <v>504</v>
      </c>
      <c r="B35" s="228"/>
      <c r="C35" s="228"/>
      <c r="D35" s="228"/>
      <c r="E35" s="228"/>
      <c r="F35" s="229"/>
      <c r="G35" s="233" t="s">
        <v>613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2" t="s">
        <v>472</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23" t="s">
        <v>253</v>
      </c>
      <c r="AV37" s="423"/>
      <c r="AW37" s="423"/>
      <c r="AX37" s="919"/>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8"/>
      <c r="AC38" s="249"/>
      <c r="AD38" s="250"/>
      <c r="AE38" s="248"/>
      <c r="AF38" s="249"/>
      <c r="AG38" s="249"/>
      <c r="AH38" s="250"/>
      <c r="AI38" s="248"/>
      <c r="AJ38" s="249"/>
      <c r="AK38" s="249"/>
      <c r="AL38" s="250"/>
      <c r="AM38" s="252"/>
      <c r="AN38" s="252"/>
      <c r="AO38" s="252"/>
      <c r="AP38" s="248"/>
      <c r="AQ38" s="602"/>
      <c r="AR38" s="201"/>
      <c r="AS38" s="134" t="s">
        <v>355</v>
      </c>
      <c r="AT38" s="135"/>
      <c r="AU38" s="200"/>
      <c r="AV38" s="200"/>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106"/>
      <c r="Q39" s="106"/>
      <c r="R39" s="106"/>
      <c r="S39" s="106"/>
      <c r="T39" s="106"/>
      <c r="U39" s="106"/>
      <c r="V39" s="106"/>
      <c r="W39" s="106"/>
      <c r="X39" s="107"/>
      <c r="Y39" s="483" t="s">
        <v>12</v>
      </c>
      <c r="Z39" s="543"/>
      <c r="AA39" s="544"/>
      <c r="AB39" s="473"/>
      <c r="AC39" s="473"/>
      <c r="AD39" s="47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6"/>
      <c r="B40" s="417"/>
      <c r="C40" s="417"/>
      <c r="D40" s="417"/>
      <c r="E40" s="417"/>
      <c r="F40" s="418"/>
      <c r="G40" s="579"/>
      <c r="H40" s="580"/>
      <c r="I40" s="580"/>
      <c r="J40" s="580"/>
      <c r="K40" s="580"/>
      <c r="L40" s="580"/>
      <c r="M40" s="580"/>
      <c r="N40" s="580"/>
      <c r="O40" s="581"/>
      <c r="P40" s="109"/>
      <c r="Q40" s="109"/>
      <c r="R40" s="109"/>
      <c r="S40" s="109"/>
      <c r="T40" s="109"/>
      <c r="U40" s="109"/>
      <c r="V40" s="109"/>
      <c r="W40" s="109"/>
      <c r="X40" s="110"/>
      <c r="Y40" s="427" t="s">
        <v>54</v>
      </c>
      <c r="Z40" s="428"/>
      <c r="AA40" s="429"/>
      <c r="AB40" s="535"/>
      <c r="AC40" s="535"/>
      <c r="AD40" s="53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9"/>
      <c r="B41" s="420"/>
      <c r="C41" s="420"/>
      <c r="D41" s="420"/>
      <c r="E41" s="420"/>
      <c r="F41" s="421"/>
      <c r="G41" s="582"/>
      <c r="H41" s="583"/>
      <c r="I41" s="583"/>
      <c r="J41" s="583"/>
      <c r="K41" s="583"/>
      <c r="L41" s="583"/>
      <c r="M41" s="583"/>
      <c r="N41" s="583"/>
      <c r="O41" s="584"/>
      <c r="P41" s="112"/>
      <c r="Q41" s="112"/>
      <c r="R41" s="112"/>
      <c r="S41" s="112"/>
      <c r="T41" s="112"/>
      <c r="U41" s="112"/>
      <c r="V41" s="112"/>
      <c r="W41" s="112"/>
      <c r="X41" s="113"/>
      <c r="Y41" s="427" t="s">
        <v>13</v>
      </c>
      <c r="Z41" s="428"/>
      <c r="AA41" s="429"/>
      <c r="AB41" s="568" t="s">
        <v>301</v>
      </c>
      <c r="AC41" s="568"/>
      <c r="AD41" s="56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2" t="s">
        <v>472</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23" t="s">
        <v>253</v>
      </c>
      <c r="AV44" s="423"/>
      <c r="AW44" s="423"/>
      <c r="AX44" s="919"/>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8"/>
      <c r="AC45" s="249"/>
      <c r="AD45" s="250"/>
      <c r="AE45" s="248"/>
      <c r="AF45" s="249"/>
      <c r="AG45" s="249"/>
      <c r="AH45" s="250"/>
      <c r="AI45" s="248"/>
      <c r="AJ45" s="249"/>
      <c r="AK45" s="249"/>
      <c r="AL45" s="250"/>
      <c r="AM45" s="252"/>
      <c r="AN45" s="252"/>
      <c r="AO45" s="252"/>
      <c r="AP45" s="248"/>
      <c r="AQ45" s="602"/>
      <c r="AR45" s="201"/>
      <c r="AS45" s="134" t="s">
        <v>355</v>
      </c>
      <c r="AT45" s="135"/>
      <c r="AU45" s="200"/>
      <c r="AV45" s="200"/>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106"/>
      <c r="Q46" s="106"/>
      <c r="R46" s="106"/>
      <c r="S46" s="106"/>
      <c r="T46" s="106"/>
      <c r="U46" s="106"/>
      <c r="V46" s="106"/>
      <c r="W46" s="106"/>
      <c r="X46" s="107"/>
      <c r="Y46" s="483" t="s">
        <v>12</v>
      </c>
      <c r="Z46" s="543"/>
      <c r="AA46" s="544"/>
      <c r="AB46" s="473"/>
      <c r="AC46" s="473"/>
      <c r="AD46" s="47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6"/>
      <c r="B47" s="417"/>
      <c r="C47" s="417"/>
      <c r="D47" s="417"/>
      <c r="E47" s="417"/>
      <c r="F47" s="418"/>
      <c r="G47" s="579"/>
      <c r="H47" s="580"/>
      <c r="I47" s="580"/>
      <c r="J47" s="580"/>
      <c r="K47" s="580"/>
      <c r="L47" s="580"/>
      <c r="M47" s="580"/>
      <c r="N47" s="580"/>
      <c r="O47" s="581"/>
      <c r="P47" s="109"/>
      <c r="Q47" s="109"/>
      <c r="R47" s="109"/>
      <c r="S47" s="109"/>
      <c r="T47" s="109"/>
      <c r="U47" s="109"/>
      <c r="V47" s="109"/>
      <c r="W47" s="109"/>
      <c r="X47" s="110"/>
      <c r="Y47" s="427" t="s">
        <v>54</v>
      </c>
      <c r="Z47" s="428"/>
      <c r="AA47" s="429"/>
      <c r="AB47" s="535"/>
      <c r="AC47" s="535"/>
      <c r="AD47" s="53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9"/>
      <c r="B48" s="420"/>
      <c r="C48" s="420"/>
      <c r="D48" s="420"/>
      <c r="E48" s="420"/>
      <c r="F48" s="421"/>
      <c r="G48" s="582"/>
      <c r="H48" s="583"/>
      <c r="I48" s="583"/>
      <c r="J48" s="583"/>
      <c r="K48" s="583"/>
      <c r="L48" s="583"/>
      <c r="M48" s="583"/>
      <c r="N48" s="583"/>
      <c r="O48" s="584"/>
      <c r="P48" s="112"/>
      <c r="Q48" s="112"/>
      <c r="R48" s="112"/>
      <c r="S48" s="112"/>
      <c r="T48" s="112"/>
      <c r="U48" s="112"/>
      <c r="V48" s="112"/>
      <c r="W48" s="112"/>
      <c r="X48" s="113"/>
      <c r="Y48" s="427" t="s">
        <v>13</v>
      </c>
      <c r="Z48" s="428"/>
      <c r="AA48" s="429"/>
      <c r="AB48" s="568" t="s">
        <v>301</v>
      </c>
      <c r="AC48" s="568"/>
      <c r="AD48" s="56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2" t="s">
        <v>472</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3" t="s">
        <v>253</v>
      </c>
      <c r="AV51" s="933"/>
      <c r="AW51" s="933"/>
      <c r="AX51" s="934"/>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8"/>
      <c r="AC52" s="249"/>
      <c r="AD52" s="250"/>
      <c r="AE52" s="248"/>
      <c r="AF52" s="249"/>
      <c r="AG52" s="249"/>
      <c r="AH52" s="250"/>
      <c r="AI52" s="248"/>
      <c r="AJ52" s="249"/>
      <c r="AK52" s="249"/>
      <c r="AL52" s="250"/>
      <c r="AM52" s="252"/>
      <c r="AN52" s="252"/>
      <c r="AO52" s="252"/>
      <c r="AP52" s="248"/>
      <c r="AQ52" s="602"/>
      <c r="AR52" s="201"/>
      <c r="AS52" s="134" t="s">
        <v>355</v>
      </c>
      <c r="AT52" s="135"/>
      <c r="AU52" s="200"/>
      <c r="AV52" s="200"/>
      <c r="AW52" s="410" t="s">
        <v>300</v>
      </c>
      <c r="AX52" s="411"/>
    </row>
    <row r="53" spans="1:50" ht="23.25" hidden="1" customHeight="1" x14ac:dyDescent="0.15">
      <c r="A53" s="415"/>
      <c r="B53" s="413"/>
      <c r="C53" s="413"/>
      <c r="D53" s="413"/>
      <c r="E53" s="413"/>
      <c r="F53" s="414"/>
      <c r="G53" s="576"/>
      <c r="H53" s="577"/>
      <c r="I53" s="577"/>
      <c r="J53" s="577"/>
      <c r="K53" s="577"/>
      <c r="L53" s="577"/>
      <c r="M53" s="577"/>
      <c r="N53" s="577"/>
      <c r="O53" s="578"/>
      <c r="P53" s="106"/>
      <c r="Q53" s="106"/>
      <c r="R53" s="106"/>
      <c r="S53" s="106"/>
      <c r="T53" s="106"/>
      <c r="U53" s="106"/>
      <c r="V53" s="106"/>
      <c r="W53" s="106"/>
      <c r="X53" s="107"/>
      <c r="Y53" s="483" t="s">
        <v>12</v>
      </c>
      <c r="Z53" s="543"/>
      <c r="AA53" s="544"/>
      <c r="AB53" s="473"/>
      <c r="AC53" s="473"/>
      <c r="AD53" s="47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6"/>
      <c r="B54" s="417"/>
      <c r="C54" s="417"/>
      <c r="D54" s="417"/>
      <c r="E54" s="417"/>
      <c r="F54" s="418"/>
      <c r="G54" s="579"/>
      <c r="H54" s="580"/>
      <c r="I54" s="580"/>
      <c r="J54" s="580"/>
      <c r="K54" s="580"/>
      <c r="L54" s="580"/>
      <c r="M54" s="580"/>
      <c r="N54" s="580"/>
      <c r="O54" s="581"/>
      <c r="P54" s="109"/>
      <c r="Q54" s="109"/>
      <c r="R54" s="109"/>
      <c r="S54" s="109"/>
      <c r="T54" s="109"/>
      <c r="U54" s="109"/>
      <c r="V54" s="109"/>
      <c r="W54" s="109"/>
      <c r="X54" s="110"/>
      <c r="Y54" s="427" t="s">
        <v>54</v>
      </c>
      <c r="Z54" s="428"/>
      <c r="AA54" s="429"/>
      <c r="AB54" s="535"/>
      <c r="AC54" s="535"/>
      <c r="AD54" s="53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9"/>
      <c r="B55" s="420"/>
      <c r="C55" s="420"/>
      <c r="D55" s="420"/>
      <c r="E55" s="420"/>
      <c r="F55" s="421"/>
      <c r="G55" s="582"/>
      <c r="H55" s="583"/>
      <c r="I55" s="583"/>
      <c r="J55" s="583"/>
      <c r="K55" s="583"/>
      <c r="L55" s="583"/>
      <c r="M55" s="583"/>
      <c r="N55" s="583"/>
      <c r="O55" s="584"/>
      <c r="P55" s="112"/>
      <c r="Q55" s="112"/>
      <c r="R55" s="112"/>
      <c r="S55" s="112"/>
      <c r="T55" s="112"/>
      <c r="U55" s="112"/>
      <c r="V55" s="112"/>
      <c r="W55" s="112"/>
      <c r="X55" s="113"/>
      <c r="Y55" s="427" t="s">
        <v>13</v>
      </c>
      <c r="Z55" s="428"/>
      <c r="AA55" s="429"/>
      <c r="AB55" s="606" t="s">
        <v>14</v>
      </c>
      <c r="AC55" s="606"/>
      <c r="AD55" s="60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2" t="s">
        <v>472</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3" t="s">
        <v>253</v>
      </c>
      <c r="AV58" s="933"/>
      <c r="AW58" s="933"/>
      <c r="AX58" s="934"/>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8"/>
      <c r="AC59" s="249"/>
      <c r="AD59" s="250"/>
      <c r="AE59" s="248"/>
      <c r="AF59" s="249"/>
      <c r="AG59" s="249"/>
      <c r="AH59" s="250"/>
      <c r="AI59" s="248"/>
      <c r="AJ59" s="249"/>
      <c r="AK59" s="249"/>
      <c r="AL59" s="250"/>
      <c r="AM59" s="252"/>
      <c r="AN59" s="252"/>
      <c r="AO59" s="252"/>
      <c r="AP59" s="248"/>
      <c r="AQ59" s="602"/>
      <c r="AR59" s="201"/>
      <c r="AS59" s="134" t="s">
        <v>355</v>
      </c>
      <c r="AT59" s="135"/>
      <c r="AU59" s="200"/>
      <c r="AV59" s="200"/>
      <c r="AW59" s="410" t="s">
        <v>300</v>
      </c>
      <c r="AX59" s="411"/>
    </row>
    <row r="60" spans="1:50" ht="23.25" hidden="1" customHeight="1" x14ac:dyDescent="0.15">
      <c r="A60" s="415"/>
      <c r="B60" s="413"/>
      <c r="C60" s="413"/>
      <c r="D60" s="413"/>
      <c r="E60" s="413"/>
      <c r="F60" s="414"/>
      <c r="G60" s="576"/>
      <c r="H60" s="577"/>
      <c r="I60" s="577"/>
      <c r="J60" s="577"/>
      <c r="K60" s="577"/>
      <c r="L60" s="577"/>
      <c r="M60" s="577"/>
      <c r="N60" s="577"/>
      <c r="O60" s="578"/>
      <c r="P60" s="106"/>
      <c r="Q60" s="106"/>
      <c r="R60" s="106"/>
      <c r="S60" s="106"/>
      <c r="T60" s="106"/>
      <c r="U60" s="106"/>
      <c r="V60" s="106"/>
      <c r="W60" s="106"/>
      <c r="X60" s="107"/>
      <c r="Y60" s="483" t="s">
        <v>12</v>
      </c>
      <c r="Z60" s="543"/>
      <c r="AA60" s="544"/>
      <c r="AB60" s="473"/>
      <c r="AC60" s="473"/>
      <c r="AD60" s="47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6"/>
      <c r="B61" s="417"/>
      <c r="C61" s="417"/>
      <c r="D61" s="417"/>
      <c r="E61" s="417"/>
      <c r="F61" s="418"/>
      <c r="G61" s="579"/>
      <c r="H61" s="580"/>
      <c r="I61" s="580"/>
      <c r="J61" s="580"/>
      <c r="K61" s="580"/>
      <c r="L61" s="580"/>
      <c r="M61" s="580"/>
      <c r="N61" s="580"/>
      <c r="O61" s="581"/>
      <c r="P61" s="109"/>
      <c r="Q61" s="109"/>
      <c r="R61" s="109"/>
      <c r="S61" s="109"/>
      <c r="T61" s="109"/>
      <c r="U61" s="109"/>
      <c r="V61" s="109"/>
      <c r="W61" s="109"/>
      <c r="X61" s="110"/>
      <c r="Y61" s="427" t="s">
        <v>54</v>
      </c>
      <c r="Z61" s="428"/>
      <c r="AA61" s="429"/>
      <c r="AB61" s="535"/>
      <c r="AC61" s="535"/>
      <c r="AD61" s="53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6"/>
      <c r="B62" s="417"/>
      <c r="C62" s="417"/>
      <c r="D62" s="417"/>
      <c r="E62" s="417"/>
      <c r="F62" s="418"/>
      <c r="G62" s="582"/>
      <c r="H62" s="583"/>
      <c r="I62" s="583"/>
      <c r="J62" s="583"/>
      <c r="K62" s="583"/>
      <c r="L62" s="583"/>
      <c r="M62" s="583"/>
      <c r="N62" s="583"/>
      <c r="O62" s="584"/>
      <c r="P62" s="112"/>
      <c r="Q62" s="112"/>
      <c r="R62" s="112"/>
      <c r="S62" s="112"/>
      <c r="T62" s="112"/>
      <c r="U62" s="112"/>
      <c r="V62" s="112"/>
      <c r="W62" s="112"/>
      <c r="X62" s="113"/>
      <c r="Y62" s="427" t="s">
        <v>13</v>
      </c>
      <c r="Z62" s="428"/>
      <c r="AA62" s="429"/>
      <c r="AB62" s="568" t="s">
        <v>14</v>
      </c>
      <c r="AC62" s="568"/>
      <c r="AD62" s="56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4" t="s">
        <v>473</v>
      </c>
      <c r="B65" s="495"/>
      <c r="C65" s="495"/>
      <c r="D65" s="495"/>
      <c r="E65" s="495"/>
      <c r="F65" s="496"/>
      <c r="G65" s="497"/>
      <c r="H65" s="240" t="s">
        <v>265</v>
      </c>
      <c r="I65" s="240"/>
      <c r="J65" s="240"/>
      <c r="K65" s="240"/>
      <c r="L65" s="240"/>
      <c r="M65" s="240"/>
      <c r="N65" s="240"/>
      <c r="O65" s="241"/>
      <c r="P65" s="239" t="s">
        <v>59</v>
      </c>
      <c r="Q65" s="240"/>
      <c r="R65" s="240"/>
      <c r="S65" s="240"/>
      <c r="T65" s="240"/>
      <c r="U65" s="240"/>
      <c r="V65" s="241"/>
      <c r="W65" s="499" t="s">
        <v>468</v>
      </c>
      <c r="X65" s="500"/>
      <c r="Y65" s="503"/>
      <c r="Z65" s="503"/>
      <c r="AA65" s="504"/>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87"/>
      <c r="B66" s="488"/>
      <c r="C66" s="488"/>
      <c r="D66" s="488"/>
      <c r="E66" s="488"/>
      <c r="F66" s="489"/>
      <c r="G66" s="498"/>
      <c r="H66" s="243"/>
      <c r="I66" s="243"/>
      <c r="J66" s="243"/>
      <c r="K66" s="243"/>
      <c r="L66" s="243"/>
      <c r="M66" s="243"/>
      <c r="N66" s="243"/>
      <c r="O66" s="244"/>
      <c r="P66" s="242"/>
      <c r="Q66" s="243"/>
      <c r="R66" s="243"/>
      <c r="S66" s="243"/>
      <c r="T66" s="243"/>
      <c r="U66" s="243"/>
      <c r="V66" s="244"/>
      <c r="W66" s="501"/>
      <c r="X66" s="502"/>
      <c r="Y66" s="505"/>
      <c r="Z66" s="505"/>
      <c r="AA66" s="506"/>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7"/>
      <c r="B67" s="488"/>
      <c r="C67" s="488"/>
      <c r="D67" s="488"/>
      <c r="E67" s="488"/>
      <c r="F67" s="489"/>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7"/>
      <c r="B68" s="488"/>
      <c r="C68" s="488"/>
      <c r="D68" s="488"/>
      <c r="E68" s="488"/>
      <c r="F68" s="489"/>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7"/>
      <c r="B69" s="488"/>
      <c r="C69" s="488"/>
      <c r="D69" s="488"/>
      <c r="E69" s="488"/>
      <c r="F69" s="489"/>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7" t="s">
        <v>478</v>
      </c>
      <c r="B70" s="488"/>
      <c r="C70" s="488"/>
      <c r="D70" s="488"/>
      <c r="E70" s="488"/>
      <c r="F70" s="489"/>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7"/>
      <c r="B71" s="488"/>
      <c r="C71" s="488"/>
      <c r="D71" s="488"/>
      <c r="E71" s="488"/>
      <c r="F71" s="489"/>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0"/>
      <c r="B72" s="491"/>
      <c r="C72" s="491"/>
      <c r="D72" s="491"/>
      <c r="E72" s="491"/>
      <c r="F72" s="492"/>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8" t="s">
        <v>473</v>
      </c>
      <c r="B73" s="519"/>
      <c r="C73" s="519"/>
      <c r="D73" s="519"/>
      <c r="E73" s="519"/>
      <c r="F73" s="520"/>
      <c r="G73" s="594"/>
      <c r="H73" s="131" t="s">
        <v>265</v>
      </c>
      <c r="I73" s="131"/>
      <c r="J73" s="131"/>
      <c r="K73" s="131"/>
      <c r="L73" s="131"/>
      <c r="M73" s="131"/>
      <c r="N73" s="131"/>
      <c r="O73" s="132"/>
      <c r="P73" s="160" t="s">
        <v>59</v>
      </c>
      <c r="Q73" s="131"/>
      <c r="R73" s="131"/>
      <c r="S73" s="131"/>
      <c r="T73" s="131"/>
      <c r="U73" s="131"/>
      <c r="V73" s="131"/>
      <c r="W73" s="131"/>
      <c r="X73" s="132"/>
      <c r="Y73" s="596"/>
      <c r="Z73" s="597"/>
      <c r="AA73" s="598"/>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21"/>
      <c r="B74" s="522"/>
      <c r="C74" s="522"/>
      <c r="D74" s="522"/>
      <c r="E74" s="522"/>
      <c r="F74" s="523"/>
      <c r="G74" s="59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2"/>
      <c r="AR74" s="201"/>
      <c r="AS74" s="134" t="s">
        <v>355</v>
      </c>
      <c r="AT74" s="135"/>
      <c r="AU74" s="602"/>
      <c r="AV74" s="201"/>
      <c r="AW74" s="134" t="s">
        <v>300</v>
      </c>
      <c r="AX74" s="196"/>
    </row>
    <row r="75" spans="1:50" ht="23.25" hidden="1" customHeight="1" x14ac:dyDescent="0.15">
      <c r="A75" s="521"/>
      <c r="B75" s="522"/>
      <c r="C75" s="522"/>
      <c r="D75" s="522"/>
      <c r="E75" s="522"/>
      <c r="F75" s="523"/>
      <c r="G75" s="62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1"/>
      <c r="B76" s="522"/>
      <c r="C76" s="522"/>
      <c r="D76" s="522"/>
      <c r="E76" s="522"/>
      <c r="F76" s="523"/>
      <c r="G76" s="62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1"/>
      <c r="B77" s="522"/>
      <c r="C77" s="522"/>
      <c r="D77" s="522"/>
      <c r="E77" s="522"/>
      <c r="F77" s="523"/>
      <c r="G77" s="623"/>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507</v>
      </c>
      <c r="B78" s="337"/>
      <c r="C78" s="337"/>
      <c r="D78" s="337"/>
      <c r="E78" s="334" t="s">
        <v>450</v>
      </c>
      <c r="F78" s="335"/>
      <c r="G78" s="57" t="s">
        <v>357</v>
      </c>
      <c r="H78" s="599"/>
      <c r="I78" s="600"/>
      <c r="J78" s="600"/>
      <c r="K78" s="600"/>
      <c r="L78" s="600"/>
      <c r="M78" s="600"/>
      <c r="N78" s="600"/>
      <c r="O78" s="601"/>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9" t="s">
        <v>467</v>
      </c>
      <c r="AP79" s="280"/>
      <c r="AQ79" s="280"/>
      <c r="AR79" s="81" t="s">
        <v>465</v>
      </c>
      <c r="AS79" s="279"/>
      <c r="AT79" s="280"/>
      <c r="AU79" s="280"/>
      <c r="AV79" s="280"/>
      <c r="AW79" s="280"/>
      <c r="AX79" s="966"/>
    </row>
    <row r="80" spans="1:50" ht="18.75" customHeight="1" x14ac:dyDescent="0.15">
      <c r="A80" s="873" t="s">
        <v>266</v>
      </c>
      <c r="B80" s="536" t="s">
        <v>464</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874"/>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5.5" customHeight="1" x14ac:dyDescent="0.15">
      <c r="A82" s="874"/>
      <c r="B82" s="539"/>
      <c r="C82" s="440"/>
      <c r="D82" s="440"/>
      <c r="E82" s="440"/>
      <c r="F82" s="441"/>
      <c r="G82" s="688" t="s">
        <v>641</v>
      </c>
      <c r="H82" s="688"/>
      <c r="I82" s="688"/>
      <c r="J82" s="688"/>
      <c r="K82" s="688"/>
      <c r="L82" s="688"/>
      <c r="M82" s="688"/>
      <c r="N82" s="688"/>
      <c r="O82" s="688"/>
      <c r="P82" s="688"/>
      <c r="Q82" s="688"/>
      <c r="R82" s="688"/>
      <c r="S82" s="688"/>
      <c r="T82" s="688"/>
      <c r="U82" s="688"/>
      <c r="V82" s="688"/>
      <c r="W82" s="688"/>
      <c r="X82" s="688"/>
      <c r="Y82" s="688"/>
      <c r="Z82" s="688"/>
      <c r="AA82" s="689"/>
      <c r="AB82" s="893" t="s">
        <v>614</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4"/>
    </row>
    <row r="83" spans="1:60" ht="25.5" customHeight="1" x14ac:dyDescent="0.15">
      <c r="A83" s="874"/>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5"/>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6"/>
    </row>
    <row r="84" spans="1:60" ht="25.5" customHeight="1" x14ac:dyDescent="0.15">
      <c r="A84" s="874"/>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897"/>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8"/>
    </row>
    <row r="85" spans="1:60" ht="18.75" customHeight="1" x14ac:dyDescent="0.15">
      <c r="A85" s="874"/>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5"/>
      <c r="Z85" s="166"/>
      <c r="AA85" s="167"/>
      <c r="AB85" s="569" t="s">
        <v>11</v>
      </c>
      <c r="AC85" s="570"/>
      <c r="AD85" s="571"/>
      <c r="AE85" s="245" t="s">
        <v>534</v>
      </c>
      <c r="AF85" s="246"/>
      <c r="AG85" s="246"/>
      <c r="AH85" s="247"/>
      <c r="AI85" s="245" t="s">
        <v>531</v>
      </c>
      <c r="AJ85" s="246"/>
      <c r="AK85" s="246"/>
      <c r="AL85" s="247"/>
      <c r="AM85" s="251" t="s">
        <v>526</v>
      </c>
      <c r="AN85" s="251"/>
      <c r="AO85" s="251"/>
      <c r="AP85" s="245"/>
      <c r="AQ85" s="160" t="s">
        <v>354</v>
      </c>
      <c r="AR85" s="131"/>
      <c r="AS85" s="131"/>
      <c r="AT85" s="132"/>
      <c r="AU85" s="545" t="s">
        <v>253</v>
      </c>
      <c r="AV85" s="545"/>
      <c r="AW85" s="545"/>
      <c r="AX85" s="546"/>
      <c r="AY85" s="10"/>
      <c r="AZ85" s="10"/>
      <c r="BA85" s="10"/>
      <c r="BB85" s="10"/>
      <c r="BC85" s="10"/>
    </row>
    <row r="86" spans="1:60" ht="18.75" customHeight="1" x14ac:dyDescent="0.15">
      <c r="A86" s="874"/>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5"/>
      <c r="Z86" s="166"/>
      <c r="AA86" s="167"/>
      <c r="AB86" s="248"/>
      <c r="AC86" s="249"/>
      <c r="AD86" s="250"/>
      <c r="AE86" s="248"/>
      <c r="AF86" s="249"/>
      <c r="AG86" s="249"/>
      <c r="AH86" s="250"/>
      <c r="AI86" s="248"/>
      <c r="AJ86" s="249"/>
      <c r="AK86" s="249"/>
      <c r="AL86" s="250"/>
      <c r="AM86" s="252"/>
      <c r="AN86" s="252"/>
      <c r="AO86" s="252"/>
      <c r="AP86" s="248"/>
      <c r="AQ86" s="199" t="s">
        <v>618</v>
      </c>
      <c r="AR86" s="200"/>
      <c r="AS86" s="134" t="s">
        <v>355</v>
      </c>
      <c r="AT86" s="135"/>
      <c r="AU86" s="200">
        <v>2</v>
      </c>
      <c r="AV86" s="200"/>
      <c r="AW86" s="410" t="s">
        <v>300</v>
      </c>
      <c r="AX86" s="411"/>
      <c r="AY86" s="10"/>
      <c r="AZ86" s="10"/>
      <c r="BA86" s="10"/>
      <c r="BB86" s="10"/>
      <c r="BC86" s="10"/>
      <c r="BD86" s="10"/>
      <c r="BE86" s="10"/>
      <c r="BF86" s="10"/>
      <c r="BG86" s="10"/>
      <c r="BH86" s="10"/>
    </row>
    <row r="87" spans="1:60" ht="23.25" customHeight="1" x14ac:dyDescent="0.15">
      <c r="A87" s="874"/>
      <c r="B87" s="440"/>
      <c r="C87" s="440"/>
      <c r="D87" s="440"/>
      <c r="E87" s="440"/>
      <c r="F87" s="441"/>
      <c r="G87" s="105" t="s">
        <v>615</v>
      </c>
      <c r="H87" s="106"/>
      <c r="I87" s="106"/>
      <c r="J87" s="106"/>
      <c r="K87" s="106"/>
      <c r="L87" s="106"/>
      <c r="M87" s="106"/>
      <c r="N87" s="106"/>
      <c r="O87" s="107"/>
      <c r="P87" s="106" t="s">
        <v>616</v>
      </c>
      <c r="Q87" s="526"/>
      <c r="R87" s="526"/>
      <c r="S87" s="526"/>
      <c r="T87" s="526"/>
      <c r="U87" s="526"/>
      <c r="V87" s="526"/>
      <c r="W87" s="526"/>
      <c r="X87" s="527"/>
      <c r="Y87" s="573" t="s">
        <v>62</v>
      </c>
      <c r="Z87" s="574"/>
      <c r="AA87" s="575"/>
      <c r="AB87" s="473" t="s">
        <v>617</v>
      </c>
      <c r="AC87" s="473"/>
      <c r="AD87" s="473"/>
      <c r="AE87" s="219" t="s">
        <v>572</v>
      </c>
      <c r="AF87" s="220"/>
      <c r="AG87" s="220"/>
      <c r="AH87" s="220"/>
      <c r="AI87" s="219" t="s">
        <v>572</v>
      </c>
      <c r="AJ87" s="220"/>
      <c r="AK87" s="220"/>
      <c r="AL87" s="220"/>
      <c r="AM87" s="219" t="s">
        <v>572</v>
      </c>
      <c r="AN87" s="220"/>
      <c r="AO87" s="220"/>
      <c r="AP87" s="220"/>
      <c r="AQ87" s="341" t="s">
        <v>572</v>
      </c>
      <c r="AR87" s="208"/>
      <c r="AS87" s="208"/>
      <c r="AT87" s="342"/>
      <c r="AU87" s="220" t="s">
        <v>619</v>
      </c>
      <c r="AV87" s="220"/>
      <c r="AW87" s="220"/>
      <c r="AX87" s="222"/>
    </row>
    <row r="88" spans="1:60" ht="23.25" customHeight="1" x14ac:dyDescent="0.15">
      <c r="A88" s="874"/>
      <c r="B88" s="440"/>
      <c r="C88" s="440"/>
      <c r="D88" s="440"/>
      <c r="E88" s="440"/>
      <c r="F88" s="441"/>
      <c r="G88" s="108"/>
      <c r="H88" s="109"/>
      <c r="I88" s="109"/>
      <c r="J88" s="109"/>
      <c r="K88" s="109"/>
      <c r="L88" s="109"/>
      <c r="M88" s="109"/>
      <c r="N88" s="109"/>
      <c r="O88" s="110"/>
      <c r="P88" s="528"/>
      <c r="Q88" s="528"/>
      <c r="R88" s="528"/>
      <c r="S88" s="528"/>
      <c r="T88" s="528"/>
      <c r="U88" s="528"/>
      <c r="V88" s="528"/>
      <c r="W88" s="528"/>
      <c r="X88" s="529"/>
      <c r="Y88" s="470" t="s">
        <v>54</v>
      </c>
      <c r="Z88" s="471"/>
      <c r="AA88" s="472"/>
      <c r="AB88" s="535" t="s">
        <v>617</v>
      </c>
      <c r="AC88" s="535"/>
      <c r="AD88" s="535"/>
      <c r="AE88" s="219" t="s">
        <v>572</v>
      </c>
      <c r="AF88" s="220"/>
      <c r="AG88" s="220"/>
      <c r="AH88" s="220"/>
      <c r="AI88" s="219" t="s">
        <v>572</v>
      </c>
      <c r="AJ88" s="220"/>
      <c r="AK88" s="220"/>
      <c r="AL88" s="220"/>
      <c r="AM88" s="219" t="s">
        <v>572</v>
      </c>
      <c r="AN88" s="220"/>
      <c r="AO88" s="220"/>
      <c r="AP88" s="220"/>
      <c r="AQ88" s="341" t="s">
        <v>572</v>
      </c>
      <c r="AR88" s="208"/>
      <c r="AS88" s="208"/>
      <c r="AT88" s="342"/>
      <c r="AU88" s="220">
        <v>24</v>
      </c>
      <c r="AV88" s="220"/>
      <c r="AW88" s="220"/>
      <c r="AX88" s="222"/>
      <c r="AY88" s="10"/>
      <c r="AZ88" s="10"/>
      <c r="BA88" s="10"/>
      <c r="BB88" s="10"/>
      <c r="BC88" s="10"/>
    </row>
    <row r="89" spans="1:60" ht="23.25" customHeight="1" thickBot="1" x14ac:dyDescent="0.2">
      <c r="A89" s="874"/>
      <c r="B89" s="541"/>
      <c r="C89" s="541"/>
      <c r="D89" s="541"/>
      <c r="E89" s="541"/>
      <c r="F89" s="542"/>
      <c r="G89" s="111"/>
      <c r="H89" s="112"/>
      <c r="I89" s="112"/>
      <c r="J89" s="112"/>
      <c r="K89" s="112"/>
      <c r="L89" s="112"/>
      <c r="M89" s="112"/>
      <c r="N89" s="112"/>
      <c r="O89" s="113"/>
      <c r="P89" s="177"/>
      <c r="Q89" s="177"/>
      <c r="R89" s="177"/>
      <c r="S89" s="177"/>
      <c r="T89" s="177"/>
      <c r="U89" s="177"/>
      <c r="V89" s="177"/>
      <c r="W89" s="177"/>
      <c r="X89" s="572"/>
      <c r="Y89" s="470" t="s">
        <v>13</v>
      </c>
      <c r="Z89" s="471"/>
      <c r="AA89" s="472"/>
      <c r="AB89" s="606" t="s">
        <v>14</v>
      </c>
      <c r="AC89" s="606"/>
      <c r="AD89" s="606"/>
      <c r="AE89" s="219" t="s">
        <v>572</v>
      </c>
      <c r="AF89" s="220"/>
      <c r="AG89" s="220"/>
      <c r="AH89" s="220"/>
      <c r="AI89" s="219" t="s">
        <v>572</v>
      </c>
      <c r="AJ89" s="220"/>
      <c r="AK89" s="220"/>
      <c r="AL89" s="220"/>
      <c r="AM89" s="219" t="s">
        <v>572</v>
      </c>
      <c r="AN89" s="220"/>
      <c r="AO89" s="220"/>
      <c r="AP89" s="220"/>
      <c r="AQ89" s="341" t="s">
        <v>572</v>
      </c>
      <c r="AR89" s="208"/>
      <c r="AS89" s="208"/>
      <c r="AT89" s="342"/>
      <c r="AU89" s="220" t="s">
        <v>609</v>
      </c>
      <c r="AV89" s="220"/>
      <c r="AW89" s="220"/>
      <c r="AX89" s="222"/>
      <c r="AY89" s="10"/>
      <c r="AZ89" s="10"/>
      <c r="BA89" s="10"/>
      <c r="BB89" s="10"/>
      <c r="BC89" s="10"/>
      <c r="BD89" s="10"/>
      <c r="BE89" s="10"/>
      <c r="BF89" s="10"/>
      <c r="BG89" s="10"/>
      <c r="BH89" s="10"/>
    </row>
    <row r="90" spans="1:60" ht="18.75" hidden="1" customHeight="1" x14ac:dyDescent="0.15">
      <c r="A90" s="874"/>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5"/>
      <c r="Z90" s="166"/>
      <c r="AA90" s="167"/>
      <c r="AB90" s="569" t="s">
        <v>11</v>
      </c>
      <c r="AC90" s="570"/>
      <c r="AD90" s="571"/>
      <c r="AE90" s="245" t="s">
        <v>534</v>
      </c>
      <c r="AF90" s="246"/>
      <c r="AG90" s="246"/>
      <c r="AH90" s="247"/>
      <c r="AI90" s="245" t="s">
        <v>531</v>
      </c>
      <c r="AJ90" s="246"/>
      <c r="AK90" s="246"/>
      <c r="AL90" s="247"/>
      <c r="AM90" s="251" t="s">
        <v>526</v>
      </c>
      <c r="AN90" s="251"/>
      <c r="AO90" s="251"/>
      <c r="AP90" s="245"/>
      <c r="AQ90" s="160" t="s">
        <v>354</v>
      </c>
      <c r="AR90" s="131"/>
      <c r="AS90" s="131"/>
      <c r="AT90" s="132"/>
      <c r="AU90" s="545" t="s">
        <v>253</v>
      </c>
      <c r="AV90" s="545"/>
      <c r="AW90" s="545"/>
      <c r="AX90" s="546"/>
    </row>
    <row r="91" spans="1:60" ht="18.75" hidden="1" customHeight="1" x14ac:dyDescent="0.15">
      <c r="A91" s="874"/>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0" t="s">
        <v>300</v>
      </c>
      <c r="AX91" s="411"/>
      <c r="AY91" s="10"/>
      <c r="AZ91" s="10"/>
      <c r="BA91" s="10"/>
      <c r="BB91" s="10"/>
      <c r="BC91" s="10"/>
    </row>
    <row r="92" spans="1:60" ht="23.25" hidden="1" customHeight="1" x14ac:dyDescent="0.15">
      <c r="A92" s="874"/>
      <c r="B92" s="440"/>
      <c r="C92" s="440"/>
      <c r="D92" s="440"/>
      <c r="E92" s="440"/>
      <c r="F92" s="441"/>
      <c r="G92" s="105"/>
      <c r="H92" s="106"/>
      <c r="I92" s="106"/>
      <c r="J92" s="106"/>
      <c r="K92" s="106"/>
      <c r="L92" s="106"/>
      <c r="M92" s="106"/>
      <c r="N92" s="106"/>
      <c r="O92" s="107"/>
      <c r="P92" s="106"/>
      <c r="Q92" s="526"/>
      <c r="R92" s="526"/>
      <c r="S92" s="526"/>
      <c r="T92" s="526"/>
      <c r="U92" s="526"/>
      <c r="V92" s="526"/>
      <c r="W92" s="526"/>
      <c r="X92" s="527"/>
      <c r="Y92" s="573" t="s">
        <v>62</v>
      </c>
      <c r="Z92" s="574"/>
      <c r="AA92" s="575"/>
      <c r="AB92" s="473"/>
      <c r="AC92" s="473"/>
      <c r="AD92" s="473"/>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40"/>
      <c r="C93" s="440"/>
      <c r="D93" s="440"/>
      <c r="E93" s="440"/>
      <c r="F93" s="441"/>
      <c r="G93" s="108"/>
      <c r="H93" s="109"/>
      <c r="I93" s="109"/>
      <c r="J93" s="109"/>
      <c r="K93" s="109"/>
      <c r="L93" s="109"/>
      <c r="M93" s="109"/>
      <c r="N93" s="109"/>
      <c r="O93" s="110"/>
      <c r="P93" s="528"/>
      <c r="Q93" s="528"/>
      <c r="R93" s="528"/>
      <c r="S93" s="528"/>
      <c r="T93" s="528"/>
      <c r="U93" s="528"/>
      <c r="V93" s="528"/>
      <c r="W93" s="528"/>
      <c r="X93" s="529"/>
      <c r="Y93" s="470" t="s">
        <v>54</v>
      </c>
      <c r="Z93" s="471"/>
      <c r="AA93" s="472"/>
      <c r="AB93" s="535"/>
      <c r="AC93" s="535"/>
      <c r="AD93" s="535"/>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41"/>
      <c r="C94" s="541"/>
      <c r="D94" s="541"/>
      <c r="E94" s="541"/>
      <c r="F94" s="542"/>
      <c r="G94" s="111"/>
      <c r="H94" s="112"/>
      <c r="I94" s="112"/>
      <c r="J94" s="112"/>
      <c r="K94" s="112"/>
      <c r="L94" s="112"/>
      <c r="M94" s="112"/>
      <c r="N94" s="112"/>
      <c r="O94" s="113"/>
      <c r="P94" s="177"/>
      <c r="Q94" s="177"/>
      <c r="R94" s="177"/>
      <c r="S94" s="177"/>
      <c r="T94" s="177"/>
      <c r="U94" s="177"/>
      <c r="V94" s="177"/>
      <c r="W94" s="177"/>
      <c r="X94" s="572"/>
      <c r="Y94" s="470" t="s">
        <v>13</v>
      </c>
      <c r="Z94" s="471"/>
      <c r="AA94" s="472"/>
      <c r="AB94" s="606" t="s">
        <v>14</v>
      </c>
      <c r="AC94" s="606"/>
      <c r="AD94" s="60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5"/>
      <c r="Z95" s="166"/>
      <c r="AA95" s="167"/>
      <c r="AB95" s="569" t="s">
        <v>11</v>
      </c>
      <c r="AC95" s="570"/>
      <c r="AD95" s="571"/>
      <c r="AE95" s="245" t="s">
        <v>534</v>
      </c>
      <c r="AF95" s="246"/>
      <c r="AG95" s="246"/>
      <c r="AH95" s="247"/>
      <c r="AI95" s="245" t="s">
        <v>531</v>
      </c>
      <c r="AJ95" s="246"/>
      <c r="AK95" s="246"/>
      <c r="AL95" s="247"/>
      <c r="AM95" s="251" t="s">
        <v>526</v>
      </c>
      <c r="AN95" s="251"/>
      <c r="AO95" s="251"/>
      <c r="AP95" s="245"/>
      <c r="AQ95" s="160" t="s">
        <v>354</v>
      </c>
      <c r="AR95" s="131"/>
      <c r="AS95" s="131"/>
      <c r="AT95" s="132"/>
      <c r="AU95" s="545" t="s">
        <v>253</v>
      </c>
      <c r="AV95" s="545"/>
      <c r="AW95" s="545"/>
      <c r="AX95" s="546"/>
      <c r="AY95" s="10"/>
      <c r="AZ95" s="10"/>
      <c r="BA95" s="10"/>
      <c r="BB95" s="10"/>
      <c r="BC95" s="10"/>
      <c r="BD95" s="10"/>
      <c r="BE95" s="10"/>
      <c r="BF95" s="10"/>
      <c r="BG95" s="10"/>
      <c r="BH95" s="10"/>
    </row>
    <row r="96" spans="1:60" ht="18.75" hidden="1" customHeight="1" x14ac:dyDescent="0.15">
      <c r="A96" s="874"/>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0" t="s">
        <v>300</v>
      </c>
      <c r="AX96" s="411"/>
    </row>
    <row r="97" spans="1:60" ht="23.25" hidden="1" customHeight="1" x14ac:dyDescent="0.15">
      <c r="A97" s="874"/>
      <c r="B97" s="440"/>
      <c r="C97" s="440"/>
      <c r="D97" s="440"/>
      <c r="E97" s="440"/>
      <c r="F97" s="441"/>
      <c r="G97" s="105"/>
      <c r="H97" s="106"/>
      <c r="I97" s="106"/>
      <c r="J97" s="106"/>
      <c r="K97" s="106"/>
      <c r="L97" s="106"/>
      <c r="M97" s="106"/>
      <c r="N97" s="106"/>
      <c r="O97" s="107"/>
      <c r="P97" s="106"/>
      <c r="Q97" s="526"/>
      <c r="R97" s="526"/>
      <c r="S97" s="526"/>
      <c r="T97" s="526"/>
      <c r="U97" s="526"/>
      <c r="V97" s="526"/>
      <c r="W97" s="526"/>
      <c r="X97" s="527"/>
      <c r="Y97" s="573" t="s">
        <v>62</v>
      </c>
      <c r="Z97" s="574"/>
      <c r="AA97" s="575"/>
      <c r="AB97" s="480"/>
      <c r="AC97" s="481"/>
      <c r="AD97" s="482"/>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40"/>
      <c r="C98" s="440"/>
      <c r="D98" s="440"/>
      <c r="E98" s="440"/>
      <c r="F98" s="441"/>
      <c r="G98" s="108"/>
      <c r="H98" s="109"/>
      <c r="I98" s="109"/>
      <c r="J98" s="109"/>
      <c r="K98" s="109"/>
      <c r="L98" s="109"/>
      <c r="M98" s="109"/>
      <c r="N98" s="109"/>
      <c r="O98" s="110"/>
      <c r="P98" s="528"/>
      <c r="Q98" s="528"/>
      <c r="R98" s="528"/>
      <c r="S98" s="528"/>
      <c r="T98" s="528"/>
      <c r="U98" s="528"/>
      <c r="V98" s="528"/>
      <c r="W98" s="528"/>
      <c r="X98" s="529"/>
      <c r="Y98" s="470" t="s">
        <v>54</v>
      </c>
      <c r="Z98" s="471"/>
      <c r="AA98" s="472"/>
      <c r="AB98" s="474"/>
      <c r="AC98" s="475"/>
      <c r="AD98" s="476"/>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42"/>
      <c r="C99" s="442"/>
      <c r="D99" s="442"/>
      <c r="E99" s="442"/>
      <c r="F99" s="443"/>
      <c r="G99" s="592"/>
      <c r="H99" s="216"/>
      <c r="I99" s="216"/>
      <c r="J99" s="216"/>
      <c r="K99" s="216"/>
      <c r="L99" s="216"/>
      <c r="M99" s="216"/>
      <c r="N99" s="216"/>
      <c r="O99" s="593"/>
      <c r="P99" s="530"/>
      <c r="Q99" s="530"/>
      <c r="R99" s="530"/>
      <c r="S99" s="530"/>
      <c r="T99" s="530"/>
      <c r="U99" s="530"/>
      <c r="V99" s="530"/>
      <c r="W99" s="530"/>
      <c r="X99" s="531"/>
      <c r="Y99" s="904" t="s">
        <v>13</v>
      </c>
      <c r="Z99" s="905"/>
      <c r="AA99" s="906"/>
      <c r="AB99" s="901" t="s">
        <v>14</v>
      </c>
      <c r="AC99" s="902"/>
      <c r="AD99" s="903"/>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474</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3"/>
      <c r="Z100" s="864"/>
      <c r="AA100" s="865"/>
      <c r="AB100" s="493" t="s">
        <v>11</v>
      </c>
      <c r="AC100" s="493"/>
      <c r="AD100" s="493"/>
      <c r="AE100" s="551" t="s">
        <v>534</v>
      </c>
      <c r="AF100" s="552"/>
      <c r="AG100" s="552"/>
      <c r="AH100" s="553"/>
      <c r="AI100" s="551" t="s">
        <v>531</v>
      </c>
      <c r="AJ100" s="552"/>
      <c r="AK100" s="552"/>
      <c r="AL100" s="553"/>
      <c r="AM100" s="551" t="s">
        <v>527</v>
      </c>
      <c r="AN100" s="552"/>
      <c r="AO100" s="552"/>
      <c r="AP100" s="553"/>
      <c r="AQ100" s="321" t="s">
        <v>520</v>
      </c>
      <c r="AR100" s="322"/>
      <c r="AS100" s="322"/>
      <c r="AT100" s="323"/>
      <c r="AU100" s="321" t="s">
        <v>517</v>
      </c>
      <c r="AV100" s="322"/>
      <c r="AW100" s="322"/>
      <c r="AX100" s="324"/>
    </row>
    <row r="101" spans="1:60" ht="23.25" customHeight="1" x14ac:dyDescent="0.15">
      <c r="A101" s="434"/>
      <c r="B101" s="435"/>
      <c r="C101" s="435"/>
      <c r="D101" s="435"/>
      <c r="E101" s="435"/>
      <c r="F101" s="436"/>
      <c r="G101" s="106" t="s">
        <v>620</v>
      </c>
      <c r="H101" s="106"/>
      <c r="I101" s="106"/>
      <c r="J101" s="106"/>
      <c r="K101" s="106"/>
      <c r="L101" s="106"/>
      <c r="M101" s="106"/>
      <c r="N101" s="106"/>
      <c r="O101" s="106"/>
      <c r="P101" s="106"/>
      <c r="Q101" s="106"/>
      <c r="R101" s="106"/>
      <c r="S101" s="106"/>
      <c r="T101" s="106"/>
      <c r="U101" s="106"/>
      <c r="V101" s="106"/>
      <c r="W101" s="106"/>
      <c r="X101" s="107"/>
      <c r="Y101" s="554" t="s">
        <v>55</v>
      </c>
      <c r="Z101" s="555"/>
      <c r="AA101" s="556"/>
      <c r="AB101" s="473" t="s">
        <v>617</v>
      </c>
      <c r="AC101" s="473"/>
      <c r="AD101" s="473"/>
      <c r="AE101" s="219">
        <v>2</v>
      </c>
      <c r="AF101" s="220"/>
      <c r="AG101" s="220"/>
      <c r="AH101" s="221"/>
      <c r="AI101" s="219">
        <v>2</v>
      </c>
      <c r="AJ101" s="220"/>
      <c r="AK101" s="220"/>
      <c r="AL101" s="221"/>
      <c r="AM101" s="219">
        <v>2</v>
      </c>
      <c r="AN101" s="220"/>
      <c r="AO101" s="220"/>
      <c r="AP101" s="221"/>
      <c r="AQ101" s="219" t="s">
        <v>572</v>
      </c>
      <c r="AR101" s="220"/>
      <c r="AS101" s="220"/>
      <c r="AT101" s="221"/>
      <c r="AU101" s="219" t="s">
        <v>654</v>
      </c>
      <c r="AV101" s="220"/>
      <c r="AW101" s="220"/>
      <c r="AX101" s="221"/>
    </row>
    <row r="102" spans="1:60" ht="23.25" customHeight="1" x14ac:dyDescent="0.15">
      <c r="A102" s="437"/>
      <c r="B102" s="438"/>
      <c r="C102" s="438"/>
      <c r="D102" s="438"/>
      <c r="E102" s="438"/>
      <c r="F102" s="439"/>
      <c r="G102" s="112"/>
      <c r="H102" s="112"/>
      <c r="I102" s="112"/>
      <c r="J102" s="112"/>
      <c r="K102" s="112"/>
      <c r="L102" s="112"/>
      <c r="M102" s="112"/>
      <c r="N102" s="112"/>
      <c r="O102" s="112"/>
      <c r="P102" s="112"/>
      <c r="Q102" s="112"/>
      <c r="R102" s="112"/>
      <c r="S102" s="112"/>
      <c r="T102" s="112"/>
      <c r="U102" s="112"/>
      <c r="V102" s="112"/>
      <c r="W102" s="112"/>
      <c r="X102" s="113"/>
      <c r="Y102" s="457" t="s">
        <v>56</v>
      </c>
      <c r="Z102" s="458"/>
      <c r="AA102" s="459"/>
      <c r="AB102" s="473" t="s">
        <v>617</v>
      </c>
      <c r="AC102" s="473"/>
      <c r="AD102" s="473"/>
      <c r="AE102" s="430">
        <v>2</v>
      </c>
      <c r="AF102" s="430"/>
      <c r="AG102" s="430"/>
      <c r="AH102" s="430"/>
      <c r="AI102" s="430">
        <v>2</v>
      </c>
      <c r="AJ102" s="430"/>
      <c r="AK102" s="430"/>
      <c r="AL102" s="430"/>
      <c r="AM102" s="430">
        <v>2</v>
      </c>
      <c r="AN102" s="430"/>
      <c r="AO102" s="430"/>
      <c r="AP102" s="430"/>
      <c r="AQ102" s="274">
        <v>2</v>
      </c>
      <c r="AR102" s="275"/>
      <c r="AS102" s="275"/>
      <c r="AT102" s="320"/>
      <c r="AU102" s="274">
        <v>2</v>
      </c>
      <c r="AV102" s="275"/>
      <c r="AW102" s="275"/>
      <c r="AX102" s="320"/>
    </row>
    <row r="103" spans="1:60" ht="31.5" hidden="1" customHeight="1" x14ac:dyDescent="0.15">
      <c r="A103" s="431" t="s">
        <v>474</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534</v>
      </c>
      <c r="AF103" s="428"/>
      <c r="AG103" s="428"/>
      <c r="AH103" s="429"/>
      <c r="AI103" s="427" t="s">
        <v>531</v>
      </c>
      <c r="AJ103" s="428"/>
      <c r="AK103" s="428"/>
      <c r="AL103" s="429"/>
      <c r="AM103" s="427" t="s">
        <v>527</v>
      </c>
      <c r="AN103" s="428"/>
      <c r="AO103" s="428"/>
      <c r="AP103" s="429"/>
      <c r="AQ103" s="285" t="s">
        <v>520</v>
      </c>
      <c r="AR103" s="286"/>
      <c r="AS103" s="286"/>
      <c r="AT103" s="325"/>
      <c r="AU103" s="285" t="s">
        <v>517</v>
      </c>
      <c r="AV103" s="286"/>
      <c r="AW103" s="286"/>
      <c r="AX103" s="287"/>
    </row>
    <row r="104" spans="1:60" ht="23.25" hidden="1" customHeight="1" x14ac:dyDescent="0.15">
      <c r="A104" s="434"/>
      <c r="B104" s="435"/>
      <c r="C104" s="435"/>
      <c r="D104" s="435"/>
      <c r="E104" s="435"/>
      <c r="F104" s="436"/>
      <c r="G104" s="106"/>
      <c r="H104" s="106"/>
      <c r="I104" s="106"/>
      <c r="J104" s="106"/>
      <c r="K104" s="106"/>
      <c r="L104" s="106"/>
      <c r="M104" s="106"/>
      <c r="N104" s="106"/>
      <c r="O104" s="106"/>
      <c r="P104" s="106"/>
      <c r="Q104" s="106"/>
      <c r="R104" s="106"/>
      <c r="S104" s="106"/>
      <c r="T104" s="106"/>
      <c r="U104" s="106"/>
      <c r="V104" s="106"/>
      <c r="W104" s="106"/>
      <c r="X104" s="107"/>
      <c r="Y104" s="477" t="s">
        <v>55</v>
      </c>
      <c r="Z104" s="478"/>
      <c r="AA104" s="479"/>
      <c r="AB104" s="557"/>
      <c r="AC104" s="558"/>
      <c r="AD104" s="559"/>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7"/>
      <c r="B105" s="438"/>
      <c r="C105" s="438"/>
      <c r="D105" s="438"/>
      <c r="E105" s="438"/>
      <c r="F105" s="439"/>
      <c r="G105" s="112"/>
      <c r="H105" s="112"/>
      <c r="I105" s="112"/>
      <c r="J105" s="112"/>
      <c r="K105" s="112"/>
      <c r="L105" s="112"/>
      <c r="M105" s="112"/>
      <c r="N105" s="112"/>
      <c r="O105" s="112"/>
      <c r="P105" s="112"/>
      <c r="Q105" s="112"/>
      <c r="R105" s="112"/>
      <c r="S105" s="112"/>
      <c r="T105" s="112"/>
      <c r="U105" s="112"/>
      <c r="V105" s="112"/>
      <c r="W105" s="112"/>
      <c r="X105" s="113"/>
      <c r="Y105" s="457" t="s">
        <v>56</v>
      </c>
      <c r="Z105" s="560"/>
      <c r="AA105" s="561"/>
      <c r="AB105" s="480"/>
      <c r="AC105" s="481"/>
      <c r="AD105" s="482"/>
      <c r="AE105" s="430"/>
      <c r="AF105" s="430"/>
      <c r="AG105" s="430"/>
      <c r="AH105" s="430"/>
      <c r="AI105" s="430"/>
      <c r="AJ105" s="430"/>
      <c r="AK105" s="430"/>
      <c r="AL105" s="430"/>
      <c r="AM105" s="430"/>
      <c r="AN105" s="430"/>
      <c r="AO105" s="430"/>
      <c r="AP105" s="430"/>
      <c r="AQ105" s="219"/>
      <c r="AR105" s="220"/>
      <c r="AS105" s="220"/>
      <c r="AT105" s="221"/>
      <c r="AU105" s="274"/>
      <c r="AV105" s="275"/>
      <c r="AW105" s="275"/>
      <c r="AX105" s="320"/>
    </row>
    <row r="106" spans="1:60" ht="31.5" hidden="1" customHeight="1" x14ac:dyDescent="0.15">
      <c r="A106" s="431" t="s">
        <v>474</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534</v>
      </c>
      <c r="AF106" s="428"/>
      <c r="AG106" s="428"/>
      <c r="AH106" s="429"/>
      <c r="AI106" s="427" t="s">
        <v>531</v>
      </c>
      <c r="AJ106" s="428"/>
      <c r="AK106" s="428"/>
      <c r="AL106" s="429"/>
      <c r="AM106" s="427" t="s">
        <v>526</v>
      </c>
      <c r="AN106" s="428"/>
      <c r="AO106" s="428"/>
      <c r="AP106" s="429"/>
      <c r="AQ106" s="285" t="s">
        <v>520</v>
      </c>
      <c r="AR106" s="286"/>
      <c r="AS106" s="286"/>
      <c r="AT106" s="325"/>
      <c r="AU106" s="285" t="s">
        <v>517</v>
      </c>
      <c r="AV106" s="286"/>
      <c r="AW106" s="286"/>
      <c r="AX106" s="287"/>
    </row>
    <row r="107" spans="1:60" ht="23.25" hidden="1" customHeight="1" x14ac:dyDescent="0.15">
      <c r="A107" s="434"/>
      <c r="B107" s="435"/>
      <c r="C107" s="435"/>
      <c r="D107" s="435"/>
      <c r="E107" s="435"/>
      <c r="F107" s="436"/>
      <c r="G107" s="106"/>
      <c r="H107" s="106"/>
      <c r="I107" s="106"/>
      <c r="J107" s="106"/>
      <c r="K107" s="106"/>
      <c r="L107" s="106"/>
      <c r="M107" s="106"/>
      <c r="N107" s="106"/>
      <c r="O107" s="106"/>
      <c r="P107" s="106"/>
      <c r="Q107" s="106"/>
      <c r="R107" s="106"/>
      <c r="S107" s="106"/>
      <c r="T107" s="106"/>
      <c r="U107" s="106"/>
      <c r="V107" s="106"/>
      <c r="W107" s="106"/>
      <c r="X107" s="107"/>
      <c r="Y107" s="477" t="s">
        <v>55</v>
      </c>
      <c r="Z107" s="478"/>
      <c r="AA107" s="479"/>
      <c r="AB107" s="557"/>
      <c r="AC107" s="558"/>
      <c r="AD107" s="559"/>
      <c r="AE107" s="430"/>
      <c r="AF107" s="430"/>
      <c r="AG107" s="430"/>
      <c r="AH107" s="430"/>
      <c r="AI107" s="430"/>
      <c r="AJ107" s="430"/>
      <c r="AK107" s="430"/>
      <c r="AL107" s="430"/>
      <c r="AM107" s="430"/>
      <c r="AN107" s="430"/>
      <c r="AO107" s="430"/>
      <c r="AP107" s="430"/>
      <c r="AQ107" s="219"/>
      <c r="AR107" s="220"/>
      <c r="AS107" s="220"/>
      <c r="AT107" s="221"/>
      <c r="AU107" s="219"/>
      <c r="AV107" s="220"/>
      <c r="AW107" s="220"/>
      <c r="AX107" s="221"/>
    </row>
    <row r="108" spans="1:60" ht="23.25" hidden="1" customHeight="1" x14ac:dyDescent="0.15">
      <c r="A108" s="437"/>
      <c r="B108" s="438"/>
      <c r="C108" s="438"/>
      <c r="D108" s="438"/>
      <c r="E108" s="438"/>
      <c r="F108" s="439"/>
      <c r="G108" s="112"/>
      <c r="H108" s="112"/>
      <c r="I108" s="112"/>
      <c r="J108" s="112"/>
      <c r="K108" s="112"/>
      <c r="L108" s="112"/>
      <c r="M108" s="112"/>
      <c r="N108" s="112"/>
      <c r="O108" s="112"/>
      <c r="P108" s="112"/>
      <c r="Q108" s="112"/>
      <c r="R108" s="112"/>
      <c r="S108" s="112"/>
      <c r="T108" s="112"/>
      <c r="U108" s="112"/>
      <c r="V108" s="112"/>
      <c r="W108" s="112"/>
      <c r="X108" s="113"/>
      <c r="Y108" s="457" t="s">
        <v>56</v>
      </c>
      <c r="Z108" s="560"/>
      <c r="AA108" s="561"/>
      <c r="AB108" s="480"/>
      <c r="AC108" s="481"/>
      <c r="AD108" s="482"/>
      <c r="AE108" s="430"/>
      <c r="AF108" s="430"/>
      <c r="AG108" s="430"/>
      <c r="AH108" s="430"/>
      <c r="AI108" s="430"/>
      <c r="AJ108" s="430"/>
      <c r="AK108" s="430"/>
      <c r="AL108" s="430"/>
      <c r="AM108" s="430"/>
      <c r="AN108" s="430"/>
      <c r="AO108" s="430"/>
      <c r="AP108" s="430"/>
      <c r="AQ108" s="219"/>
      <c r="AR108" s="220"/>
      <c r="AS108" s="220"/>
      <c r="AT108" s="221"/>
      <c r="AU108" s="274"/>
      <c r="AV108" s="275"/>
      <c r="AW108" s="275"/>
      <c r="AX108" s="320"/>
    </row>
    <row r="109" spans="1:60" ht="31.5" hidden="1" customHeight="1" x14ac:dyDescent="0.15">
      <c r="A109" s="431" t="s">
        <v>474</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534</v>
      </c>
      <c r="AF109" s="428"/>
      <c r="AG109" s="428"/>
      <c r="AH109" s="429"/>
      <c r="AI109" s="427" t="s">
        <v>531</v>
      </c>
      <c r="AJ109" s="428"/>
      <c r="AK109" s="428"/>
      <c r="AL109" s="429"/>
      <c r="AM109" s="427" t="s">
        <v>527</v>
      </c>
      <c r="AN109" s="428"/>
      <c r="AO109" s="428"/>
      <c r="AP109" s="429"/>
      <c r="AQ109" s="285" t="s">
        <v>520</v>
      </c>
      <c r="AR109" s="286"/>
      <c r="AS109" s="286"/>
      <c r="AT109" s="325"/>
      <c r="AU109" s="285" t="s">
        <v>517</v>
      </c>
      <c r="AV109" s="286"/>
      <c r="AW109" s="286"/>
      <c r="AX109" s="287"/>
    </row>
    <row r="110" spans="1:60" ht="23.25" hidden="1" customHeight="1" x14ac:dyDescent="0.15">
      <c r="A110" s="434"/>
      <c r="B110" s="435"/>
      <c r="C110" s="435"/>
      <c r="D110" s="435"/>
      <c r="E110" s="435"/>
      <c r="F110" s="436"/>
      <c r="G110" s="106"/>
      <c r="H110" s="106"/>
      <c r="I110" s="106"/>
      <c r="J110" s="106"/>
      <c r="K110" s="106"/>
      <c r="L110" s="106"/>
      <c r="M110" s="106"/>
      <c r="N110" s="106"/>
      <c r="O110" s="106"/>
      <c r="P110" s="106"/>
      <c r="Q110" s="106"/>
      <c r="R110" s="106"/>
      <c r="S110" s="106"/>
      <c r="T110" s="106"/>
      <c r="U110" s="106"/>
      <c r="V110" s="106"/>
      <c r="W110" s="106"/>
      <c r="X110" s="107"/>
      <c r="Y110" s="477" t="s">
        <v>55</v>
      </c>
      <c r="Z110" s="478"/>
      <c r="AA110" s="479"/>
      <c r="AB110" s="557"/>
      <c r="AC110" s="558"/>
      <c r="AD110" s="559"/>
      <c r="AE110" s="430"/>
      <c r="AF110" s="430"/>
      <c r="AG110" s="430"/>
      <c r="AH110" s="430"/>
      <c r="AI110" s="430"/>
      <c r="AJ110" s="430"/>
      <c r="AK110" s="430"/>
      <c r="AL110" s="430"/>
      <c r="AM110" s="430"/>
      <c r="AN110" s="430"/>
      <c r="AO110" s="430"/>
      <c r="AP110" s="430"/>
      <c r="AQ110" s="219"/>
      <c r="AR110" s="220"/>
      <c r="AS110" s="220"/>
      <c r="AT110" s="221"/>
      <c r="AU110" s="219"/>
      <c r="AV110" s="220"/>
      <c r="AW110" s="220"/>
      <c r="AX110" s="221"/>
    </row>
    <row r="111" spans="1:60" ht="23.25" hidden="1" customHeight="1" x14ac:dyDescent="0.15">
      <c r="A111" s="437"/>
      <c r="B111" s="438"/>
      <c r="C111" s="438"/>
      <c r="D111" s="438"/>
      <c r="E111" s="438"/>
      <c r="F111" s="439"/>
      <c r="G111" s="112"/>
      <c r="H111" s="112"/>
      <c r="I111" s="112"/>
      <c r="J111" s="112"/>
      <c r="K111" s="112"/>
      <c r="L111" s="112"/>
      <c r="M111" s="112"/>
      <c r="N111" s="112"/>
      <c r="O111" s="112"/>
      <c r="P111" s="112"/>
      <c r="Q111" s="112"/>
      <c r="R111" s="112"/>
      <c r="S111" s="112"/>
      <c r="T111" s="112"/>
      <c r="U111" s="112"/>
      <c r="V111" s="112"/>
      <c r="W111" s="112"/>
      <c r="X111" s="113"/>
      <c r="Y111" s="457" t="s">
        <v>56</v>
      </c>
      <c r="Z111" s="560"/>
      <c r="AA111" s="561"/>
      <c r="AB111" s="480"/>
      <c r="AC111" s="481"/>
      <c r="AD111" s="482"/>
      <c r="AE111" s="430"/>
      <c r="AF111" s="430"/>
      <c r="AG111" s="430"/>
      <c r="AH111" s="430"/>
      <c r="AI111" s="430"/>
      <c r="AJ111" s="430"/>
      <c r="AK111" s="430"/>
      <c r="AL111" s="430"/>
      <c r="AM111" s="430"/>
      <c r="AN111" s="430"/>
      <c r="AO111" s="430"/>
      <c r="AP111" s="430"/>
      <c r="AQ111" s="219"/>
      <c r="AR111" s="220"/>
      <c r="AS111" s="220"/>
      <c r="AT111" s="221"/>
      <c r="AU111" s="274"/>
      <c r="AV111" s="275"/>
      <c r="AW111" s="275"/>
      <c r="AX111" s="320"/>
    </row>
    <row r="112" spans="1:60" ht="31.5" hidden="1" customHeight="1" x14ac:dyDescent="0.15">
      <c r="A112" s="431" t="s">
        <v>474</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534</v>
      </c>
      <c r="AF112" s="428"/>
      <c r="AG112" s="428"/>
      <c r="AH112" s="429"/>
      <c r="AI112" s="427" t="s">
        <v>531</v>
      </c>
      <c r="AJ112" s="428"/>
      <c r="AK112" s="428"/>
      <c r="AL112" s="429"/>
      <c r="AM112" s="427" t="s">
        <v>526</v>
      </c>
      <c r="AN112" s="428"/>
      <c r="AO112" s="428"/>
      <c r="AP112" s="429"/>
      <c r="AQ112" s="285" t="s">
        <v>520</v>
      </c>
      <c r="AR112" s="286"/>
      <c r="AS112" s="286"/>
      <c r="AT112" s="325"/>
      <c r="AU112" s="285" t="s">
        <v>517</v>
      </c>
      <c r="AV112" s="286"/>
      <c r="AW112" s="286"/>
      <c r="AX112" s="287"/>
    </row>
    <row r="113" spans="1:50" ht="23.25" hidden="1" customHeight="1" x14ac:dyDescent="0.15">
      <c r="A113" s="434"/>
      <c r="B113" s="435"/>
      <c r="C113" s="435"/>
      <c r="D113" s="435"/>
      <c r="E113" s="435"/>
      <c r="F113" s="436"/>
      <c r="G113" s="106"/>
      <c r="H113" s="106"/>
      <c r="I113" s="106"/>
      <c r="J113" s="106"/>
      <c r="K113" s="106"/>
      <c r="L113" s="106"/>
      <c r="M113" s="106"/>
      <c r="N113" s="106"/>
      <c r="O113" s="106"/>
      <c r="P113" s="106"/>
      <c r="Q113" s="106"/>
      <c r="R113" s="106"/>
      <c r="S113" s="106"/>
      <c r="T113" s="106"/>
      <c r="U113" s="106"/>
      <c r="V113" s="106"/>
      <c r="W113" s="106"/>
      <c r="X113" s="107"/>
      <c r="Y113" s="477" t="s">
        <v>55</v>
      </c>
      <c r="Z113" s="478"/>
      <c r="AA113" s="479"/>
      <c r="AB113" s="557"/>
      <c r="AC113" s="558"/>
      <c r="AD113" s="559"/>
      <c r="AE113" s="430"/>
      <c r="AF113" s="430"/>
      <c r="AG113" s="430"/>
      <c r="AH113" s="430"/>
      <c r="AI113" s="430"/>
      <c r="AJ113" s="430"/>
      <c r="AK113" s="430"/>
      <c r="AL113" s="430"/>
      <c r="AM113" s="430"/>
      <c r="AN113" s="430"/>
      <c r="AO113" s="430"/>
      <c r="AP113" s="430"/>
      <c r="AQ113" s="219"/>
      <c r="AR113" s="220"/>
      <c r="AS113" s="220"/>
      <c r="AT113" s="221"/>
      <c r="AU113" s="219"/>
      <c r="AV113" s="220"/>
      <c r="AW113" s="220"/>
      <c r="AX113" s="221"/>
    </row>
    <row r="114" spans="1:50" ht="23.25" hidden="1" customHeight="1" x14ac:dyDescent="0.15">
      <c r="A114" s="437"/>
      <c r="B114" s="438"/>
      <c r="C114" s="438"/>
      <c r="D114" s="438"/>
      <c r="E114" s="438"/>
      <c r="F114" s="439"/>
      <c r="G114" s="112"/>
      <c r="H114" s="112"/>
      <c r="I114" s="112"/>
      <c r="J114" s="112"/>
      <c r="K114" s="112"/>
      <c r="L114" s="112"/>
      <c r="M114" s="112"/>
      <c r="N114" s="112"/>
      <c r="O114" s="112"/>
      <c r="P114" s="112"/>
      <c r="Q114" s="112"/>
      <c r="R114" s="112"/>
      <c r="S114" s="112"/>
      <c r="T114" s="112"/>
      <c r="U114" s="112"/>
      <c r="V114" s="112"/>
      <c r="W114" s="112"/>
      <c r="X114" s="113"/>
      <c r="Y114" s="457" t="s">
        <v>56</v>
      </c>
      <c r="Z114" s="560"/>
      <c r="AA114" s="561"/>
      <c r="AB114" s="480"/>
      <c r="AC114" s="481"/>
      <c r="AD114" s="482"/>
      <c r="AE114" s="430"/>
      <c r="AF114" s="430"/>
      <c r="AG114" s="430"/>
      <c r="AH114" s="430"/>
      <c r="AI114" s="430"/>
      <c r="AJ114" s="430"/>
      <c r="AK114" s="430"/>
      <c r="AL114" s="430"/>
      <c r="AM114" s="430"/>
      <c r="AN114" s="430"/>
      <c r="AO114" s="430"/>
      <c r="AP114" s="430"/>
      <c r="AQ114" s="219"/>
      <c r="AR114" s="220"/>
      <c r="AS114" s="220"/>
      <c r="AT114" s="221"/>
      <c r="AU114" s="219"/>
      <c r="AV114" s="220"/>
      <c r="AW114" s="220"/>
      <c r="AX114" s="221"/>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534</v>
      </c>
      <c r="AF115" s="428"/>
      <c r="AG115" s="428"/>
      <c r="AH115" s="429"/>
      <c r="AI115" s="427" t="s">
        <v>531</v>
      </c>
      <c r="AJ115" s="428"/>
      <c r="AK115" s="428"/>
      <c r="AL115" s="429"/>
      <c r="AM115" s="427" t="s">
        <v>526</v>
      </c>
      <c r="AN115" s="428"/>
      <c r="AO115" s="428"/>
      <c r="AP115" s="429"/>
      <c r="AQ115" s="603" t="s">
        <v>521</v>
      </c>
      <c r="AR115" s="604"/>
      <c r="AS115" s="604"/>
      <c r="AT115" s="604"/>
      <c r="AU115" s="604"/>
      <c r="AV115" s="604"/>
      <c r="AW115" s="604"/>
      <c r="AX115" s="605"/>
    </row>
    <row r="116" spans="1:50" ht="23.25" customHeight="1" x14ac:dyDescent="0.15">
      <c r="A116" s="451"/>
      <c r="B116" s="452"/>
      <c r="C116" s="452"/>
      <c r="D116" s="452"/>
      <c r="E116" s="452"/>
      <c r="F116" s="453"/>
      <c r="G116" s="405" t="s">
        <v>621</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622</v>
      </c>
      <c r="AC116" s="475"/>
      <c r="AD116" s="476"/>
      <c r="AE116" s="430">
        <v>30</v>
      </c>
      <c r="AF116" s="430"/>
      <c r="AG116" s="430"/>
      <c r="AH116" s="430"/>
      <c r="AI116" s="430" t="s">
        <v>572</v>
      </c>
      <c r="AJ116" s="430"/>
      <c r="AK116" s="430"/>
      <c r="AL116" s="430"/>
      <c r="AM116" s="430" t="s">
        <v>572</v>
      </c>
      <c r="AN116" s="430"/>
      <c r="AO116" s="430"/>
      <c r="AP116" s="430"/>
      <c r="AQ116" s="219">
        <v>26</v>
      </c>
      <c r="AR116" s="220"/>
      <c r="AS116" s="220"/>
      <c r="AT116" s="220"/>
      <c r="AU116" s="220"/>
      <c r="AV116" s="220"/>
      <c r="AW116" s="220"/>
      <c r="AX116" s="222"/>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623</v>
      </c>
      <c r="AC117" s="485"/>
      <c r="AD117" s="486"/>
      <c r="AE117" s="563" t="s">
        <v>636</v>
      </c>
      <c r="AF117" s="563"/>
      <c r="AG117" s="563"/>
      <c r="AH117" s="563"/>
      <c r="AI117" s="563" t="s">
        <v>572</v>
      </c>
      <c r="AJ117" s="563"/>
      <c r="AK117" s="563"/>
      <c r="AL117" s="563"/>
      <c r="AM117" s="563" t="s">
        <v>572</v>
      </c>
      <c r="AN117" s="563"/>
      <c r="AO117" s="563"/>
      <c r="AP117" s="563"/>
      <c r="AQ117" s="563" t="s">
        <v>637</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534</v>
      </c>
      <c r="AF118" s="428"/>
      <c r="AG118" s="428"/>
      <c r="AH118" s="429"/>
      <c r="AI118" s="427" t="s">
        <v>531</v>
      </c>
      <c r="AJ118" s="428"/>
      <c r="AK118" s="428"/>
      <c r="AL118" s="429"/>
      <c r="AM118" s="427" t="s">
        <v>526</v>
      </c>
      <c r="AN118" s="428"/>
      <c r="AO118" s="428"/>
      <c r="AP118" s="429"/>
      <c r="AQ118" s="603" t="s">
        <v>521</v>
      </c>
      <c r="AR118" s="604"/>
      <c r="AS118" s="604"/>
      <c r="AT118" s="604"/>
      <c r="AU118" s="604"/>
      <c r="AV118" s="604"/>
      <c r="AW118" s="604"/>
      <c r="AX118" s="605"/>
    </row>
    <row r="119" spans="1:50" ht="23.25" hidden="1" customHeight="1" x14ac:dyDescent="0.15">
      <c r="A119" s="451"/>
      <c r="B119" s="452"/>
      <c r="C119" s="452"/>
      <c r="D119" s="452"/>
      <c r="E119" s="452"/>
      <c r="F119" s="453"/>
      <c r="G119" s="405" t="s">
        <v>482</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thickBot="1" x14ac:dyDescent="0.2">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534</v>
      </c>
      <c r="AF121" s="428"/>
      <c r="AG121" s="428"/>
      <c r="AH121" s="429"/>
      <c r="AI121" s="427" t="s">
        <v>531</v>
      </c>
      <c r="AJ121" s="428"/>
      <c r="AK121" s="428"/>
      <c r="AL121" s="429"/>
      <c r="AM121" s="427" t="s">
        <v>526</v>
      </c>
      <c r="AN121" s="428"/>
      <c r="AO121" s="428"/>
      <c r="AP121" s="429"/>
      <c r="AQ121" s="603" t="s">
        <v>521</v>
      </c>
      <c r="AR121" s="604"/>
      <c r="AS121" s="604"/>
      <c r="AT121" s="604"/>
      <c r="AU121" s="604"/>
      <c r="AV121" s="604"/>
      <c r="AW121" s="604"/>
      <c r="AX121" s="605"/>
    </row>
    <row r="122" spans="1:50" ht="23.25" hidden="1" customHeight="1" x14ac:dyDescent="0.15">
      <c r="A122" s="451"/>
      <c r="B122" s="452"/>
      <c r="C122" s="452"/>
      <c r="D122" s="452"/>
      <c r="E122" s="452"/>
      <c r="F122" s="453"/>
      <c r="G122" s="405" t="s">
        <v>483</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535</v>
      </c>
      <c r="AF124" s="428"/>
      <c r="AG124" s="428"/>
      <c r="AH124" s="429"/>
      <c r="AI124" s="427" t="s">
        <v>531</v>
      </c>
      <c r="AJ124" s="428"/>
      <c r="AK124" s="428"/>
      <c r="AL124" s="429"/>
      <c r="AM124" s="427" t="s">
        <v>526</v>
      </c>
      <c r="AN124" s="428"/>
      <c r="AO124" s="428"/>
      <c r="AP124" s="429"/>
      <c r="AQ124" s="603" t="s">
        <v>521</v>
      </c>
      <c r="AR124" s="604"/>
      <c r="AS124" s="604"/>
      <c r="AT124" s="604"/>
      <c r="AU124" s="604"/>
      <c r="AV124" s="604"/>
      <c r="AW124" s="604"/>
      <c r="AX124" s="605"/>
    </row>
    <row r="125" spans="1:50" ht="23.25" hidden="1" customHeight="1" x14ac:dyDescent="0.15">
      <c r="A125" s="451"/>
      <c r="B125" s="452"/>
      <c r="C125" s="452"/>
      <c r="D125" s="452"/>
      <c r="E125" s="452"/>
      <c r="F125" s="453"/>
      <c r="G125" s="405" t="s">
        <v>483</v>
      </c>
      <c r="H125" s="405"/>
      <c r="I125" s="405"/>
      <c r="J125" s="405"/>
      <c r="K125" s="405"/>
      <c r="L125" s="405"/>
      <c r="M125" s="405"/>
      <c r="N125" s="405"/>
      <c r="O125" s="405"/>
      <c r="P125" s="405"/>
      <c r="Q125" s="405"/>
      <c r="R125" s="405"/>
      <c r="S125" s="405"/>
      <c r="T125" s="405"/>
      <c r="U125" s="405"/>
      <c r="V125" s="405"/>
      <c r="W125" s="405"/>
      <c r="X125" s="938"/>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39"/>
      <c r="Y126" s="483" t="s">
        <v>49</v>
      </c>
      <c r="Z126" s="458"/>
      <c r="AA126" s="459"/>
      <c r="AB126" s="484" t="s">
        <v>481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3" t="s">
        <v>15</v>
      </c>
      <c r="B127" s="452"/>
      <c r="C127" s="452"/>
      <c r="D127" s="452"/>
      <c r="E127" s="452"/>
      <c r="F127" s="453"/>
      <c r="G127" s="249" t="s">
        <v>16</v>
      </c>
      <c r="H127" s="249"/>
      <c r="I127" s="249"/>
      <c r="J127" s="249"/>
      <c r="K127" s="249"/>
      <c r="L127" s="249"/>
      <c r="M127" s="249"/>
      <c r="N127" s="249"/>
      <c r="O127" s="249"/>
      <c r="P127" s="249"/>
      <c r="Q127" s="249"/>
      <c r="R127" s="249"/>
      <c r="S127" s="249"/>
      <c r="T127" s="249"/>
      <c r="U127" s="249"/>
      <c r="V127" s="249"/>
      <c r="W127" s="249"/>
      <c r="X127" s="250"/>
      <c r="Y127" s="935"/>
      <c r="Z127" s="936"/>
      <c r="AA127" s="937"/>
      <c r="AB127" s="248" t="s">
        <v>11</v>
      </c>
      <c r="AC127" s="249"/>
      <c r="AD127" s="250"/>
      <c r="AE127" s="427" t="s">
        <v>534</v>
      </c>
      <c r="AF127" s="428"/>
      <c r="AG127" s="428"/>
      <c r="AH127" s="429"/>
      <c r="AI127" s="427" t="s">
        <v>531</v>
      </c>
      <c r="AJ127" s="428"/>
      <c r="AK127" s="428"/>
      <c r="AL127" s="429"/>
      <c r="AM127" s="427" t="s">
        <v>526</v>
      </c>
      <c r="AN127" s="428"/>
      <c r="AO127" s="428"/>
      <c r="AP127" s="429"/>
      <c r="AQ127" s="603" t="s">
        <v>521</v>
      </c>
      <c r="AR127" s="604"/>
      <c r="AS127" s="604"/>
      <c r="AT127" s="604"/>
      <c r="AU127" s="604"/>
      <c r="AV127" s="604"/>
      <c r="AW127" s="604"/>
      <c r="AX127" s="605"/>
    </row>
    <row r="128" spans="1:50" ht="23.25" hidden="1" customHeight="1" x14ac:dyDescent="0.15">
      <c r="A128" s="451"/>
      <c r="B128" s="452"/>
      <c r="C128" s="452"/>
      <c r="D128" s="452"/>
      <c r="E128" s="452"/>
      <c r="F128" s="453"/>
      <c r="G128" s="405" t="s">
        <v>483</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9" t="s">
        <v>564</v>
      </c>
      <c r="B130" s="186"/>
      <c r="C130" s="185" t="s">
        <v>358</v>
      </c>
      <c r="D130" s="186"/>
      <c r="E130" s="170" t="s">
        <v>387</v>
      </c>
      <c r="F130" s="171"/>
      <c r="G130" s="172" t="s">
        <v>624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599</v>
      </c>
      <c r="AR133" s="200"/>
      <c r="AS133" s="134" t="s">
        <v>355</v>
      </c>
      <c r="AT133" s="135"/>
      <c r="AU133" s="201" t="s">
        <v>626</v>
      </c>
      <c r="AV133" s="201"/>
      <c r="AW133" s="134" t="s">
        <v>300</v>
      </c>
      <c r="AX133" s="196"/>
    </row>
    <row r="134" spans="1:50" ht="39.75" customHeight="1" x14ac:dyDescent="0.15">
      <c r="A134" s="190"/>
      <c r="B134" s="187"/>
      <c r="C134" s="181"/>
      <c r="D134" s="187"/>
      <c r="E134" s="181"/>
      <c r="F134" s="182"/>
      <c r="G134" s="105" t="s">
        <v>572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572</v>
      </c>
      <c r="AC134" s="206"/>
      <c r="AD134" s="206"/>
      <c r="AE134" s="207" t="s">
        <v>572</v>
      </c>
      <c r="AF134" s="208"/>
      <c r="AG134" s="208"/>
      <c r="AH134" s="208"/>
      <c r="AI134" s="207" t="s">
        <v>572</v>
      </c>
      <c r="AJ134" s="208"/>
      <c r="AK134" s="208"/>
      <c r="AL134" s="208"/>
      <c r="AM134" s="207" t="s">
        <v>572</v>
      </c>
      <c r="AN134" s="208"/>
      <c r="AO134" s="208"/>
      <c r="AP134" s="208"/>
      <c r="AQ134" s="207" t="s">
        <v>600</v>
      </c>
      <c r="AR134" s="208"/>
      <c r="AS134" s="208"/>
      <c r="AT134" s="208"/>
      <c r="AU134" s="207" t="s">
        <v>572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572</v>
      </c>
      <c r="AC135" s="214"/>
      <c r="AD135" s="214"/>
      <c r="AE135" s="207" t="s">
        <v>572</v>
      </c>
      <c r="AF135" s="208"/>
      <c r="AG135" s="208"/>
      <c r="AH135" s="208"/>
      <c r="AI135" s="207" t="s">
        <v>572</v>
      </c>
      <c r="AJ135" s="208"/>
      <c r="AK135" s="208"/>
      <c r="AL135" s="208"/>
      <c r="AM135" s="207" t="s">
        <v>572</v>
      </c>
      <c r="AN135" s="208"/>
      <c r="AO135" s="208"/>
      <c r="AP135" s="208"/>
      <c r="AQ135" s="207" t="s">
        <v>601</v>
      </c>
      <c r="AR135" s="208"/>
      <c r="AS135" s="208"/>
      <c r="AT135" s="208"/>
      <c r="AU135" s="207" t="s">
        <v>572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573</v>
      </c>
      <c r="H154" s="106"/>
      <c r="I154" s="106"/>
      <c r="J154" s="106"/>
      <c r="K154" s="106"/>
      <c r="L154" s="106"/>
      <c r="M154" s="106"/>
      <c r="N154" s="106"/>
      <c r="O154" s="106"/>
      <c r="P154" s="107"/>
      <c r="Q154" s="126" t="s">
        <v>574</v>
      </c>
      <c r="R154" s="106"/>
      <c r="S154" s="106"/>
      <c r="T154" s="106"/>
      <c r="U154" s="106"/>
      <c r="V154" s="106"/>
      <c r="W154" s="106"/>
      <c r="X154" s="106"/>
      <c r="Y154" s="106"/>
      <c r="Z154" s="106"/>
      <c r="AA154" s="294"/>
      <c r="AB154" s="142" t="s">
        <v>575</v>
      </c>
      <c r="AC154" s="143"/>
      <c r="AD154" s="143"/>
      <c r="AE154" s="148" t="s">
        <v>574</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576</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627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0"/>
      <c r="E430" s="175" t="s">
        <v>544</v>
      </c>
      <c r="F430" s="907"/>
      <c r="G430" s="908" t="s">
        <v>374</v>
      </c>
      <c r="H430" s="124"/>
      <c r="I430" s="124"/>
      <c r="J430" s="909" t="s">
        <v>572</v>
      </c>
      <c r="K430" s="910"/>
      <c r="L430" s="910"/>
      <c r="M430" s="910"/>
      <c r="N430" s="910"/>
      <c r="O430" s="910"/>
      <c r="P430" s="910"/>
      <c r="Q430" s="910"/>
      <c r="R430" s="910"/>
      <c r="S430" s="910"/>
      <c r="T430" s="911"/>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2"/>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2"/>
      <c r="AR432" s="201"/>
      <c r="AS432" s="134" t="s">
        <v>355</v>
      </c>
      <c r="AT432" s="135"/>
      <c r="AU432" s="201"/>
      <c r="AV432" s="201"/>
      <c r="AW432" s="134" t="s">
        <v>300</v>
      </c>
      <c r="AX432" s="196"/>
    </row>
    <row r="433" spans="1:50" ht="23.25" customHeight="1" x14ac:dyDescent="0.15">
      <c r="A433" s="190"/>
      <c r="B433" s="187"/>
      <c r="C433" s="181"/>
      <c r="D433" s="187"/>
      <c r="E433" s="343"/>
      <c r="F433" s="344"/>
      <c r="G433" s="105" t="s">
        <v>577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341" t="s">
        <v>575</v>
      </c>
      <c r="AF433" s="208"/>
      <c r="AG433" s="208"/>
      <c r="AH433" s="208"/>
      <c r="AI433" s="341" t="s">
        <v>578</v>
      </c>
      <c r="AJ433" s="208"/>
      <c r="AK433" s="208"/>
      <c r="AL433" s="208"/>
      <c r="AM433" s="341" t="s">
        <v>579</v>
      </c>
      <c r="AN433" s="208"/>
      <c r="AO433" s="208"/>
      <c r="AP433" s="342"/>
      <c r="AQ433" s="341" t="s">
        <v>580</v>
      </c>
      <c r="AR433" s="208"/>
      <c r="AS433" s="208"/>
      <c r="AT433" s="342"/>
      <c r="AU433" s="208" t="s">
        <v>581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582</v>
      </c>
      <c r="AC434" s="206"/>
      <c r="AD434" s="206"/>
      <c r="AE434" s="341" t="s">
        <v>581</v>
      </c>
      <c r="AF434" s="208"/>
      <c r="AG434" s="208"/>
      <c r="AH434" s="342"/>
      <c r="AI434" s="341" t="s">
        <v>577</v>
      </c>
      <c r="AJ434" s="208"/>
      <c r="AK434" s="208"/>
      <c r="AL434" s="208"/>
      <c r="AM434" s="341" t="s">
        <v>583</v>
      </c>
      <c r="AN434" s="208"/>
      <c r="AO434" s="208"/>
      <c r="AP434" s="342"/>
      <c r="AQ434" s="341" t="s">
        <v>577</v>
      </c>
      <c r="AR434" s="208"/>
      <c r="AS434" s="208"/>
      <c r="AT434" s="342"/>
      <c r="AU434" s="208" t="s">
        <v>577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301</v>
      </c>
      <c r="AC435" s="591"/>
      <c r="AD435" s="591"/>
      <c r="AE435" s="341" t="s">
        <v>584</v>
      </c>
      <c r="AF435" s="208"/>
      <c r="AG435" s="208"/>
      <c r="AH435" s="342"/>
      <c r="AI435" s="341" t="s">
        <v>577</v>
      </c>
      <c r="AJ435" s="208"/>
      <c r="AK435" s="208"/>
      <c r="AL435" s="208"/>
      <c r="AM435" s="341" t="s">
        <v>577</v>
      </c>
      <c r="AN435" s="208"/>
      <c r="AO435" s="208"/>
      <c r="AP435" s="342"/>
      <c r="AQ435" s="341" t="s">
        <v>577</v>
      </c>
      <c r="AR435" s="208"/>
      <c r="AS435" s="208"/>
      <c r="AT435" s="342"/>
      <c r="AU435" s="208" t="s">
        <v>585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301</v>
      </c>
      <c r="AC440" s="591"/>
      <c r="AD440" s="59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301</v>
      </c>
      <c r="AC445" s="591"/>
      <c r="AD445" s="59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301</v>
      </c>
      <c r="AC450" s="591"/>
      <c r="AD450" s="59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301</v>
      </c>
      <c r="AC455" s="591"/>
      <c r="AD455" s="59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2"/>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577</v>
      </c>
      <c r="AC458" s="214"/>
      <c r="AD458" s="214"/>
      <c r="AE458" s="341" t="s">
        <v>577</v>
      </c>
      <c r="AF458" s="208"/>
      <c r="AG458" s="208"/>
      <c r="AH458" s="208"/>
      <c r="AI458" s="341" t="s">
        <v>586</v>
      </c>
      <c r="AJ458" s="208"/>
      <c r="AK458" s="208"/>
      <c r="AL458" s="208"/>
      <c r="AM458" s="341" t="s">
        <v>577</v>
      </c>
      <c r="AN458" s="208"/>
      <c r="AO458" s="208"/>
      <c r="AP458" s="342"/>
      <c r="AQ458" s="341" t="s">
        <v>587</v>
      </c>
      <c r="AR458" s="208"/>
      <c r="AS458" s="208"/>
      <c r="AT458" s="342"/>
      <c r="AU458" s="208" t="s">
        <v>582</v>
      </c>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577</v>
      </c>
      <c r="AF459" s="208"/>
      <c r="AG459" s="208"/>
      <c r="AH459" s="342"/>
      <c r="AI459" s="341" t="s">
        <v>577</v>
      </c>
      <c r="AJ459" s="208"/>
      <c r="AK459" s="208"/>
      <c r="AL459" s="208"/>
      <c r="AM459" s="341" t="s">
        <v>575</v>
      </c>
      <c r="AN459" s="208"/>
      <c r="AO459" s="208"/>
      <c r="AP459" s="342"/>
      <c r="AQ459" s="341" t="s">
        <v>588</v>
      </c>
      <c r="AR459" s="208"/>
      <c r="AS459" s="208"/>
      <c r="AT459" s="342"/>
      <c r="AU459" s="208" t="s">
        <v>589</v>
      </c>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341" t="s">
        <v>575</v>
      </c>
      <c r="AF460" s="208"/>
      <c r="AG460" s="208"/>
      <c r="AH460" s="342"/>
      <c r="AI460" s="341" t="s">
        <v>582</v>
      </c>
      <c r="AJ460" s="208"/>
      <c r="AK460" s="208"/>
      <c r="AL460" s="208"/>
      <c r="AM460" s="341" t="s">
        <v>590</v>
      </c>
      <c r="AN460" s="208"/>
      <c r="AO460" s="208"/>
      <c r="AP460" s="342"/>
      <c r="AQ460" s="341" t="s">
        <v>588</v>
      </c>
      <c r="AR460" s="208"/>
      <c r="AS460" s="208"/>
      <c r="AT460" s="342"/>
      <c r="AU460" s="208" t="s">
        <v>578</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8" t="s">
        <v>374</v>
      </c>
      <c r="H484" s="124"/>
      <c r="I484" s="124"/>
      <c r="J484" s="909"/>
      <c r="K484" s="910"/>
      <c r="L484" s="910"/>
      <c r="M484" s="910"/>
      <c r="N484" s="910"/>
      <c r="O484" s="910"/>
      <c r="P484" s="910"/>
      <c r="Q484" s="910"/>
      <c r="R484" s="910"/>
      <c r="S484" s="910"/>
      <c r="T484" s="911"/>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2"/>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301</v>
      </c>
      <c r="AC489" s="591"/>
      <c r="AD489" s="59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301</v>
      </c>
      <c r="AC494" s="591"/>
      <c r="AD494" s="59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301</v>
      </c>
      <c r="AC499" s="591"/>
      <c r="AD499" s="59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301</v>
      </c>
      <c r="AC504" s="591"/>
      <c r="AD504" s="59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301</v>
      </c>
      <c r="AC509" s="591"/>
      <c r="AD509" s="59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2"/>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8" t="s">
        <v>374</v>
      </c>
      <c r="H538" s="124"/>
      <c r="I538" s="124"/>
      <c r="J538" s="909"/>
      <c r="K538" s="910"/>
      <c r="L538" s="910"/>
      <c r="M538" s="910"/>
      <c r="N538" s="910"/>
      <c r="O538" s="910"/>
      <c r="P538" s="910"/>
      <c r="Q538" s="910"/>
      <c r="R538" s="910"/>
      <c r="S538" s="910"/>
      <c r="T538" s="911"/>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2"/>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301</v>
      </c>
      <c r="AC543" s="591"/>
      <c r="AD543" s="59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301</v>
      </c>
      <c r="AC548" s="591"/>
      <c r="AD548" s="59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301</v>
      </c>
      <c r="AC553" s="591"/>
      <c r="AD553" s="59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301</v>
      </c>
      <c r="AC558" s="591"/>
      <c r="AD558" s="59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301</v>
      </c>
      <c r="AC563" s="591"/>
      <c r="AD563" s="59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8" t="s">
        <v>374</v>
      </c>
      <c r="H592" s="124"/>
      <c r="I592" s="124"/>
      <c r="J592" s="909"/>
      <c r="K592" s="910"/>
      <c r="L592" s="910"/>
      <c r="M592" s="910"/>
      <c r="N592" s="910"/>
      <c r="O592" s="910"/>
      <c r="P592" s="910"/>
      <c r="Q592" s="910"/>
      <c r="R592" s="910"/>
      <c r="S592" s="910"/>
      <c r="T592" s="911"/>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2"/>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301</v>
      </c>
      <c r="AC597" s="591"/>
      <c r="AD597" s="59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301</v>
      </c>
      <c r="AC602" s="591"/>
      <c r="AD602" s="59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301</v>
      </c>
      <c r="AC607" s="591"/>
      <c r="AD607" s="59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301</v>
      </c>
      <c r="AC612" s="591"/>
      <c r="AD612" s="59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301</v>
      </c>
      <c r="AC617" s="591"/>
      <c r="AD617" s="59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8" t="s">
        <v>374</v>
      </c>
      <c r="H646" s="124"/>
      <c r="I646" s="124"/>
      <c r="J646" s="909"/>
      <c r="K646" s="910"/>
      <c r="L646" s="910"/>
      <c r="M646" s="910"/>
      <c r="N646" s="910"/>
      <c r="O646" s="910"/>
      <c r="P646" s="910"/>
      <c r="Q646" s="910"/>
      <c r="R646" s="910"/>
      <c r="S646" s="910"/>
      <c r="T646" s="911"/>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2"/>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301</v>
      </c>
      <c r="AC651" s="591"/>
      <c r="AD651" s="59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301</v>
      </c>
      <c r="AC656" s="591"/>
      <c r="AD656" s="59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301</v>
      </c>
      <c r="AC661" s="591"/>
      <c r="AD661" s="59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301</v>
      </c>
      <c r="AC666" s="591"/>
      <c r="AD666" s="59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301</v>
      </c>
      <c r="AC671" s="591"/>
      <c r="AD671" s="59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104.25" customHeight="1" x14ac:dyDescent="0.15">
      <c r="A702" s="879" t="s">
        <v>259</v>
      </c>
      <c r="B702" s="88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6" t="s">
        <v>571</v>
      </c>
      <c r="AE702" s="347"/>
      <c r="AF702" s="347"/>
      <c r="AG702" s="397" t="s">
        <v>639</v>
      </c>
      <c r="AH702" s="398"/>
      <c r="AI702" s="398"/>
      <c r="AJ702" s="398"/>
      <c r="AK702" s="398"/>
      <c r="AL702" s="398"/>
      <c r="AM702" s="398"/>
      <c r="AN702" s="398"/>
      <c r="AO702" s="398"/>
      <c r="AP702" s="398"/>
      <c r="AQ702" s="398"/>
      <c r="AR702" s="398"/>
      <c r="AS702" s="398"/>
      <c r="AT702" s="398"/>
      <c r="AU702" s="398"/>
      <c r="AV702" s="398"/>
      <c r="AW702" s="398"/>
      <c r="AX702" s="399"/>
    </row>
    <row r="703" spans="1:50" ht="60.75" customHeight="1" x14ac:dyDescent="0.15">
      <c r="A703" s="881"/>
      <c r="B703" s="882"/>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9" t="s">
        <v>571</v>
      </c>
      <c r="AE703" s="330"/>
      <c r="AF703" s="330"/>
      <c r="AG703" s="102" t="s">
        <v>628</v>
      </c>
      <c r="AH703" s="103"/>
      <c r="AI703" s="103"/>
      <c r="AJ703" s="103"/>
      <c r="AK703" s="103"/>
      <c r="AL703" s="103"/>
      <c r="AM703" s="103"/>
      <c r="AN703" s="103"/>
      <c r="AO703" s="103"/>
      <c r="AP703" s="103"/>
      <c r="AQ703" s="103"/>
      <c r="AR703" s="103"/>
      <c r="AS703" s="103"/>
      <c r="AT703" s="103"/>
      <c r="AU703" s="103"/>
      <c r="AV703" s="103"/>
      <c r="AW703" s="103"/>
      <c r="AX703" s="104"/>
    </row>
    <row r="704" spans="1:50" ht="57.75" customHeight="1" x14ac:dyDescent="0.15">
      <c r="A704" s="883"/>
      <c r="B704" s="884"/>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571</v>
      </c>
      <c r="AE704" s="795"/>
      <c r="AF704" s="795"/>
      <c r="AG704" s="168" t="s">
        <v>629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592</v>
      </c>
      <c r="AE705" s="727"/>
      <c r="AF705" s="727"/>
      <c r="AG705" s="126" t="s">
        <v>565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4"/>
      <c r="B706" s="655"/>
      <c r="C706" s="806"/>
      <c r="D706" s="807"/>
      <c r="E706" s="742" t="s">
        <v>505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9" t="s">
        <v>593</v>
      </c>
      <c r="AE706" s="330"/>
      <c r="AF706" s="67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593</v>
      </c>
      <c r="AE707" s="848"/>
      <c r="AF707" s="848"/>
      <c r="AG707" s="168"/>
      <c r="AH707" s="109"/>
      <c r="AI707" s="109"/>
      <c r="AJ707" s="109"/>
      <c r="AK707" s="109"/>
      <c r="AL707" s="109"/>
      <c r="AM707" s="109"/>
      <c r="AN707" s="109"/>
      <c r="AO707" s="109"/>
      <c r="AP707" s="109"/>
      <c r="AQ707" s="109"/>
      <c r="AR707" s="109"/>
      <c r="AS707" s="109"/>
      <c r="AT707" s="109"/>
      <c r="AU707" s="109"/>
      <c r="AV707" s="109"/>
      <c r="AW707" s="109"/>
      <c r="AX707" s="169"/>
    </row>
    <row r="708" spans="1:50" ht="31.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592</v>
      </c>
      <c r="AE708" s="617"/>
      <c r="AF708" s="617"/>
      <c r="AG708" s="754" t="s">
        <v>565</v>
      </c>
      <c r="AH708" s="755"/>
      <c r="AI708" s="755"/>
      <c r="AJ708" s="755"/>
      <c r="AK708" s="755"/>
      <c r="AL708" s="755"/>
      <c r="AM708" s="755"/>
      <c r="AN708" s="755"/>
      <c r="AO708" s="755"/>
      <c r="AP708" s="755"/>
      <c r="AQ708" s="755"/>
      <c r="AR708" s="755"/>
      <c r="AS708" s="755"/>
      <c r="AT708" s="755"/>
      <c r="AU708" s="755"/>
      <c r="AV708" s="755"/>
      <c r="AW708" s="755"/>
      <c r="AX708" s="756"/>
    </row>
    <row r="709" spans="1:50" ht="33"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9" t="s">
        <v>592</v>
      </c>
      <c r="AE709" s="330"/>
      <c r="AF709" s="330"/>
      <c r="AG709" s="102" t="s">
        <v>565</v>
      </c>
      <c r="AH709" s="103"/>
      <c r="AI709" s="103"/>
      <c r="AJ709" s="103"/>
      <c r="AK709" s="103"/>
      <c r="AL709" s="103"/>
      <c r="AM709" s="103"/>
      <c r="AN709" s="103"/>
      <c r="AO709" s="103"/>
      <c r="AP709" s="103"/>
      <c r="AQ709" s="103"/>
      <c r="AR709" s="103"/>
      <c r="AS709" s="103"/>
      <c r="AT709" s="103"/>
      <c r="AU709" s="103"/>
      <c r="AV709" s="103"/>
      <c r="AW709" s="103"/>
      <c r="AX709" s="104"/>
    </row>
    <row r="710" spans="1:50" ht="32.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9" t="s">
        <v>592</v>
      </c>
      <c r="AE710" s="330"/>
      <c r="AF710" s="330"/>
      <c r="AG710" s="102" t="s">
        <v>565</v>
      </c>
      <c r="AH710" s="103"/>
      <c r="AI710" s="103"/>
      <c r="AJ710" s="103"/>
      <c r="AK710" s="103"/>
      <c r="AL710" s="103"/>
      <c r="AM710" s="103"/>
      <c r="AN710" s="103"/>
      <c r="AO710" s="103"/>
      <c r="AP710" s="103"/>
      <c r="AQ710" s="103"/>
      <c r="AR710" s="103"/>
      <c r="AS710" s="103"/>
      <c r="AT710" s="103"/>
      <c r="AU710" s="103"/>
      <c r="AV710" s="103"/>
      <c r="AW710" s="103"/>
      <c r="AX710" s="104"/>
    </row>
    <row r="711" spans="1:50" ht="51"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9" t="s">
        <v>592</v>
      </c>
      <c r="AE711" s="330"/>
      <c r="AF711" s="330"/>
      <c r="AG711" s="102" t="s">
        <v>565</v>
      </c>
      <c r="AH711" s="103"/>
      <c r="AI711" s="103"/>
      <c r="AJ711" s="103"/>
      <c r="AK711" s="103"/>
      <c r="AL711" s="103"/>
      <c r="AM711" s="103"/>
      <c r="AN711" s="103"/>
      <c r="AO711" s="103"/>
      <c r="AP711" s="103"/>
      <c r="AQ711" s="103"/>
      <c r="AR711" s="103"/>
      <c r="AS711" s="103"/>
      <c r="AT711" s="103"/>
      <c r="AU711" s="103"/>
      <c r="AV711" s="103"/>
      <c r="AW711" s="103"/>
      <c r="AX711" s="104"/>
    </row>
    <row r="712" spans="1:50" ht="39" customHeight="1" x14ac:dyDescent="0.15">
      <c r="A712" s="654"/>
      <c r="B712" s="656"/>
      <c r="C712" s="403" t="s">
        <v>469</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592</v>
      </c>
      <c r="AE712" s="795"/>
      <c r="AF712" s="795"/>
      <c r="AG712" s="822" t="s">
        <v>565</v>
      </c>
      <c r="AH712" s="823"/>
      <c r="AI712" s="823"/>
      <c r="AJ712" s="823"/>
      <c r="AK712" s="823"/>
      <c r="AL712" s="823"/>
      <c r="AM712" s="823"/>
      <c r="AN712" s="823"/>
      <c r="AO712" s="823"/>
      <c r="AP712" s="823"/>
      <c r="AQ712" s="823"/>
      <c r="AR712" s="823"/>
      <c r="AS712" s="823"/>
      <c r="AT712" s="823"/>
      <c r="AU712" s="823"/>
      <c r="AV712" s="823"/>
      <c r="AW712" s="823"/>
      <c r="AX712" s="824"/>
    </row>
    <row r="713" spans="1:50" ht="51" customHeight="1" x14ac:dyDescent="0.15">
      <c r="A713" s="654"/>
      <c r="B713" s="656"/>
      <c r="C713" s="967" t="s">
        <v>470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9" t="s">
        <v>592</v>
      </c>
      <c r="AE713" s="330"/>
      <c r="AF713" s="675"/>
      <c r="AG713" s="102" t="s">
        <v>565</v>
      </c>
      <c r="AH713" s="103"/>
      <c r="AI713" s="103"/>
      <c r="AJ713" s="103"/>
      <c r="AK713" s="103"/>
      <c r="AL713" s="103"/>
      <c r="AM713" s="103"/>
      <c r="AN713" s="103"/>
      <c r="AO713" s="103"/>
      <c r="AP713" s="103"/>
      <c r="AQ713" s="103"/>
      <c r="AR713" s="103"/>
      <c r="AS713" s="103"/>
      <c r="AT713" s="103"/>
      <c r="AU713" s="103"/>
      <c r="AV713" s="103"/>
      <c r="AW713" s="103"/>
      <c r="AX713" s="104"/>
    </row>
    <row r="714" spans="1:50" ht="43.5"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592</v>
      </c>
      <c r="AE714" s="820"/>
      <c r="AF714" s="821"/>
      <c r="AG714" s="748" t="s">
        <v>565</v>
      </c>
      <c r="AH714" s="749"/>
      <c r="AI714" s="749"/>
      <c r="AJ714" s="749"/>
      <c r="AK714" s="749"/>
      <c r="AL714" s="749"/>
      <c r="AM714" s="749"/>
      <c r="AN714" s="749"/>
      <c r="AO714" s="749"/>
      <c r="AP714" s="749"/>
      <c r="AQ714" s="749"/>
      <c r="AR714" s="749"/>
      <c r="AS714" s="749"/>
      <c r="AT714" s="749"/>
      <c r="AU714" s="749"/>
      <c r="AV714" s="749"/>
      <c r="AW714" s="749"/>
      <c r="AX714" s="750"/>
    </row>
    <row r="715" spans="1:50" ht="42.75" customHeight="1" x14ac:dyDescent="0.15">
      <c r="A715" s="652" t="s">
        <v>40</v>
      </c>
      <c r="B715" s="796"/>
      <c r="C715" s="797" t="s">
        <v>447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571</v>
      </c>
      <c r="AE715" s="617"/>
      <c r="AF715" s="668"/>
      <c r="AG715" s="754" t="s">
        <v>638</v>
      </c>
      <c r="AH715" s="755"/>
      <c r="AI715" s="755"/>
      <c r="AJ715" s="755"/>
      <c r="AK715" s="755"/>
      <c r="AL715" s="755"/>
      <c r="AM715" s="755"/>
      <c r="AN715" s="755"/>
      <c r="AO715" s="755"/>
      <c r="AP715" s="755"/>
      <c r="AQ715" s="755"/>
      <c r="AR715" s="755"/>
      <c r="AS715" s="755"/>
      <c r="AT715" s="755"/>
      <c r="AU715" s="755"/>
      <c r="AV715" s="755"/>
      <c r="AW715" s="755"/>
      <c r="AX715" s="756"/>
    </row>
    <row r="716" spans="1:50" ht="31.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592</v>
      </c>
      <c r="AE716" s="639"/>
      <c r="AF716" s="639"/>
      <c r="AG716" s="102" t="s">
        <v>565</v>
      </c>
      <c r="AH716" s="103"/>
      <c r="AI716" s="103"/>
      <c r="AJ716" s="103"/>
      <c r="AK716" s="103"/>
      <c r="AL716" s="103"/>
      <c r="AM716" s="103"/>
      <c r="AN716" s="103"/>
      <c r="AO716" s="103"/>
      <c r="AP716" s="103"/>
      <c r="AQ716" s="103"/>
      <c r="AR716" s="103"/>
      <c r="AS716" s="103"/>
      <c r="AT716" s="103"/>
      <c r="AU716" s="103"/>
      <c r="AV716" s="103"/>
      <c r="AW716" s="103"/>
      <c r="AX716" s="104"/>
    </row>
    <row r="717" spans="1:50" ht="45" customHeight="1" x14ac:dyDescent="0.15">
      <c r="A717" s="654"/>
      <c r="B717" s="65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9" t="s">
        <v>571</v>
      </c>
      <c r="AE717" s="330"/>
      <c r="AF717" s="330"/>
      <c r="AG717" s="102" t="s">
        <v>642</v>
      </c>
      <c r="AH717" s="103"/>
      <c r="AI717" s="103"/>
      <c r="AJ717" s="103"/>
      <c r="AK717" s="103"/>
      <c r="AL717" s="103"/>
      <c r="AM717" s="103"/>
      <c r="AN717" s="103"/>
      <c r="AO717" s="103"/>
      <c r="AP717" s="103"/>
      <c r="AQ717" s="103"/>
      <c r="AR717" s="103"/>
      <c r="AS717" s="103"/>
      <c r="AT717" s="103"/>
      <c r="AU717" s="103"/>
      <c r="AV717" s="103"/>
      <c r="AW717" s="103"/>
      <c r="AX717" s="104"/>
    </row>
    <row r="718" spans="1:50" ht="42"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9" t="s">
        <v>592</v>
      </c>
      <c r="AE718" s="330"/>
      <c r="AF718" s="330"/>
      <c r="AG718" s="128" t="s">
        <v>565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592</v>
      </c>
      <c r="AE719" s="617"/>
      <c r="AF719" s="617"/>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0"/>
      <c r="B720" s="791"/>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0"/>
      <c r="B721" s="79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90"/>
      <c r="B722" s="79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90"/>
      <c r="B723" s="79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90"/>
      <c r="B724" s="79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2"/>
      <c r="B725" s="79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2" t="s">
        <v>48</v>
      </c>
      <c r="B726" s="814"/>
      <c r="C726" s="827" t="s">
        <v>53</v>
      </c>
      <c r="D726" s="849"/>
      <c r="E726" s="849"/>
      <c r="F726" s="850"/>
      <c r="G726" s="589" t="s">
        <v>572</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572</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650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t="s">
        <v>651</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t="s">
        <v>655</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1" t="s">
        <v>548</v>
      </c>
      <c r="B737" s="211"/>
      <c r="C737" s="211"/>
      <c r="D737" s="212"/>
      <c r="E737" s="1000" t="s">
        <v>598</v>
      </c>
      <c r="F737" s="1000"/>
      <c r="G737" s="1000"/>
      <c r="H737" s="1000"/>
      <c r="I737" s="1000"/>
      <c r="J737" s="1000"/>
      <c r="K737" s="1000"/>
      <c r="L737" s="1000"/>
      <c r="M737" s="1000"/>
      <c r="N737" s="366" t="s">
        <v>541</v>
      </c>
      <c r="O737" s="366"/>
      <c r="P737" s="366"/>
      <c r="Q737" s="366"/>
      <c r="R737" s="1000" t="s">
        <v>594</v>
      </c>
      <c r="S737" s="1000"/>
      <c r="T737" s="1000"/>
      <c r="U737" s="1000"/>
      <c r="V737" s="1000"/>
      <c r="W737" s="1000"/>
      <c r="X737" s="1000"/>
      <c r="Y737" s="1000"/>
      <c r="Z737" s="1000"/>
      <c r="AA737" s="366" t="s">
        <v>540</v>
      </c>
      <c r="AB737" s="366"/>
      <c r="AC737" s="366"/>
      <c r="AD737" s="366"/>
      <c r="AE737" s="1000" t="s">
        <v>597</v>
      </c>
      <c r="AF737" s="1000"/>
      <c r="AG737" s="1000"/>
      <c r="AH737" s="1000"/>
      <c r="AI737" s="1000"/>
      <c r="AJ737" s="1000"/>
      <c r="AK737" s="1000"/>
      <c r="AL737" s="1000"/>
      <c r="AM737" s="1000"/>
      <c r="AN737" s="366" t="s">
        <v>539</v>
      </c>
      <c r="AO737" s="366"/>
      <c r="AP737" s="366"/>
      <c r="AQ737" s="366"/>
      <c r="AR737" s="993" t="s">
        <v>598</v>
      </c>
      <c r="AS737" s="994"/>
      <c r="AT737" s="994"/>
      <c r="AU737" s="994"/>
      <c r="AV737" s="994"/>
      <c r="AW737" s="994"/>
      <c r="AX737" s="995"/>
      <c r="AY737" s="89"/>
      <c r="AZ737" s="89"/>
    </row>
    <row r="738" spans="1:52" ht="24.75" customHeight="1" x14ac:dyDescent="0.15">
      <c r="A738" s="1001" t="s">
        <v>538</v>
      </c>
      <c r="B738" s="211"/>
      <c r="C738" s="211"/>
      <c r="D738" s="212"/>
      <c r="E738" s="1000" t="s">
        <v>604</v>
      </c>
      <c r="F738" s="1000"/>
      <c r="G738" s="1000"/>
      <c r="H738" s="1000"/>
      <c r="I738" s="1000"/>
      <c r="J738" s="1000"/>
      <c r="K738" s="1000"/>
      <c r="L738" s="1000"/>
      <c r="M738" s="1000"/>
      <c r="N738" s="366" t="s">
        <v>537</v>
      </c>
      <c r="O738" s="366"/>
      <c r="P738" s="366"/>
      <c r="Q738" s="366"/>
      <c r="R738" s="1000" t="s">
        <v>609</v>
      </c>
      <c r="S738" s="1000"/>
      <c r="T738" s="1000"/>
      <c r="U738" s="1000"/>
      <c r="V738" s="1000"/>
      <c r="W738" s="1000"/>
      <c r="X738" s="1000"/>
      <c r="Y738" s="1000"/>
      <c r="Z738" s="1000"/>
      <c r="AA738" s="366" t="s">
        <v>536</v>
      </c>
      <c r="AB738" s="366"/>
      <c r="AC738" s="366"/>
      <c r="AD738" s="366"/>
      <c r="AE738" s="1000" t="s">
        <v>630</v>
      </c>
      <c r="AF738" s="1000"/>
      <c r="AG738" s="1000"/>
      <c r="AH738" s="1000"/>
      <c r="AI738" s="1000"/>
      <c r="AJ738" s="1000"/>
      <c r="AK738" s="1000"/>
      <c r="AL738" s="1000"/>
      <c r="AM738" s="1000"/>
      <c r="AN738" s="366" t="s">
        <v>532</v>
      </c>
      <c r="AO738" s="366"/>
      <c r="AP738" s="366"/>
      <c r="AQ738" s="366"/>
      <c r="AR738" s="993" t="s">
        <v>609</v>
      </c>
      <c r="AS738" s="994"/>
      <c r="AT738" s="994"/>
      <c r="AU738" s="994"/>
      <c r="AV738" s="994"/>
      <c r="AW738" s="994"/>
      <c r="AX738" s="995"/>
    </row>
    <row r="739" spans="1:52" ht="24.75" customHeight="1" thickBot="1" x14ac:dyDescent="0.2">
      <c r="A739" s="1002" t="s">
        <v>528</v>
      </c>
      <c r="B739" s="1003"/>
      <c r="C739" s="1003"/>
      <c r="D739" s="1004"/>
      <c r="E739" s="960" t="s">
        <v>568</v>
      </c>
      <c r="F739" s="961"/>
      <c r="G739" s="961"/>
      <c r="H739" s="93" t="str">
        <f>IF(E739="", "", "(")</f>
        <v>(</v>
      </c>
      <c r="I739" s="961" t="s">
        <v>513</v>
      </c>
      <c r="J739" s="961"/>
      <c r="K739" s="93" t="str">
        <f>IF(OR(I739="　", I739=""), "", "-")</f>
        <v>-</v>
      </c>
      <c r="L739" s="996">
        <v>46</v>
      </c>
      <c r="M739" s="996"/>
      <c r="N739" s="94" t="str">
        <f>IF(O739="", "", "-")</f>
        <v/>
      </c>
      <c r="O739" s="95"/>
      <c r="P739" s="94" t="str">
        <f>IF(E739="", "", ")")</f>
        <v>)</v>
      </c>
      <c r="Q739" s="960"/>
      <c r="R739" s="961"/>
      <c r="S739" s="961"/>
      <c r="T739" s="93" t="str">
        <f>IF(Q739="", "", "(")</f>
        <v/>
      </c>
      <c r="U739" s="961"/>
      <c r="V739" s="961"/>
      <c r="W739" s="93" t="str">
        <f>IF(OR(U739="　", U739=""), "", "-")</f>
        <v/>
      </c>
      <c r="X739" s="996"/>
      <c r="Y739" s="996"/>
      <c r="Z739" s="94" t="str">
        <f>IF(AA739="", "", "-")</f>
        <v/>
      </c>
      <c r="AA739" s="95"/>
      <c r="AB739" s="94" t="str">
        <f>IF(Q739="", "", ")")</f>
        <v/>
      </c>
      <c r="AC739" s="960"/>
      <c r="AD739" s="961"/>
      <c r="AE739" s="961"/>
      <c r="AF739" s="93" t="str">
        <f>IF(AC739="", "", "(")</f>
        <v/>
      </c>
      <c r="AG739" s="961"/>
      <c r="AH739" s="961"/>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6" t="s">
        <v>508</v>
      </c>
      <c r="B740" s="627"/>
      <c r="C740" s="627"/>
      <c r="D740" s="627"/>
      <c r="E740" s="627"/>
      <c r="F740" s="62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1.2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6.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3"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2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510</v>
      </c>
      <c r="B779" s="641"/>
      <c r="C779" s="641"/>
      <c r="D779" s="641"/>
      <c r="E779" s="641"/>
      <c r="F779" s="642"/>
      <c r="G779" s="607" t="s">
        <v>631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605</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30" customHeight="1" x14ac:dyDescent="0.15">
      <c r="A781" s="643"/>
      <c r="B781" s="644"/>
      <c r="C781" s="644"/>
      <c r="D781" s="644"/>
      <c r="E781" s="644"/>
      <c r="F781" s="645"/>
      <c r="G781" s="682" t="s">
        <v>610</v>
      </c>
      <c r="H781" s="683"/>
      <c r="I781" s="683"/>
      <c r="J781" s="683"/>
      <c r="K781" s="684"/>
      <c r="L781" s="676" t="s">
        <v>610</v>
      </c>
      <c r="M781" s="677"/>
      <c r="N781" s="677"/>
      <c r="O781" s="677"/>
      <c r="P781" s="677"/>
      <c r="Q781" s="677"/>
      <c r="R781" s="677"/>
      <c r="S781" s="677"/>
      <c r="T781" s="677"/>
      <c r="U781" s="677"/>
      <c r="V781" s="677"/>
      <c r="W781" s="677"/>
      <c r="X781" s="678"/>
      <c r="Y781" s="400" t="s">
        <v>632</v>
      </c>
      <c r="Z781" s="401"/>
      <c r="AA781" s="401"/>
      <c r="AB781" s="817"/>
      <c r="AC781" s="682"/>
      <c r="AD781" s="683"/>
      <c r="AE781" s="683"/>
      <c r="AF781" s="683"/>
      <c r="AG781" s="684"/>
      <c r="AH781" s="676"/>
      <c r="AI781" s="677"/>
      <c r="AJ781" s="677"/>
      <c r="AK781" s="677"/>
      <c r="AL781" s="677"/>
      <c r="AM781" s="677"/>
      <c r="AN781" s="677"/>
      <c r="AO781" s="677"/>
      <c r="AP781" s="677"/>
      <c r="AQ781" s="677"/>
      <c r="AR781" s="677"/>
      <c r="AS781" s="677"/>
      <c r="AT781" s="678"/>
      <c r="AU781" s="400"/>
      <c r="AV781" s="401"/>
      <c r="AW781" s="401"/>
      <c r="AX781" s="402"/>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3"/>
      <c r="B792" s="644"/>
      <c r="C792" s="644"/>
      <c r="D792" s="644"/>
      <c r="E792" s="644"/>
      <c r="F792" s="645"/>
      <c r="G792" s="607" t="s">
        <v>602</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400"/>
      <c r="Z794" s="401"/>
      <c r="AA794" s="401"/>
      <c r="AB794" s="817"/>
      <c r="AC794" s="682"/>
      <c r="AD794" s="683"/>
      <c r="AE794" s="683"/>
      <c r="AF794" s="683"/>
      <c r="AG794" s="684"/>
      <c r="AH794" s="676"/>
      <c r="AI794" s="677"/>
      <c r="AJ794" s="677"/>
      <c r="AK794" s="677"/>
      <c r="AL794" s="677"/>
      <c r="AM794" s="677"/>
      <c r="AN794" s="677"/>
      <c r="AO794" s="677"/>
      <c r="AP794" s="677"/>
      <c r="AQ794" s="677"/>
      <c r="AR794" s="677"/>
      <c r="AS794" s="677"/>
      <c r="AT794" s="678"/>
      <c r="AU794" s="400"/>
      <c r="AV794" s="401"/>
      <c r="AW794" s="401"/>
      <c r="AX794" s="402"/>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400"/>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1" t="s">
        <v>467</v>
      </c>
      <c r="AM831" s="282"/>
      <c r="AN831" s="28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0">
        <v>1</v>
      </c>
      <c r="B837" s="380">
        <v>1</v>
      </c>
      <c r="C837" s="362" t="s">
        <v>633</v>
      </c>
      <c r="D837" s="348"/>
      <c r="E837" s="348"/>
      <c r="F837" s="348"/>
      <c r="G837" s="348"/>
      <c r="H837" s="348"/>
      <c r="I837" s="348"/>
      <c r="J837" s="349" t="s">
        <v>633</v>
      </c>
      <c r="K837" s="350"/>
      <c r="L837" s="350"/>
      <c r="M837" s="350"/>
      <c r="N837" s="350"/>
      <c r="O837" s="350"/>
      <c r="P837" s="363" t="s">
        <v>633</v>
      </c>
      <c r="Q837" s="351"/>
      <c r="R837" s="351"/>
      <c r="S837" s="351"/>
      <c r="T837" s="351"/>
      <c r="U837" s="351"/>
      <c r="V837" s="351"/>
      <c r="W837" s="351"/>
      <c r="X837" s="351"/>
      <c r="Y837" s="352" t="s">
        <v>634</v>
      </c>
      <c r="Z837" s="353"/>
      <c r="AA837" s="353"/>
      <c r="AB837" s="354"/>
      <c r="AC837" s="364"/>
      <c r="AD837" s="372"/>
      <c r="AE837" s="372"/>
      <c r="AF837" s="372"/>
      <c r="AG837" s="372"/>
      <c r="AH837" s="373" t="s">
        <v>594</v>
      </c>
      <c r="AI837" s="374"/>
      <c r="AJ837" s="374"/>
      <c r="AK837" s="374"/>
      <c r="AL837" s="358" t="s">
        <v>595</v>
      </c>
      <c r="AM837" s="359"/>
      <c r="AN837" s="359"/>
      <c r="AO837" s="360"/>
      <c r="AP837" s="361" t="s">
        <v>596</v>
      </c>
      <c r="AQ837" s="361"/>
      <c r="AR837" s="361"/>
      <c r="AS837" s="361"/>
      <c r="AT837" s="361"/>
      <c r="AU837" s="361"/>
      <c r="AV837" s="361"/>
      <c r="AW837" s="361"/>
      <c r="AX837" s="361"/>
    </row>
    <row r="838" spans="1:50" ht="30" hidden="1" customHeight="1" x14ac:dyDescent="0.15">
      <c r="A838" s="380">
        <v>2</v>
      </c>
      <c r="B838" s="380">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0">
        <v>3</v>
      </c>
      <c r="B839" s="380">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72"/>
      <c r="AE839" s="372"/>
      <c r="AF839" s="372"/>
      <c r="AG839" s="372"/>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80">
        <v>4</v>
      </c>
      <c r="B840" s="380">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72"/>
      <c r="AE840" s="372"/>
      <c r="AF840" s="372"/>
      <c r="AG840" s="372"/>
      <c r="AH840" s="373"/>
      <c r="AI840" s="374"/>
      <c r="AJ840" s="374"/>
      <c r="AK840" s="374"/>
      <c r="AL840" s="358"/>
      <c r="AM840" s="359"/>
      <c r="AN840" s="359"/>
      <c r="AO840" s="360"/>
      <c r="AP840" s="361"/>
      <c r="AQ840" s="361"/>
      <c r="AR840" s="361"/>
      <c r="AS840" s="361"/>
      <c r="AT840" s="361"/>
      <c r="AU840" s="361"/>
      <c r="AV840" s="361"/>
      <c r="AW840" s="361"/>
      <c r="AX840" s="361"/>
    </row>
    <row r="841" spans="1:50" ht="30" hidden="1" customHeight="1" x14ac:dyDescent="0.15">
      <c r="A841" s="380">
        <v>5</v>
      </c>
      <c r="B841" s="380">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72"/>
      <c r="AE841" s="372"/>
      <c r="AF841" s="372"/>
      <c r="AG841" s="372"/>
      <c r="AH841" s="373"/>
      <c r="AI841" s="374"/>
      <c r="AJ841" s="374"/>
      <c r="AK841" s="374"/>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62"/>
      <c r="D842" s="348"/>
      <c r="E842" s="348"/>
      <c r="F842" s="348"/>
      <c r="G842" s="348"/>
      <c r="H842" s="348"/>
      <c r="I842" s="348"/>
      <c r="J842" s="349"/>
      <c r="K842" s="350"/>
      <c r="L842" s="350"/>
      <c r="M842" s="350"/>
      <c r="N842" s="350"/>
      <c r="O842" s="350"/>
      <c r="P842" s="363"/>
      <c r="Q842" s="351"/>
      <c r="R842" s="351"/>
      <c r="S842" s="351"/>
      <c r="T842" s="351"/>
      <c r="U842" s="351"/>
      <c r="V842" s="351"/>
      <c r="W842" s="351"/>
      <c r="X842" s="351"/>
      <c r="Y842" s="352"/>
      <c r="Z842" s="353"/>
      <c r="AA842" s="353"/>
      <c r="AB842" s="354"/>
      <c r="AC842" s="364"/>
      <c r="AD842" s="372"/>
      <c r="AE842" s="372"/>
      <c r="AF842" s="372"/>
      <c r="AG842" s="372"/>
      <c r="AH842" s="373"/>
      <c r="AI842" s="374"/>
      <c r="AJ842" s="374"/>
      <c r="AK842" s="374"/>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62"/>
      <c r="D843" s="348"/>
      <c r="E843" s="348"/>
      <c r="F843" s="348"/>
      <c r="G843" s="348"/>
      <c r="H843" s="348"/>
      <c r="I843" s="348"/>
      <c r="J843" s="349"/>
      <c r="K843" s="350"/>
      <c r="L843" s="350"/>
      <c r="M843" s="350"/>
      <c r="N843" s="350"/>
      <c r="O843" s="350"/>
      <c r="P843" s="363"/>
      <c r="Q843" s="351"/>
      <c r="R843" s="351"/>
      <c r="S843" s="351"/>
      <c r="T843" s="351"/>
      <c r="U843" s="351"/>
      <c r="V843" s="351"/>
      <c r="W843" s="351"/>
      <c r="X843" s="351"/>
      <c r="Y843" s="352"/>
      <c r="Z843" s="353"/>
      <c r="AA843" s="353"/>
      <c r="AB843" s="354"/>
      <c r="AC843" s="364"/>
      <c r="AD843" s="372"/>
      <c r="AE843" s="372"/>
      <c r="AF843" s="372"/>
      <c r="AG843" s="372"/>
      <c r="AH843" s="373"/>
      <c r="AI843" s="374"/>
      <c r="AJ843" s="374"/>
      <c r="AK843" s="374"/>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62"/>
      <c r="D844" s="348"/>
      <c r="E844" s="348"/>
      <c r="F844" s="348"/>
      <c r="G844" s="348"/>
      <c r="H844" s="348"/>
      <c r="I844" s="348"/>
      <c r="J844" s="349"/>
      <c r="K844" s="350"/>
      <c r="L844" s="350"/>
      <c r="M844" s="350"/>
      <c r="N844" s="350"/>
      <c r="O844" s="350"/>
      <c r="P844" s="363"/>
      <c r="Q844" s="351"/>
      <c r="R844" s="351"/>
      <c r="S844" s="351"/>
      <c r="T844" s="351"/>
      <c r="U844" s="351"/>
      <c r="V844" s="351"/>
      <c r="W844" s="351"/>
      <c r="X844" s="351"/>
      <c r="Y844" s="352"/>
      <c r="Z844" s="353"/>
      <c r="AA844" s="353"/>
      <c r="AB844" s="354"/>
      <c r="AC844" s="364"/>
      <c r="AD844" s="372"/>
      <c r="AE844" s="372"/>
      <c r="AF844" s="372"/>
      <c r="AG844" s="372"/>
      <c r="AH844" s="373"/>
      <c r="AI844" s="374"/>
      <c r="AJ844" s="374"/>
      <c r="AK844" s="374"/>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64"/>
      <c r="AD845" s="372"/>
      <c r="AE845" s="372"/>
      <c r="AF845" s="372"/>
      <c r="AG845" s="372"/>
      <c r="AH845" s="373"/>
      <c r="AI845" s="374"/>
      <c r="AJ845" s="374"/>
      <c r="AK845" s="374"/>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62"/>
      <c r="D846" s="348"/>
      <c r="E846" s="348"/>
      <c r="F846" s="348"/>
      <c r="G846" s="348"/>
      <c r="H846" s="348"/>
      <c r="I846" s="348"/>
      <c r="J846" s="349"/>
      <c r="K846" s="350"/>
      <c r="L846" s="350"/>
      <c r="M846" s="350"/>
      <c r="N846" s="350"/>
      <c r="O846" s="350"/>
      <c r="P846" s="363"/>
      <c r="Q846" s="351"/>
      <c r="R846" s="351"/>
      <c r="S846" s="351"/>
      <c r="T846" s="351"/>
      <c r="U846" s="351"/>
      <c r="V846" s="351"/>
      <c r="W846" s="351"/>
      <c r="X846" s="351"/>
      <c r="Y846" s="352"/>
      <c r="Z846" s="353"/>
      <c r="AA846" s="353"/>
      <c r="AB846" s="354"/>
      <c r="AC846" s="364"/>
      <c r="AD846" s="372"/>
      <c r="AE846" s="372"/>
      <c r="AF846" s="372"/>
      <c r="AG846" s="372"/>
      <c r="AH846" s="373"/>
      <c r="AI846" s="374"/>
      <c r="AJ846" s="374"/>
      <c r="AK846" s="374"/>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73" t="s">
        <v>594</v>
      </c>
      <c r="AI847" s="374"/>
      <c r="AJ847" s="374"/>
      <c r="AK847" s="374"/>
      <c r="AL847" s="358"/>
      <c r="AM847" s="359"/>
      <c r="AN847" s="359"/>
      <c r="AO847" s="360"/>
      <c r="AP847" s="361" t="s">
        <v>596</v>
      </c>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73" t="s">
        <v>594</v>
      </c>
      <c r="AI848" s="374"/>
      <c r="AJ848" s="374"/>
      <c r="AK848" s="374"/>
      <c r="AL848" s="358"/>
      <c r="AM848" s="359"/>
      <c r="AN848" s="359"/>
      <c r="AO848" s="360"/>
      <c r="AP848" s="361" t="s">
        <v>596</v>
      </c>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73" t="s">
        <v>594</v>
      </c>
      <c r="AI849" s="374"/>
      <c r="AJ849" s="374"/>
      <c r="AK849" s="374"/>
      <c r="AL849" s="358"/>
      <c r="AM849" s="359"/>
      <c r="AN849" s="359"/>
      <c r="AO849" s="360"/>
      <c r="AP849" s="361" t="s">
        <v>596</v>
      </c>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73" t="s">
        <v>594</v>
      </c>
      <c r="AI850" s="374"/>
      <c r="AJ850" s="374"/>
      <c r="AK850" s="374"/>
      <c r="AL850" s="358"/>
      <c r="AM850" s="359"/>
      <c r="AN850" s="359"/>
      <c r="AO850" s="360"/>
      <c r="AP850" s="361" t="s">
        <v>596</v>
      </c>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73" t="s">
        <v>594</v>
      </c>
      <c r="AI851" s="374"/>
      <c r="AJ851" s="374"/>
      <c r="AK851" s="374"/>
      <c r="AL851" s="358"/>
      <c r="AM851" s="359"/>
      <c r="AN851" s="359"/>
      <c r="AO851" s="360"/>
      <c r="AP851" s="361" t="s">
        <v>596</v>
      </c>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73" t="s">
        <v>594</v>
      </c>
      <c r="AI852" s="374"/>
      <c r="AJ852" s="374"/>
      <c r="AK852" s="374"/>
      <c r="AL852" s="358"/>
      <c r="AM852" s="359"/>
      <c r="AN852" s="359"/>
      <c r="AO852" s="360"/>
      <c r="AP852" s="361" t="s">
        <v>596</v>
      </c>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73" t="s">
        <v>594</v>
      </c>
      <c r="AI853" s="374"/>
      <c r="AJ853" s="374"/>
      <c r="AK853" s="374"/>
      <c r="AL853" s="358"/>
      <c r="AM853" s="359"/>
      <c r="AN853" s="359"/>
      <c r="AO853" s="360"/>
      <c r="AP853" s="361" t="s">
        <v>596</v>
      </c>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73" t="s">
        <v>594</v>
      </c>
      <c r="AI854" s="374"/>
      <c r="AJ854" s="374"/>
      <c r="AK854" s="374"/>
      <c r="AL854" s="358"/>
      <c r="AM854" s="359"/>
      <c r="AN854" s="359"/>
      <c r="AO854" s="360"/>
      <c r="AP854" s="361" t="s">
        <v>596</v>
      </c>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73" t="s">
        <v>594</v>
      </c>
      <c r="AI855" s="374"/>
      <c r="AJ855" s="374"/>
      <c r="AK855" s="374"/>
      <c r="AL855" s="358"/>
      <c r="AM855" s="359"/>
      <c r="AN855" s="359"/>
      <c r="AO855" s="360"/>
      <c r="AP855" s="361" t="s">
        <v>596</v>
      </c>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73" t="s">
        <v>594</v>
      </c>
      <c r="AI856" s="374"/>
      <c r="AJ856" s="374"/>
      <c r="AK856" s="374"/>
      <c r="AL856" s="358"/>
      <c r="AM856" s="359"/>
      <c r="AN856" s="359"/>
      <c r="AO856" s="360"/>
      <c r="AP856" s="361" t="s">
        <v>596</v>
      </c>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73" t="s">
        <v>594</v>
      </c>
      <c r="AI857" s="374"/>
      <c r="AJ857" s="374"/>
      <c r="AK857" s="374"/>
      <c r="AL857" s="358"/>
      <c r="AM857" s="359"/>
      <c r="AN857" s="359"/>
      <c r="AO857" s="360"/>
      <c r="AP857" s="361" t="s">
        <v>596</v>
      </c>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73" t="s">
        <v>594</v>
      </c>
      <c r="AI858" s="374"/>
      <c r="AJ858" s="374"/>
      <c r="AK858" s="374"/>
      <c r="AL858" s="358"/>
      <c r="AM858" s="359"/>
      <c r="AN858" s="359"/>
      <c r="AO858" s="360"/>
      <c r="AP858" s="361" t="s">
        <v>596</v>
      </c>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73" t="s">
        <v>594</v>
      </c>
      <c r="AI859" s="374"/>
      <c r="AJ859" s="374"/>
      <c r="AK859" s="374"/>
      <c r="AL859" s="358"/>
      <c r="AM859" s="359"/>
      <c r="AN859" s="359"/>
      <c r="AO859" s="360"/>
      <c r="AP859" s="361" t="s">
        <v>596</v>
      </c>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73" t="s">
        <v>594</v>
      </c>
      <c r="AI860" s="374"/>
      <c r="AJ860" s="374"/>
      <c r="AK860" s="374"/>
      <c r="AL860" s="358"/>
      <c r="AM860" s="359"/>
      <c r="AN860" s="359"/>
      <c r="AO860" s="360"/>
      <c r="AP860" s="361" t="s">
        <v>596</v>
      </c>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73" t="s">
        <v>594</v>
      </c>
      <c r="AI861" s="374"/>
      <c r="AJ861" s="374"/>
      <c r="AK861" s="374"/>
      <c r="AL861" s="358"/>
      <c r="AM861" s="359"/>
      <c r="AN861" s="359"/>
      <c r="AO861" s="360"/>
      <c r="AP861" s="361" t="s">
        <v>596</v>
      </c>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73" t="s">
        <v>594</v>
      </c>
      <c r="AI862" s="374"/>
      <c r="AJ862" s="374"/>
      <c r="AK862" s="374"/>
      <c r="AL862" s="358"/>
      <c r="AM862" s="359"/>
      <c r="AN862" s="359"/>
      <c r="AO862" s="360"/>
      <c r="AP862" s="361" t="s">
        <v>596</v>
      </c>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73" t="s">
        <v>594</v>
      </c>
      <c r="AI863" s="374"/>
      <c r="AJ863" s="374"/>
      <c r="AK863" s="374"/>
      <c r="AL863" s="358"/>
      <c r="AM863" s="359"/>
      <c r="AN863" s="359"/>
      <c r="AO863" s="360"/>
      <c r="AP863" s="361" t="s">
        <v>596</v>
      </c>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73" t="s">
        <v>594</v>
      </c>
      <c r="AI864" s="374"/>
      <c r="AJ864" s="374"/>
      <c r="AK864" s="374"/>
      <c r="AL864" s="358"/>
      <c r="AM864" s="359"/>
      <c r="AN864" s="359"/>
      <c r="AO864" s="360"/>
      <c r="AP864" s="361" t="s">
        <v>596</v>
      </c>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73" t="s">
        <v>594</v>
      </c>
      <c r="AI865" s="374"/>
      <c r="AJ865" s="374"/>
      <c r="AK865" s="374"/>
      <c r="AL865" s="358"/>
      <c r="AM865" s="359"/>
      <c r="AN865" s="359"/>
      <c r="AO865" s="360"/>
      <c r="AP865" s="361" t="s">
        <v>596</v>
      </c>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73" t="s">
        <v>594</v>
      </c>
      <c r="AI866" s="374"/>
      <c r="AJ866" s="374"/>
      <c r="AK866" s="374"/>
      <c r="AL866" s="358"/>
      <c r="AM866" s="359"/>
      <c r="AN866" s="359"/>
      <c r="AO866" s="360"/>
      <c r="AP866" s="361" t="s">
        <v>596</v>
      </c>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80">
        <v>1</v>
      </c>
      <c r="B870" s="380">
        <v>1</v>
      </c>
      <c r="C870" s="362"/>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80">
        <v>2</v>
      </c>
      <c r="B871" s="380">
        <v>1</v>
      </c>
      <c r="C871" s="362"/>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80">
        <v>3</v>
      </c>
      <c r="B872" s="380">
        <v>1</v>
      </c>
      <c r="C872" s="362"/>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72"/>
      <c r="AE872" s="372"/>
      <c r="AF872" s="372"/>
      <c r="AG872" s="372"/>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80">
        <v>4</v>
      </c>
      <c r="B873" s="380">
        <v>1</v>
      </c>
      <c r="C873" s="375"/>
      <c r="D873" s="376"/>
      <c r="E873" s="376"/>
      <c r="F873" s="376"/>
      <c r="G873" s="376"/>
      <c r="H873" s="376"/>
      <c r="I873" s="377"/>
      <c r="J873" s="349"/>
      <c r="K873" s="350"/>
      <c r="L873" s="350"/>
      <c r="M873" s="350"/>
      <c r="N873" s="350"/>
      <c r="O873" s="350"/>
      <c r="P873" s="351"/>
      <c r="Q873" s="351"/>
      <c r="R873" s="351"/>
      <c r="S873" s="351"/>
      <c r="T873" s="351"/>
      <c r="U873" s="351"/>
      <c r="V873" s="351"/>
      <c r="W873" s="351"/>
      <c r="X873" s="351"/>
      <c r="Y873" s="352"/>
      <c r="Z873" s="353"/>
      <c r="AA873" s="353"/>
      <c r="AB873" s="354"/>
      <c r="AC873" s="364"/>
      <c r="AD873" s="372"/>
      <c r="AE873" s="372"/>
      <c r="AF873" s="372"/>
      <c r="AG873" s="372"/>
      <c r="AH873" s="373"/>
      <c r="AI873" s="374"/>
      <c r="AJ873" s="374"/>
      <c r="AK873" s="374"/>
      <c r="AL873" s="358"/>
      <c r="AM873" s="359"/>
      <c r="AN873" s="359"/>
      <c r="AO873" s="360"/>
      <c r="AP873" s="361"/>
      <c r="AQ873" s="361"/>
      <c r="AR873" s="361"/>
      <c r="AS873" s="361"/>
      <c r="AT873" s="361"/>
      <c r="AU873" s="361"/>
      <c r="AV873" s="361"/>
      <c r="AW873" s="361"/>
      <c r="AX873" s="361"/>
    </row>
    <row r="874" spans="1:50" ht="30" hidden="1" customHeight="1" x14ac:dyDescent="0.15">
      <c r="A874" s="380">
        <v>5</v>
      </c>
      <c r="B874" s="380">
        <v>1</v>
      </c>
      <c r="C874" s="362"/>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64"/>
      <c r="AD874" s="372"/>
      <c r="AE874" s="372"/>
      <c r="AF874" s="372"/>
      <c r="AG874" s="372"/>
      <c r="AH874" s="373"/>
      <c r="AI874" s="374"/>
      <c r="AJ874" s="374"/>
      <c r="AK874" s="374"/>
      <c r="AL874" s="358"/>
      <c r="AM874" s="359"/>
      <c r="AN874" s="359"/>
      <c r="AO874" s="360"/>
      <c r="AP874" s="361"/>
      <c r="AQ874" s="361"/>
      <c r="AR874" s="361"/>
      <c r="AS874" s="361"/>
      <c r="AT874" s="361"/>
      <c r="AU874" s="361"/>
      <c r="AV874" s="361"/>
      <c r="AW874" s="361"/>
      <c r="AX874" s="361"/>
    </row>
    <row r="875" spans="1:50" ht="30" hidden="1" customHeight="1" x14ac:dyDescent="0.15">
      <c r="A875" s="380">
        <v>6</v>
      </c>
      <c r="B875" s="380">
        <v>1</v>
      </c>
      <c r="C875" s="362"/>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64"/>
      <c r="AD875" s="372"/>
      <c r="AE875" s="372"/>
      <c r="AF875" s="372"/>
      <c r="AG875" s="372"/>
      <c r="AH875" s="373"/>
      <c r="AI875" s="374"/>
      <c r="AJ875" s="374"/>
      <c r="AK875" s="374"/>
      <c r="AL875" s="358"/>
      <c r="AM875" s="359"/>
      <c r="AN875" s="359"/>
      <c r="AO875" s="360"/>
      <c r="AP875" s="361"/>
      <c r="AQ875" s="361"/>
      <c r="AR875" s="361"/>
      <c r="AS875" s="361"/>
      <c r="AT875" s="361"/>
      <c r="AU875" s="361"/>
      <c r="AV875" s="361"/>
      <c r="AW875" s="361"/>
      <c r="AX875" s="361"/>
    </row>
    <row r="876" spans="1:50" ht="30" hidden="1" customHeight="1" x14ac:dyDescent="0.15">
      <c r="A876" s="380">
        <v>7</v>
      </c>
      <c r="B876" s="380">
        <v>1</v>
      </c>
      <c r="C876" s="375"/>
      <c r="D876" s="376"/>
      <c r="E876" s="376"/>
      <c r="F876" s="376"/>
      <c r="G876" s="376"/>
      <c r="H876" s="376"/>
      <c r="I876" s="377"/>
      <c r="J876" s="349"/>
      <c r="K876" s="350"/>
      <c r="L876" s="350"/>
      <c r="M876" s="350"/>
      <c r="N876" s="350"/>
      <c r="O876" s="350"/>
      <c r="P876" s="351"/>
      <c r="Q876" s="351"/>
      <c r="R876" s="351"/>
      <c r="S876" s="351"/>
      <c r="T876" s="351"/>
      <c r="U876" s="351"/>
      <c r="V876" s="351"/>
      <c r="W876" s="351"/>
      <c r="X876" s="351"/>
      <c r="Y876" s="352"/>
      <c r="Z876" s="353"/>
      <c r="AA876" s="353"/>
      <c r="AB876" s="354"/>
      <c r="AC876" s="364"/>
      <c r="AD876" s="372"/>
      <c r="AE876" s="372"/>
      <c r="AF876" s="372"/>
      <c r="AG876" s="372"/>
      <c r="AH876" s="373"/>
      <c r="AI876" s="374"/>
      <c r="AJ876" s="374"/>
      <c r="AK876" s="374"/>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62"/>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64"/>
      <c r="AD877" s="372"/>
      <c r="AE877" s="372"/>
      <c r="AF877" s="372"/>
      <c r="AG877" s="372"/>
      <c r="AH877" s="373"/>
      <c r="AI877" s="374"/>
      <c r="AJ877" s="374"/>
      <c r="AK877" s="374"/>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62"/>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64"/>
      <c r="AD878" s="372"/>
      <c r="AE878" s="372"/>
      <c r="AF878" s="372"/>
      <c r="AG878" s="372"/>
      <c r="AH878" s="373"/>
      <c r="AI878" s="374"/>
      <c r="AJ878" s="374"/>
      <c r="AK878" s="374"/>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75"/>
      <c r="D879" s="376"/>
      <c r="E879" s="376"/>
      <c r="F879" s="376"/>
      <c r="G879" s="376"/>
      <c r="H879" s="376"/>
      <c r="I879" s="377"/>
      <c r="J879" s="381"/>
      <c r="K879" s="382"/>
      <c r="L879" s="382"/>
      <c r="M879" s="382"/>
      <c r="N879" s="382"/>
      <c r="O879" s="383"/>
      <c r="P879" s="384"/>
      <c r="Q879" s="385"/>
      <c r="R879" s="385"/>
      <c r="S879" s="385"/>
      <c r="T879" s="385"/>
      <c r="U879" s="385"/>
      <c r="V879" s="385"/>
      <c r="W879" s="385"/>
      <c r="X879" s="386"/>
      <c r="Y879" s="352"/>
      <c r="Z879" s="353"/>
      <c r="AA879" s="353"/>
      <c r="AB879" s="354"/>
      <c r="AC879" s="207"/>
      <c r="AD879" s="387"/>
      <c r="AE879" s="387"/>
      <c r="AF879" s="387"/>
      <c r="AG879" s="388"/>
      <c r="AH879" s="373"/>
      <c r="AI879" s="374"/>
      <c r="AJ879" s="374"/>
      <c r="AK879" s="374"/>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75"/>
      <c r="D880" s="376"/>
      <c r="E880" s="376"/>
      <c r="F880" s="376"/>
      <c r="G880" s="376"/>
      <c r="H880" s="376"/>
      <c r="I880" s="377"/>
      <c r="J880" s="381"/>
      <c r="K880" s="382"/>
      <c r="L880" s="382"/>
      <c r="M880" s="382"/>
      <c r="N880" s="382"/>
      <c r="O880" s="383"/>
      <c r="P880" s="384"/>
      <c r="Q880" s="385"/>
      <c r="R880" s="385"/>
      <c r="S880" s="385"/>
      <c r="T880" s="385"/>
      <c r="U880" s="385"/>
      <c r="V880" s="385"/>
      <c r="W880" s="385"/>
      <c r="X880" s="386"/>
      <c r="Y880" s="352"/>
      <c r="Z880" s="353"/>
      <c r="AA880" s="353"/>
      <c r="AB880" s="354"/>
      <c r="AC880" s="207"/>
      <c r="AD880" s="387"/>
      <c r="AE880" s="387"/>
      <c r="AF880" s="387"/>
      <c r="AG880" s="388"/>
      <c r="AH880" s="373"/>
      <c r="AI880" s="374"/>
      <c r="AJ880" s="374"/>
      <c r="AK880" s="374"/>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75"/>
      <c r="D881" s="376"/>
      <c r="E881" s="376"/>
      <c r="F881" s="376"/>
      <c r="G881" s="376"/>
      <c r="H881" s="376"/>
      <c r="I881" s="377"/>
      <c r="J881" s="381"/>
      <c r="K881" s="382"/>
      <c r="L881" s="382"/>
      <c r="M881" s="382"/>
      <c r="N881" s="382"/>
      <c r="O881" s="383"/>
      <c r="P881" s="384"/>
      <c r="Q881" s="385"/>
      <c r="R881" s="385"/>
      <c r="S881" s="385"/>
      <c r="T881" s="385"/>
      <c r="U881" s="385"/>
      <c r="V881" s="385"/>
      <c r="W881" s="385"/>
      <c r="X881" s="386"/>
      <c r="Y881" s="352"/>
      <c r="Z881" s="353"/>
      <c r="AA881" s="353"/>
      <c r="AB881" s="354"/>
      <c r="AC881" s="207"/>
      <c r="AD881" s="387"/>
      <c r="AE881" s="387"/>
      <c r="AF881" s="387"/>
      <c r="AG881" s="388"/>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75"/>
      <c r="D882" s="376"/>
      <c r="E882" s="376"/>
      <c r="F882" s="376"/>
      <c r="G882" s="376"/>
      <c r="H882" s="376"/>
      <c r="I882" s="377"/>
      <c r="J882" s="349"/>
      <c r="K882" s="350"/>
      <c r="L882" s="350"/>
      <c r="M882" s="350"/>
      <c r="N882" s="350"/>
      <c r="O882" s="350"/>
      <c r="P882" s="351"/>
      <c r="Q882" s="351"/>
      <c r="R882" s="351"/>
      <c r="S882" s="351"/>
      <c r="T882" s="351"/>
      <c r="U882" s="351"/>
      <c r="V882" s="351"/>
      <c r="W882" s="351"/>
      <c r="X882" s="351"/>
      <c r="Y882" s="352"/>
      <c r="Z882" s="353"/>
      <c r="AA882" s="353"/>
      <c r="AB882" s="354"/>
      <c r="AC882" s="364"/>
      <c r="AD882" s="372"/>
      <c r="AE882" s="372"/>
      <c r="AF882" s="372"/>
      <c r="AG882" s="372"/>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75"/>
      <c r="D884" s="376"/>
      <c r="E884" s="376"/>
      <c r="F884" s="376"/>
      <c r="G884" s="376"/>
      <c r="H884" s="376"/>
      <c r="I884" s="377"/>
      <c r="J884" s="381"/>
      <c r="K884" s="382"/>
      <c r="L884" s="382"/>
      <c r="M884" s="382"/>
      <c r="N884" s="382"/>
      <c r="O884" s="383"/>
      <c r="P884" s="384"/>
      <c r="Q884" s="385"/>
      <c r="R884" s="385"/>
      <c r="S884" s="385"/>
      <c r="T884" s="385"/>
      <c r="U884" s="385"/>
      <c r="V884" s="385"/>
      <c r="W884" s="385"/>
      <c r="X884" s="386"/>
      <c r="Y884" s="352"/>
      <c r="Z884" s="353"/>
      <c r="AA884" s="353"/>
      <c r="AB884" s="354"/>
      <c r="AC884" s="207"/>
      <c r="AD884" s="387"/>
      <c r="AE884" s="387"/>
      <c r="AF884" s="387"/>
      <c r="AG884" s="388"/>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75"/>
      <c r="D885" s="376"/>
      <c r="E885" s="376"/>
      <c r="F885" s="376"/>
      <c r="G885" s="376"/>
      <c r="H885" s="376"/>
      <c r="I885" s="377"/>
      <c r="J885" s="381"/>
      <c r="K885" s="382"/>
      <c r="L885" s="382"/>
      <c r="M885" s="382"/>
      <c r="N885" s="382"/>
      <c r="O885" s="383"/>
      <c r="P885" s="384"/>
      <c r="Q885" s="385"/>
      <c r="R885" s="385"/>
      <c r="S885" s="385"/>
      <c r="T885" s="385"/>
      <c r="U885" s="385"/>
      <c r="V885" s="385"/>
      <c r="W885" s="385"/>
      <c r="X885" s="386"/>
      <c r="Y885" s="352"/>
      <c r="Z885" s="353"/>
      <c r="AA885" s="353"/>
      <c r="AB885" s="354"/>
      <c r="AC885" s="207"/>
      <c r="AD885" s="387"/>
      <c r="AE885" s="387"/>
      <c r="AF885" s="387"/>
      <c r="AG885" s="388"/>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75"/>
      <c r="D886" s="376"/>
      <c r="E886" s="376"/>
      <c r="F886" s="376"/>
      <c r="G886" s="376"/>
      <c r="H886" s="376"/>
      <c r="I886" s="377"/>
      <c r="J886" s="381"/>
      <c r="K886" s="382"/>
      <c r="L886" s="382"/>
      <c r="M886" s="382"/>
      <c r="N886" s="382"/>
      <c r="O886" s="383"/>
      <c r="P886" s="384"/>
      <c r="Q886" s="385"/>
      <c r="R886" s="385"/>
      <c r="S886" s="385"/>
      <c r="T886" s="385"/>
      <c r="U886" s="385"/>
      <c r="V886" s="385"/>
      <c r="W886" s="385"/>
      <c r="X886" s="386"/>
      <c r="Y886" s="352"/>
      <c r="Z886" s="353"/>
      <c r="AA886" s="353"/>
      <c r="AB886" s="354"/>
      <c r="AC886" s="207"/>
      <c r="AD886" s="387"/>
      <c r="AE886" s="387"/>
      <c r="AF886" s="387"/>
      <c r="AG886" s="388"/>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75"/>
      <c r="D887" s="376"/>
      <c r="E887" s="376"/>
      <c r="F887" s="376"/>
      <c r="G887" s="376"/>
      <c r="H887" s="376"/>
      <c r="I887" s="377"/>
      <c r="J887" s="381"/>
      <c r="K887" s="382"/>
      <c r="L887" s="382"/>
      <c r="M887" s="382"/>
      <c r="N887" s="382"/>
      <c r="O887" s="383"/>
      <c r="P887" s="384"/>
      <c r="Q887" s="385"/>
      <c r="R887" s="385"/>
      <c r="S887" s="385"/>
      <c r="T887" s="385"/>
      <c r="U887" s="385"/>
      <c r="V887" s="385"/>
      <c r="W887" s="385"/>
      <c r="X887" s="386"/>
      <c r="Y887" s="352"/>
      <c r="Z887" s="353"/>
      <c r="AA887" s="353"/>
      <c r="AB887" s="354"/>
      <c r="AC887" s="207"/>
      <c r="AD887" s="387"/>
      <c r="AE887" s="387"/>
      <c r="AF887" s="387"/>
      <c r="AG887" s="388"/>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75"/>
      <c r="D888" s="376"/>
      <c r="E888" s="376"/>
      <c r="F888" s="376"/>
      <c r="G888" s="376"/>
      <c r="H888" s="376"/>
      <c r="I888" s="377"/>
      <c r="J888" s="349"/>
      <c r="K888" s="350"/>
      <c r="L888" s="350"/>
      <c r="M888" s="350"/>
      <c r="N888" s="350"/>
      <c r="O888" s="350"/>
      <c r="P888" s="351"/>
      <c r="Q888" s="351"/>
      <c r="R888" s="351"/>
      <c r="S888" s="351"/>
      <c r="T888" s="351"/>
      <c r="U888" s="351"/>
      <c r="V888" s="351"/>
      <c r="W888" s="351"/>
      <c r="X888" s="351"/>
      <c r="Y888" s="352"/>
      <c r="Z888" s="353"/>
      <c r="AA888" s="353"/>
      <c r="AB888" s="354"/>
      <c r="AC888" s="364"/>
      <c r="AD888" s="372"/>
      <c r="AE888" s="372"/>
      <c r="AF888" s="372"/>
      <c r="AG888" s="372"/>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80">
        <v>1</v>
      </c>
      <c r="B903" s="380">
        <v>1</v>
      </c>
      <c r="C903" s="362"/>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80">
        <v>2</v>
      </c>
      <c r="B904" s="380">
        <v>1</v>
      </c>
      <c r="C904" s="362"/>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72"/>
      <c r="AE905" s="372"/>
      <c r="AF905" s="372"/>
      <c r="AG905" s="372"/>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64"/>
      <c r="AD906" s="372"/>
      <c r="AE906" s="372"/>
      <c r="AF906" s="372"/>
      <c r="AG906" s="372"/>
      <c r="AH906" s="373"/>
      <c r="AI906" s="374"/>
      <c r="AJ906" s="374"/>
      <c r="AK906" s="374"/>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62"/>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64"/>
      <c r="AD907" s="372"/>
      <c r="AE907" s="372"/>
      <c r="AF907" s="372"/>
      <c r="AG907" s="372"/>
      <c r="AH907" s="373"/>
      <c r="AI907" s="374"/>
      <c r="AJ907" s="374"/>
      <c r="AK907" s="374"/>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62"/>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64"/>
      <c r="AD908" s="372"/>
      <c r="AE908" s="372"/>
      <c r="AF908" s="372"/>
      <c r="AG908" s="372"/>
      <c r="AH908" s="373"/>
      <c r="AI908" s="374"/>
      <c r="AJ908" s="374"/>
      <c r="AK908" s="374"/>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62"/>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64"/>
      <c r="AD909" s="372"/>
      <c r="AE909" s="372"/>
      <c r="AF909" s="372"/>
      <c r="AG909" s="372"/>
      <c r="AH909" s="373"/>
      <c r="AI909" s="374"/>
      <c r="AJ909" s="374"/>
      <c r="AK909" s="374"/>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62"/>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64"/>
      <c r="AD910" s="372"/>
      <c r="AE910" s="372"/>
      <c r="AF910" s="372"/>
      <c r="AG910" s="372"/>
      <c r="AH910" s="373"/>
      <c r="AI910" s="374"/>
      <c r="AJ910" s="374"/>
      <c r="AK910" s="374"/>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62"/>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64"/>
      <c r="AD911" s="372"/>
      <c r="AE911" s="372"/>
      <c r="AF911" s="372"/>
      <c r="AG911" s="372"/>
      <c r="AH911" s="373"/>
      <c r="AI911" s="374"/>
      <c r="AJ911" s="374"/>
      <c r="AK911" s="374"/>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62"/>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64"/>
      <c r="AD912" s="372"/>
      <c r="AE912" s="372"/>
      <c r="AF912" s="372"/>
      <c r="AG912" s="372"/>
      <c r="AH912" s="373"/>
      <c r="AI912" s="374"/>
      <c r="AJ912" s="374"/>
      <c r="AK912" s="374"/>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62"/>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64"/>
      <c r="AD913" s="372"/>
      <c r="AE913" s="372"/>
      <c r="AF913" s="372"/>
      <c r="AG913" s="372"/>
      <c r="AH913" s="373"/>
      <c r="AI913" s="374"/>
      <c r="AJ913" s="374"/>
      <c r="AK913" s="374"/>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9" t="s">
        <v>451</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0" t="s">
        <v>385</v>
      </c>
      <c r="D1101" s="392"/>
      <c r="E1101" s="150" t="s">
        <v>384</v>
      </c>
      <c r="F1101" s="392"/>
      <c r="G1101" s="392"/>
      <c r="H1101" s="392"/>
      <c r="I1101" s="392"/>
      <c r="J1101" s="150" t="s">
        <v>419</v>
      </c>
      <c r="K1101" s="150"/>
      <c r="L1101" s="150"/>
      <c r="M1101" s="150"/>
      <c r="N1101" s="150"/>
      <c r="O1101" s="150"/>
      <c r="P1101" s="368" t="s">
        <v>27</v>
      </c>
      <c r="Q1101" s="368"/>
      <c r="R1101" s="368"/>
      <c r="S1101" s="368"/>
      <c r="T1101" s="368"/>
      <c r="U1101" s="368"/>
      <c r="V1101" s="368"/>
      <c r="W1101" s="368"/>
      <c r="X1101" s="368"/>
      <c r="Y1101" s="150" t="s">
        <v>421</v>
      </c>
      <c r="Z1101" s="392"/>
      <c r="AA1101" s="392"/>
      <c r="AB1101" s="392"/>
      <c r="AC1101" s="150" t="s">
        <v>367</v>
      </c>
      <c r="AD1101" s="150"/>
      <c r="AE1101" s="150"/>
      <c r="AF1101" s="150"/>
      <c r="AG1101" s="150"/>
      <c r="AH1101" s="368" t="s">
        <v>380</v>
      </c>
      <c r="AI1101" s="369"/>
      <c r="AJ1101" s="369"/>
      <c r="AK1101" s="369"/>
      <c r="AL1101" s="369" t="s">
        <v>21</v>
      </c>
      <c r="AM1101" s="369"/>
      <c r="AN1101" s="369"/>
      <c r="AO1101" s="393"/>
      <c r="AP1101" s="371" t="s">
        <v>452</v>
      </c>
      <c r="AQ1101" s="371"/>
      <c r="AR1101" s="371"/>
      <c r="AS1101" s="371"/>
      <c r="AT1101" s="371"/>
      <c r="AU1101" s="371"/>
      <c r="AV1101" s="371"/>
      <c r="AW1101" s="371"/>
      <c r="AX1101" s="371"/>
    </row>
    <row r="1102" spans="1:50" ht="30" customHeight="1" x14ac:dyDescent="0.15">
      <c r="A1102" s="380">
        <v>1</v>
      </c>
      <c r="B1102" s="380">
        <v>1</v>
      </c>
      <c r="C1102" s="378"/>
      <c r="D1102" s="378"/>
      <c r="E1102" s="148" t="s">
        <v>643</v>
      </c>
      <c r="F1102" s="379"/>
      <c r="G1102" s="379"/>
      <c r="H1102" s="379"/>
      <c r="I1102" s="379"/>
      <c r="J1102" s="349" t="s">
        <v>644</v>
      </c>
      <c r="K1102" s="350"/>
      <c r="L1102" s="350"/>
      <c r="M1102" s="350"/>
      <c r="N1102" s="350"/>
      <c r="O1102" s="350"/>
      <c r="P1102" s="363" t="s">
        <v>645</v>
      </c>
      <c r="Q1102" s="351"/>
      <c r="R1102" s="351"/>
      <c r="S1102" s="351"/>
      <c r="T1102" s="351"/>
      <c r="U1102" s="351"/>
      <c r="V1102" s="351"/>
      <c r="W1102" s="351"/>
      <c r="X1102" s="351"/>
      <c r="Y1102" s="352" t="s">
        <v>646</v>
      </c>
      <c r="Z1102" s="353"/>
      <c r="AA1102" s="353"/>
      <c r="AB1102" s="354"/>
      <c r="AC1102" s="355"/>
      <c r="AD1102" s="355"/>
      <c r="AE1102" s="355"/>
      <c r="AF1102" s="355"/>
      <c r="AG1102" s="355"/>
      <c r="AH1102" s="356" t="s">
        <v>646</v>
      </c>
      <c r="AI1102" s="357"/>
      <c r="AJ1102" s="357"/>
      <c r="AK1102" s="357"/>
      <c r="AL1102" s="358" t="s">
        <v>646</v>
      </c>
      <c r="AM1102" s="359"/>
      <c r="AN1102" s="359"/>
      <c r="AO1102" s="360"/>
      <c r="AP1102" s="361" t="s">
        <v>646</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8"/>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C880:I88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AI524:AL524"/>
    <mergeCell ref="AM524:AP524"/>
    <mergeCell ref="AQ524:AT524"/>
    <mergeCell ref="G517:X519"/>
    <mergeCell ref="Y517:AA517"/>
    <mergeCell ref="Y533:AA533"/>
    <mergeCell ref="AU520:AX520"/>
    <mergeCell ref="AM512:AP51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34:AP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37" priority="14067">
      <formula>IF(RIGHT(TEXT(AD14,"0.#"),1)=".",FALSE,TRUE)</formula>
    </cfRule>
    <cfRule type="expression" dxfId="2836" priority="14068">
      <formula>IF(RIGHT(TEXT(AD14,"0.#"),1)=".",TRUE,FALSE)</formula>
    </cfRule>
  </conditionalFormatting>
  <conditionalFormatting sqref="P18:AX18">
    <cfRule type="expression" dxfId="2835" priority="13943">
      <formula>IF(RIGHT(TEXT(P18,"0.#"),1)=".",FALSE,TRUE)</formula>
    </cfRule>
    <cfRule type="expression" dxfId="2834" priority="13944">
      <formula>IF(RIGHT(TEXT(P18,"0.#"),1)=".",TRUE,FALSE)</formula>
    </cfRule>
  </conditionalFormatting>
  <conditionalFormatting sqref="Y782">
    <cfRule type="expression" dxfId="2833" priority="13939">
      <formula>IF(RIGHT(TEXT(Y782,"0.#"),1)=".",FALSE,TRUE)</formula>
    </cfRule>
    <cfRule type="expression" dxfId="2832" priority="13940">
      <formula>IF(RIGHT(TEXT(Y782,"0.#"),1)=".",TRUE,FALSE)</formula>
    </cfRule>
  </conditionalFormatting>
  <conditionalFormatting sqref="Y791">
    <cfRule type="expression" dxfId="2831" priority="13935">
      <formula>IF(RIGHT(TEXT(Y791,"0.#"),1)=".",FALSE,TRUE)</formula>
    </cfRule>
    <cfRule type="expression" dxfId="2830" priority="13936">
      <formula>IF(RIGHT(TEXT(Y791,"0.#"),1)=".",TRUE,FALSE)</formula>
    </cfRule>
  </conditionalFormatting>
  <conditionalFormatting sqref="Y822:Y829 Y820 Y809:Y816 Y807 Y796:Y803">
    <cfRule type="expression" dxfId="2829" priority="13717">
      <formula>IF(RIGHT(TEXT(Y796,"0.#"),1)=".",FALSE,TRUE)</formula>
    </cfRule>
    <cfRule type="expression" dxfId="2828" priority="13718">
      <formula>IF(RIGHT(TEXT(Y796,"0.#"),1)=".",TRUE,FALSE)</formula>
    </cfRule>
  </conditionalFormatting>
  <conditionalFormatting sqref="P17:AQ17 AD15:AX15 AD13:AX13 AD16:AQ16 P13:AC16">
    <cfRule type="expression" dxfId="2827" priority="13765">
      <formula>IF(RIGHT(TEXT(P13,"0.#"),1)=".",FALSE,TRUE)</formula>
    </cfRule>
    <cfRule type="expression" dxfId="2826" priority="13766">
      <formula>IF(RIGHT(TEXT(P13,"0.#"),1)=".",TRUE,FALSE)</formula>
    </cfRule>
  </conditionalFormatting>
  <conditionalFormatting sqref="P19:AJ19">
    <cfRule type="expression" dxfId="2825" priority="13763">
      <formula>IF(RIGHT(TEXT(P19,"0.#"),1)=".",FALSE,TRUE)</formula>
    </cfRule>
    <cfRule type="expression" dxfId="2824" priority="13764">
      <formula>IF(RIGHT(TEXT(P19,"0.#"),1)=".",TRUE,FALSE)</formula>
    </cfRule>
  </conditionalFormatting>
  <conditionalFormatting sqref="AE101 AQ101">
    <cfRule type="expression" dxfId="2823" priority="13755">
      <formula>IF(RIGHT(TEXT(AE101,"0.#"),1)=".",FALSE,TRUE)</formula>
    </cfRule>
    <cfRule type="expression" dxfId="2822" priority="13756">
      <formula>IF(RIGHT(TEXT(AE101,"0.#"),1)=".",TRUE,FALSE)</formula>
    </cfRule>
  </conditionalFormatting>
  <conditionalFormatting sqref="Y783:Y790 Y781">
    <cfRule type="expression" dxfId="2821" priority="13741">
      <formula>IF(RIGHT(TEXT(Y781,"0.#"),1)=".",FALSE,TRUE)</formula>
    </cfRule>
    <cfRule type="expression" dxfId="2820" priority="13742">
      <formula>IF(RIGHT(TEXT(Y781,"0.#"),1)=".",TRUE,FALSE)</formula>
    </cfRule>
  </conditionalFormatting>
  <conditionalFormatting sqref="AU782">
    <cfRule type="expression" dxfId="2819" priority="13739">
      <formula>IF(RIGHT(TEXT(AU782,"0.#"),1)=".",FALSE,TRUE)</formula>
    </cfRule>
    <cfRule type="expression" dxfId="2818" priority="13740">
      <formula>IF(RIGHT(TEXT(AU782,"0.#"),1)=".",TRUE,FALSE)</formula>
    </cfRule>
  </conditionalFormatting>
  <conditionalFormatting sqref="AU791">
    <cfRule type="expression" dxfId="2817" priority="13737">
      <formula>IF(RIGHT(TEXT(AU791,"0.#"),1)=".",FALSE,TRUE)</formula>
    </cfRule>
    <cfRule type="expression" dxfId="2816" priority="13738">
      <formula>IF(RIGHT(TEXT(AU791,"0.#"),1)=".",TRUE,FALSE)</formula>
    </cfRule>
  </conditionalFormatting>
  <conditionalFormatting sqref="AU783:AU790 AU781">
    <cfRule type="expression" dxfId="2815" priority="13735">
      <formula>IF(RIGHT(TEXT(AU781,"0.#"),1)=".",FALSE,TRUE)</formula>
    </cfRule>
    <cfRule type="expression" dxfId="2814" priority="13736">
      <formula>IF(RIGHT(TEXT(AU781,"0.#"),1)=".",TRUE,FALSE)</formula>
    </cfRule>
  </conditionalFormatting>
  <conditionalFormatting sqref="Y821 Y808">
    <cfRule type="expression" dxfId="2813" priority="13721">
      <formula>IF(RIGHT(TEXT(Y808,"0.#"),1)=".",FALSE,TRUE)</formula>
    </cfRule>
    <cfRule type="expression" dxfId="2812" priority="13722">
      <formula>IF(RIGHT(TEXT(Y808,"0.#"),1)=".",TRUE,FALSE)</formula>
    </cfRule>
  </conditionalFormatting>
  <conditionalFormatting sqref="Y830 Y817 Y804">
    <cfRule type="expression" dxfId="2811" priority="13719">
      <formula>IF(RIGHT(TEXT(Y804,"0.#"),1)=".",FALSE,TRUE)</formula>
    </cfRule>
    <cfRule type="expression" dxfId="2810" priority="13720">
      <formula>IF(RIGHT(TEXT(Y804,"0.#"),1)=".",TRUE,FALSE)</formula>
    </cfRule>
  </conditionalFormatting>
  <conditionalFormatting sqref="AU821 AU808 AU795">
    <cfRule type="expression" dxfId="2809" priority="13715">
      <formula>IF(RIGHT(TEXT(AU795,"0.#"),1)=".",FALSE,TRUE)</formula>
    </cfRule>
    <cfRule type="expression" dxfId="2808" priority="13716">
      <formula>IF(RIGHT(TEXT(AU795,"0.#"),1)=".",TRUE,FALSE)</formula>
    </cfRule>
  </conditionalFormatting>
  <conditionalFormatting sqref="AU830 AU817 AU804">
    <cfRule type="expression" dxfId="2807" priority="13713">
      <formula>IF(RIGHT(TEXT(AU804,"0.#"),1)=".",FALSE,TRUE)</formula>
    </cfRule>
    <cfRule type="expression" dxfId="2806" priority="13714">
      <formula>IF(RIGHT(TEXT(AU804,"0.#"),1)=".",TRUE,FALSE)</formula>
    </cfRule>
  </conditionalFormatting>
  <conditionalFormatting sqref="AU822:AU829 AU820 AU809:AU816 AU807 AU796:AU803 AU794">
    <cfRule type="expression" dxfId="2805" priority="13711">
      <formula>IF(RIGHT(TEXT(AU794,"0.#"),1)=".",FALSE,TRUE)</formula>
    </cfRule>
    <cfRule type="expression" dxfId="2804" priority="13712">
      <formula>IF(RIGHT(TEXT(AU794,"0.#"),1)=".",TRUE,FALSE)</formula>
    </cfRule>
  </conditionalFormatting>
  <conditionalFormatting sqref="AM87">
    <cfRule type="expression" dxfId="2803" priority="13365">
      <formula>IF(RIGHT(TEXT(AM87,"0.#"),1)=".",FALSE,TRUE)</formula>
    </cfRule>
    <cfRule type="expression" dxfId="2802" priority="13366">
      <formula>IF(RIGHT(TEXT(AM87,"0.#"),1)=".",TRUE,FALSE)</formula>
    </cfRule>
  </conditionalFormatting>
  <conditionalFormatting sqref="AE55">
    <cfRule type="expression" dxfId="2801" priority="13433">
      <formula>IF(RIGHT(TEXT(AE55,"0.#"),1)=".",FALSE,TRUE)</formula>
    </cfRule>
    <cfRule type="expression" dxfId="2800" priority="13434">
      <formula>IF(RIGHT(TEXT(AE55,"0.#"),1)=".",TRUE,FALSE)</formula>
    </cfRule>
  </conditionalFormatting>
  <conditionalFormatting sqref="AI55">
    <cfRule type="expression" dxfId="2799" priority="13431">
      <formula>IF(RIGHT(TEXT(AI55,"0.#"),1)=".",FALSE,TRUE)</formula>
    </cfRule>
    <cfRule type="expression" dxfId="2798" priority="13432">
      <formula>IF(RIGHT(TEXT(AI55,"0.#"),1)=".",TRUE,FALSE)</formula>
    </cfRule>
  </conditionalFormatting>
  <conditionalFormatting sqref="AM32">
    <cfRule type="expression" dxfId="2797" priority="13515">
      <formula>IF(RIGHT(TEXT(AM32,"0.#"),1)=".",FALSE,TRUE)</formula>
    </cfRule>
    <cfRule type="expression" dxfId="2796" priority="13516">
      <formula>IF(RIGHT(TEXT(AM32,"0.#"),1)=".",TRUE,FALSE)</formula>
    </cfRule>
  </conditionalFormatting>
  <conditionalFormatting sqref="AQ32:AQ34">
    <cfRule type="expression" dxfId="2795" priority="13505">
      <formula>IF(RIGHT(TEXT(AQ32,"0.#"),1)=".",FALSE,TRUE)</formula>
    </cfRule>
    <cfRule type="expression" dxfId="2794" priority="13506">
      <formula>IF(RIGHT(TEXT(AQ32,"0.#"),1)=".",TRUE,FALSE)</formula>
    </cfRule>
  </conditionalFormatting>
  <conditionalFormatting sqref="AU32:AU34">
    <cfRule type="expression" dxfId="2793" priority="13503">
      <formula>IF(RIGHT(TEXT(AU32,"0.#"),1)=".",FALSE,TRUE)</formula>
    </cfRule>
    <cfRule type="expression" dxfId="2792" priority="13504">
      <formula>IF(RIGHT(TEXT(AU32,"0.#"),1)=".",TRUE,FALSE)</formula>
    </cfRule>
  </conditionalFormatting>
  <conditionalFormatting sqref="AE53">
    <cfRule type="expression" dxfId="2791" priority="13437">
      <formula>IF(RIGHT(TEXT(AE53,"0.#"),1)=".",FALSE,TRUE)</formula>
    </cfRule>
    <cfRule type="expression" dxfId="2790" priority="13438">
      <formula>IF(RIGHT(TEXT(AE53,"0.#"),1)=".",TRUE,FALSE)</formula>
    </cfRule>
  </conditionalFormatting>
  <conditionalFormatting sqref="AE54">
    <cfRule type="expression" dxfId="2789" priority="13435">
      <formula>IF(RIGHT(TEXT(AE54,"0.#"),1)=".",FALSE,TRUE)</formula>
    </cfRule>
    <cfRule type="expression" dxfId="2788" priority="13436">
      <formula>IF(RIGHT(TEXT(AE54,"0.#"),1)=".",TRUE,FALSE)</formula>
    </cfRule>
  </conditionalFormatting>
  <conditionalFormatting sqref="AI54">
    <cfRule type="expression" dxfId="2787" priority="13429">
      <formula>IF(RIGHT(TEXT(AI54,"0.#"),1)=".",FALSE,TRUE)</formula>
    </cfRule>
    <cfRule type="expression" dxfId="2786" priority="13430">
      <formula>IF(RIGHT(TEXT(AI54,"0.#"),1)=".",TRUE,FALSE)</formula>
    </cfRule>
  </conditionalFormatting>
  <conditionalFormatting sqref="AI53">
    <cfRule type="expression" dxfId="2785" priority="13427">
      <formula>IF(RIGHT(TEXT(AI53,"0.#"),1)=".",FALSE,TRUE)</formula>
    </cfRule>
    <cfRule type="expression" dxfId="2784" priority="13428">
      <formula>IF(RIGHT(TEXT(AI53,"0.#"),1)=".",TRUE,FALSE)</formula>
    </cfRule>
  </conditionalFormatting>
  <conditionalFormatting sqref="AM53">
    <cfRule type="expression" dxfId="2783" priority="13425">
      <formula>IF(RIGHT(TEXT(AM53,"0.#"),1)=".",FALSE,TRUE)</formula>
    </cfRule>
    <cfRule type="expression" dxfId="2782" priority="13426">
      <formula>IF(RIGHT(TEXT(AM53,"0.#"),1)=".",TRUE,FALSE)</formula>
    </cfRule>
  </conditionalFormatting>
  <conditionalFormatting sqref="AM54">
    <cfRule type="expression" dxfId="2781" priority="13423">
      <formula>IF(RIGHT(TEXT(AM54,"0.#"),1)=".",FALSE,TRUE)</formula>
    </cfRule>
    <cfRule type="expression" dxfId="2780" priority="13424">
      <formula>IF(RIGHT(TEXT(AM54,"0.#"),1)=".",TRUE,FALSE)</formula>
    </cfRule>
  </conditionalFormatting>
  <conditionalFormatting sqref="AM55">
    <cfRule type="expression" dxfId="2779" priority="13421">
      <formula>IF(RIGHT(TEXT(AM55,"0.#"),1)=".",FALSE,TRUE)</formula>
    </cfRule>
    <cfRule type="expression" dxfId="2778" priority="13422">
      <formula>IF(RIGHT(TEXT(AM55,"0.#"),1)=".",TRUE,FALSE)</formula>
    </cfRule>
  </conditionalFormatting>
  <conditionalFormatting sqref="AE60">
    <cfRule type="expression" dxfId="2777" priority="13407">
      <formula>IF(RIGHT(TEXT(AE60,"0.#"),1)=".",FALSE,TRUE)</formula>
    </cfRule>
    <cfRule type="expression" dxfId="2776" priority="13408">
      <formula>IF(RIGHT(TEXT(AE60,"0.#"),1)=".",TRUE,FALSE)</formula>
    </cfRule>
  </conditionalFormatting>
  <conditionalFormatting sqref="AE61">
    <cfRule type="expression" dxfId="2775" priority="13405">
      <formula>IF(RIGHT(TEXT(AE61,"0.#"),1)=".",FALSE,TRUE)</formula>
    </cfRule>
    <cfRule type="expression" dxfId="2774" priority="13406">
      <formula>IF(RIGHT(TEXT(AE61,"0.#"),1)=".",TRUE,FALSE)</formula>
    </cfRule>
  </conditionalFormatting>
  <conditionalFormatting sqref="AE62">
    <cfRule type="expression" dxfId="2773" priority="13403">
      <formula>IF(RIGHT(TEXT(AE62,"0.#"),1)=".",FALSE,TRUE)</formula>
    </cfRule>
    <cfRule type="expression" dxfId="2772" priority="13404">
      <formula>IF(RIGHT(TEXT(AE62,"0.#"),1)=".",TRUE,FALSE)</formula>
    </cfRule>
  </conditionalFormatting>
  <conditionalFormatting sqref="AI62">
    <cfRule type="expression" dxfId="2771" priority="13401">
      <formula>IF(RIGHT(TEXT(AI62,"0.#"),1)=".",FALSE,TRUE)</formula>
    </cfRule>
    <cfRule type="expression" dxfId="2770" priority="13402">
      <formula>IF(RIGHT(TEXT(AI62,"0.#"),1)=".",TRUE,FALSE)</formula>
    </cfRule>
  </conditionalFormatting>
  <conditionalFormatting sqref="AI61">
    <cfRule type="expression" dxfId="2769" priority="13399">
      <formula>IF(RIGHT(TEXT(AI61,"0.#"),1)=".",FALSE,TRUE)</formula>
    </cfRule>
    <cfRule type="expression" dxfId="2768" priority="13400">
      <formula>IF(RIGHT(TEXT(AI61,"0.#"),1)=".",TRUE,FALSE)</formula>
    </cfRule>
  </conditionalFormatting>
  <conditionalFormatting sqref="AI60">
    <cfRule type="expression" dxfId="2767" priority="13397">
      <formula>IF(RIGHT(TEXT(AI60,"0.#"),1)=".",FALSE,TRUE)</formula>
    </cfRule>
    <cfRule type="expression" dxfId="2766" priority="13398">
      <formula>IF(RIGHT(TEXT(AI60,"0.#"),1)=".",TRUE,FALSE)</formula>
    </cfRule>
  </conditionalFormatting>
  <conditionalFormatting sqref="AM60">
    <cfRule type="expression" dxfId="2765" priority="13395">
      <formula>IF(RIGHT(TEXT(AM60,"0.#"),1)=".",FALSE,TRUE)</formula>
    </cfRule>
    <cfRule type="expression" dxfId="2764" priority="13396">
      <formula>IF(RIGHT(TEXT(AM60,"0.#"),1)=".",TRUE,FALSE)</formula>
    </cfRule>
  </conditionalFormatting>
  <conditionalFormatting sqref="AM61">
    <cfRule type="expression" dxfId="2763" priority="13393">
      <formula>IF(RIGHT(TEXT(AM61,"0.#"),1)=".",FALSE,TRUE)</formula>
    </cfRule>
    <cfRule type="expression" dxfId="2762" priority="13394">
      <formula>IF(RIGHT(TEXT(AM61,"0.#"),1)=".",TRUE,FALSE)</formula>
    </cfRule>
  </conditionalFormatting>
  <conditionalFormatting sqref="AM62">
    <cfRule type="expression" dxfId="2761" priority="13391">
      <formula>IF(RIGHT(TEXT(AM62,"0.#"),1)=".",FALSE,TRUE)</formula>
    </cfRule>
    <cfRule type="expression" dxfId="2760" priority="13392">
      <formula>IF(RIGHT(TEXT(AM62,"0.#"),1)=".",TRUE,FALSE)</formula>
    </cfRule>
  </conditionalFormatting>
  <conditionalFormatting sqref="AE87">
    <cfRule type="expression" dxfId="2759" priority="13377">
      <formula>IF(RIGHT(TEXT(AE87,"0.#"),1)=".",FALSE,TRUE)</formula>
    </cfRule>
    <cfRule type="expression" dxfId="2758" priority="13378">
      <formula>IF(RIGHT(TEXT(AE87,"0.#"),1)=".",TRUE,FALSE)</formula>
    </cfRule>
  </conditionalFormatting>
  <conditionalFormatting sqref="AE88">
    <cfRule type="expression" dxfId="2757" priority="13375">
      <formula>IF(RIGHT(TEXT(AE88,"0.#"),1)=".",FALSE,TRUE)</formula>
    </cfRule>
    <cfRule type="expression" dxfId="2756" priority="13376">
      <formula>IF(RIGHT(TEXT(AE88,"0.#"),1)=".",TRUE,FALSE)</formula>
    </cfRule>
  </conditionalFormatting>
  <conditionalFormatting sqref="AE89">
    <cfRule type="expression" dxfId="2755" priority="13373">
      <formula>IF(RIGHT(TEXT(AE89,"0.#"),1)=".",FALSE,TRUE)</formula>
    </cfRule>
    <cfRule type="expression" dxfId="2754" priority="13374">
      <formula>IF(RIGHT(TEXT(AE89,"0.#"),1)=".",TRUE,FALSE)</formula>
    </cfRule>
  </conditionalFormatting>
  <conditionalFormatting sqref="AI89">
    <cfRule type="expression" dxfId="2753" priority="13371">
      <formula>IF(RIGHT(TEXT(AI89,"0.#"),1)=".",FALSE,TRUE)</formula>
    </cfRule>
    <cfRule type="expression" dxfId="2752" priority="13372">
      <formula>IF(RIGHT(TEXT(AI89,"0.#"),1)=".",TRUE,FALSE)</formula>
    </cfRule>
  </conditionalFormatting>
  <conditionalFormatting sqref="AI88">
    <cfRule type="expression" dxfId="2751" priority="13369">
      <formula>IF(RIGHT(TEXT(AI88,"0.#"),1)=".",FALSE,TRUE)</formula>
    </cfRule>
    <cfRule type="expression" dxfId="2750" priority="13370">
      <formula>IF(RIGHT(TEXT(AI88,"0.#"),1)=".",TRUE,FALSE)</formula>
    </cfRule>
  </conditionalFormatting>
  <conditionalFormatting sqref="AI87">
    <cfRule type="expression" dxfId="2749" priority="13367">
      <formula>IF(RIGHT(TEXT(AI87,"0.#"),1)=".",FALSE,TRUE)</formula>
    </cfRule>
    <cfRule type="expression" dxfId="2748" priority="13368">
      <formula>IF(RIGHT(TEXT(AI87,"0.#"),1)=".",TRUE,FALSE)</formula>
    </cfRule>
  </conditionalFormatting>
  <conditionalFormatting sqref="AM88">
    <cfRule type="expression" dxfId="2747" priority="13363">
      <formula>IF(RIGHT(TEXT(AM88,"0.#"),1)=".",FALSE,TRUE)</formula>
    </cfRule>
    <cfRule type="expression" dxfId="2746" priority="13364">
      <formula>IF(RIGHT(TEXT(AM88,"0.#"),1)=".",TRUE,FALSE)</formula>
    </cfRule>
  </conditionalFormatting>
  <conditionalFormatting sqref="AM89">
    <cfRule type="expression" dxfId="2745" priority="13361">
      <formula>IF(RIGHT(TEXT(AM89,"0.#"),1)=".",FALSE,TRUE)</formula>
    </cfRule>
    <cfRule type="expression" dxfId="2744" priority="13362">
      <formula>IF(RIGHT(TEXT(AM89,"0.#"),1)=".",TRUE,FALSE)</formula>
    </cfRule>
  </conditionalFormatting>
  <conditionalFormatting sqref="AE92">
    <cfRule type="expression" dxfId="2743" priority="13347">
      <formula>IF(RIGHT(TEXT(AE92,"0.#"),1)=".",FALSE,TRUE)</formula>
    </cfRule>
    <cfRule type="expression" dxfId="2742" priority="13348">
      <formula>IF(RIGHT(TEXT(AE92,"0.#"),1)=".",TRUE,FALSE)</formula>
    </cfRule>
  </conditionalFormatting>
  <conditionalFormatting sqref="AE93">
    <cfRule type="expression" dxfId="2741" priority="13345">
      <formula>IF(RIGHT(TEXT(AE93,"0.#"),1)=".",FALSE,TRUE)</formula>
    </cfRule>
    <cfRule type="expression" dxfId="2740" priority="13346">
      <formula>IF(RIGHT(TEXT(AE93,"0.#"),1)=".",TRUE,FALSE)</formula>
    </cfRule>
  </conditionalFormatting>
  <conditionalFormatting sqref="AE94">
    <cfRule type="expression" dxfId="2739" priority="13343">
      <formula>IF(RIGHT(TEXT(AE94,"0.#"),1)=".",FALSE,TRUE)</formula>
    </cfRule>
    <cfRule type="expression" dxfId="2738" priority="13344">
      <formula>IF(RIGHT(TEXT(AE94,"0.#"),1)=".",TRUE,FALSE)</formula>
    </cfRule>
  </conditionalFormatting>
  <conditionalFormatting sqref="AI94">
    <cfRule type="expression" dxfId="2737" priority="13341">
      <formula>IF(RIGHT(TEXT(AI94,"0.#"),1)=".",FALSE,TRUE)</formula>
    </cfRule>
    <cfRule type="expression" dxfId="2736" priority="13342">
      <formula>IF(RIGHT(TEXT(AI94,"0.#"),1)=".",TRUE,FALSE)</formula>
    </cfRule>
  </conditionalFormatting>
  <conditionalFormatting sqref="AI93">
    <cfRule type="expression" dxfId="2735" priority="13339">
      <formula>IF(RIGHT(TEXT(AI93,"0.#"),1)=".",FALSE,TRUE)</formula>
    </cfRule>
    <cfRule type="expression" dxfId="2734" priority="13340">
      <formula>IF(RIGHT(TEXT(AI93,"0.#"),1)=".",TRUE,FALSE)</formula>
    </cfRule>
  </conditionalFormatting>
  <conditionalFormatting sqref="AI92">
    <cfRule type="expression" dxfId="2733" priority="13337">
      <formula>IF(RIGHT(TEXT(AI92,"0.#"),1)=".",FALSE,TRUE)</formula>
    </cfRule>
    <cfRule type="expression" dxfId="2732" priority="13338">
      <formula>IF(RIGHT(TEXT(AI92,"0.#"),1)=".",TRUE,FALSE)</formula>
    </cfRule>
  </conditionalFormatting>
  <conditionalFormatting sqref="AM92">
    <cfRule type="expression" dxfId="2731" priority="13335">
      <formula>IF(RIGHT(TEXT(AM92,"0.#"),1)=".",FALSE,TRUE)</formula>
    </cfRule>
    <cfRule type="expression" dxfId="2730" priority="13336">
      <formula>IF(RIGHT(TEXT(AM92,"0.#"),1)=".",TRUE,FALSE)</formula>
    </cfRule>
  </conditionalFormatting>
  <conditionalFormatting sqref="AM93">
    <cfRule type="expression" dxfId="2729" priority="13333">
      <formula>IF(RIGHT(TEXT(AM93,"0.#"),1)=".",FALSE,TRUE)</formula>
    </cfRule>
    <cfRule type="expression" dxfId="2728" priority="13334">
      <formula>IF(RIGHT(TEXT(AM93,"0.#"),1)=".",TRUE,FALSE)</formula>
    </cfRule>
  </conditionalFormatting>
  <conditionalFormatting sqref="AM94">
    <cfRule type="expression" dxfId="2727" priority="13331">
      <formula>IF(RIGHT(TEXT(AM94,"0.#"),1)=".",FALSE,TRUE)</formula>
    </cfRule>
    <cfRule type="expression" dxfId="2726" priority="13332">
      <formula>IF(RIGHT(TEXT(AM94,"0.#"),1)=".",TRUE,FALSE)</formula>
    </cfRule>
  </conditionalFormatting>
  <conditionalFormatting sqref="AE97">
    <cfRule type="expression" dxfId="2725" priority="13317">
      <formula>IF(RIGHT(TEXT(AE97,"0.#"),1)=".",FALSE,TRUE)</formula>
    </cfRule>
    <cfRule type="expression" dxfId="2724" priority="13318">
      <formula>IF(RIGHT(TEXT(AE97,"0.#"),1)=".",TRUE,FALSE)</formula>
    </cfRule>
  </conditionalFormatting>
  <conditionalFormatting sqref="AE98">
    <cfRule type="expression" dxfId="2723" priority="13315">
      <formula>IF(RIGHT(TEXT(AE98,"0.#"),1)=".",FALSE,TRUE)</formula>
    </cfRule>
    <cfRule type="expression" dxfId="2722" priority="13316">
      <formula>IF(RIGHT(TEXT(AE98,"0.#"),1)=".",TRUE,FALSE)</formula>
    </cfRule>
  </conditionalFormatting>
  <conditionalFormatting sqref="AE99">
    <cfRule type="expression" dxfId="2721" priority="13313">
      <formula>IF(RIGHT(TEXT(AE99,"0.#"),1)=".",FALSE,TRUE)</formula>
    </cfRule>
    <cfRule type="expression" dxfId="2720" priority="13314">
      <formula>IF(RIGHT(TEXT(AE99,"0.#"),1)=".",TRUE,FALSE)</formula>
    </cfRule>
  </conditionalFormatting>
  <conditionalFormatting sqref="AI99">
    <cfRule type="expression" dxfId="2719" priority="13311">
      <formula>IF(RIGHT(TEXT(AI99,"0.#"),1)=".",FALSE,TRUE)</formula>
    </cfRule>
    <cfRule type="expression" dxfId="2718" priority="13312">
      <formula>IF(RIGHT(TEXT(AI99,"0.#"),1)=".",TRUE,FALSE)</formula>
    </cfRule>
  </conditionalFormatting>
  <conditionalFormatting sqref="AI98">
    <cfRule type="expression" dxfId="2717" priority="13309">
      <formula>IF(RIGHT(TEXT(AI98,"0.#"),1)=".",FALSE,TRUE)</formula>
    </cfRule>
    <cfRule type="expression" dxfId="2716" priority="13310">
      <formula>IF(RIGHT(TEXT(AI98,"0.#"),1)=".",TRUE,FALSE)</formula>
    </cfRule>
  </conditionalFormatting>
  <conditionalFormatting sqref="AI97">
    <cfRule type="expression" dxfId="2715" priority="13307">
      <formula>IF(RIGHT(TEXT(AI97,"0.#"),1)=".",FALSE,TRUE)</formula>
    </cfRule>
    <cfRule type="expression" dxfId="2714" priority="13308">
      <formula>IF(RIGHT(TEXT(AI97,"0.#"),1)=".",TRUE,FALSE)</formula>
    </cfRule>
  </conditionalFormatting>
  <conditionalFormatting sqref="AM97">
    <cfRule type="expression" dxfId="2713" priority="13305">
      <formula>IF(RIGHT(TEXT(AM97,"0.#"),1)=".",FALSE,TRUE)</formula>
    </cfRule>
    <cfRule type="expression" dxfId="2712" priority="13306">
      <formula>IF(RIGHT(TEXT(AM97,"0.#"),1)=".",TRUE,FALSE)</formula>
    </cfRule>
  </conditionalFormatting>
  <conditionalFormatting sqref="AM98">
    <cfRule type="expression" dxfId="2711" priority="13303">
      <formula>IF(RIGHT(TEXT(AM98,"0.#"),1)=".",FALSE,TRUE)</formula>
    </cfRule>
    <cfRule type="expression" dxfId="2710" priority="13304">
      <formula>IF(RIGHT(TEXT(AM98,"0.#"),1)=".",TRUE,FALSE)</formula>
    </cfRule>
  </conditionalFormatting>
  <conditionalFormatting sqref="AM99">
    <cfRule type="expression" dxfId="2709" priority="13301">
      <formula>IF(RIGHT(TEXT(AM99,"0.#"),1)=".",FALSE,TRUE)</formula>
    </cfRule>
    <cfRule type="expression" dxfId="2708" priority="13302">
      <formula>IF(RIGHT(TEXT(AM99,"0.#"),1)=".",TRUE,FALSE)</formula>
    </cfRule>
  </conditionalFormatting>
  <conditionalFormatting sqref="AI101">
    <cfRule type="expression" dxfId="2707" priority="13287">
      <formula>IF(RIGHT(TEXT(AI101,"0.#"),1)=".",FALSE,TRUE)</formula>
    </cfRule>
    <cfRule type="expression" dxfId="2706" priority="13288">
      <formula>IF(RIGHT(TEXT(AI101,"0.#"),1)=".",TRUE,FALSE)</formula>
    </cfRule>
  </conditionalFormatting>
  <conditionalFormatting sqref="AM101">
    <cfRule type="expression" dxfId="2705" priority="13285">
      <formula>IF(RIGHT(TEXT(AM101,"0.#"),1)=".",FALSE,TRUE)</formula>
    </cfRule>
    <cfRule type="expression" dxfId="2704" priority="13286">
      <formula>IF(RIGHT(TEXT(AM101,"0.#"),1)=".",TRUE,FALSE)</formula>
    </cfRule>
  </conditionalFormatting>
  <conditionalFormatting sqref="AE102">
    <cfRule type="expression" dxfId="2703" priority="13283">
      <formula>IF(RIGHT(TEXT(AE102,"0.#"),1)=".",FALSE,TRUE)</formula>
    </cfRule>
    <cfRule type="expression" dxfId="2702" priority="13284">
      <formula>IF(RIGHT(TEXT(AE102,"0.#"),1)=".",TRUE,FALSE)</formula>
    </cfRule>
  </conditionalFormatting>
  <conditionalFormatting sqref="AI102">
    <cfRule type="expression" dxfId="2701" priority="13281">
      <formula>IF(RIGHT(TEXT(AI102,"0.#"),1)=".",FALSE,TRUE)</formula>
    </cfRule>
    <cfRule type="expression" dxfId="2700" priority="13282">
      <formula>IF(RIGHT(TEXT(AI102,"0.#"),1)=".",TRUE,FALSE)</formula>
    </cfRule>
  </conditionalFormatting>
  <conditionalFormatting sqref="AM102">
    <cfRule type="expression" dxfId="2699" priority="13279">
      <formula>IF(RIGHT(TEXT(AM102,"0.#"),1)=".",FALSE,TRUE)</formula>
    </cfRule>
    <cfRule type="expression" dxfId="2698" priority="13280">
      <formula>IF(RIGHT(TEXT(AM102,"0.#"),1)=".",TRUE,FALSE)</formula>
    </cfRule>
  </conditionalFormatting>
  <conditionalFormatting sqref="AQ102">
    <cfRule type="expression" dxfId="2697" priority="13277">
      <formula>IF(RIGHT(TEXT(AQ102,"0.#"),1)=".",FALSE,TRUE)</formula>
    </cfRule>
    <cfRule type="expression" dxfId="2696" priority="13278">
      <formula>IF(RIGHT(TEXT(AQ102,"0.#"),1)=".",TRUE,FALSE)</formula>
    </cfRule>
  </conditionalFormatting>
  <conditionalFormatting sqref="AE104">
    <cfRule type="expression" dxfId="2695" priority="13275">
      <formula>IF(RIGHT(TEXT(AE104,"0.#"),1)=".",FALSE,TRUE)</formula>
    </cfRule>
    <cfRule type="expression" dxfId="2694" priority="13276">
      <formula>IF(RIGHT(TEXT(AE104,"0.#"),1)=".",TRUE,FALSE)</formula>
    </cfRule>
  </conditionalFormatting>
  <conditionalFormatting sqref="AI104">
    <cfRule type="expression" dxfId="2693" priority="13273">
      <formula>IF(RIGHT(TEXT(AI104,"0.#"),1)=".",FALSE,TRUE)</formula>
    </cfRule>
    <cfRule type="expression" dxfId="2692" priority="13274">
      <formula>IF(RIGHT(TEXT(AI104,"0.#"),1)=".",TRUE,FALSE)</formula>
    </cfRule>
  </conditionalFormatting>
  <conditionalFormatting sqref="AM104">
    <cfRule type="expression" dxfId="2691" priority="13271">
      <formula>IF(RIGHT(TEXT(AM104,"0.#"),1)=".",FALSE,TRUE)</formula>
    </cfRule>
    <cfRule type="expression" dxfId="2690" priority="13272">
      <formula>IF(RIGHT(TEXT(AM104,"0.#"),1)=".",TRUE,FALSE)</formula>
    </cfRule>
  </conditionalFormatting>
  <conditionalFormatting sqref="AE105">
    <cfRule type="expression" dxfId="2689" priority="13269">
      <formula>IF(RIGHT(TEXT(AE105,"0.#"),1)=".",FALSE,TRUE)</formula>
    </cfRule>
    <cfRule type="expression" dxfId="2688" priority="13270">
      <formula>IF(RIGHT(TEXT(AE105,"0.#"),1)=".",TRUE,FALSE)</formula>
    </cfRule>
  </conditionalFormatting>
  <conditionalFormatting sqref="AI105">
    <cfRule type="expression" dxfId="2687" priority="13267">
      <formula>IF(RIGHT(TEXT(AI105,"0.#"),1)=".",FALSE,TRUE)</formula>
    </cfRule>
    <cfRule type="expression" dxfId="2686" priority="13268">
      <formula>IF(RIGHT(TEXT(AI105,"0.#"),1)=".",TRUE,FALSE)</formula>
    </cfRule>
  </conditionalFormatting>
  <conditionalFormatting sqref="AM105">
    <cfRule type="expression" dxfId="2685" priority="13265">
      <formula>IF(RIGHT(TEXT(AM105,"0.#"),1)=".",FALSE,TRUE)</formula>
    </cfRule>
    <cfRule type="expression" dxfId="2684" priority="13266">
      <formula>IF(RIGHT(TEXT(AM105,"0.#"),1)=".",TRUE,FALSE)</formula>
    </cfRule>
  </conditionalFormatting>
  <conditionalFormatting sqref="AE107">
    <cfRule type="expression" dxfId="2683" priority="13261">
      <formula>IF(RIGHT(TEXT(AE107,"0.#"),1)=".",FALSE,TRUE)</formula>
    </cfRule>
    <cfRule type="expression" dxfId="2682" priority="13262">
      <formula>IF(RIGHT(TEXT(AE107,"0.#"),1)=".",TRUE,FALSE)</formula>
    </cfRule>
  </conditionalFormatting>
  <conditionalFormatting sqref="AI107">
    <cfRule type="expression" dxfId="2681" priority="13259">
      <formula>IF(RIGHT(TEXT(AI107,"0.#"),1)=".",FALSE,TRUE)</formula>
    </cfRule>
    <cfRule type="expression" dxfId="2680" priority="13260">
      <formula>IF(RIGHT(TEXT(AI107,"0.#"),1)=".",TRUE,FALSE)</formula>
    </cfRule>
  </conditionalFormatting>
  <conditionalFormatting sqref="AM107">
    <cfRule type="expression" dxfId="2679" priority="13257">
      <formula>IF(RIGHT(TEXT(AM107,"0.#"),1)=".",FALSE,TRUE)</formula>
    </cfRule>
    <cfRule type="expression" dxfId="2678" priority="13258">
      <formula>IF(RIGHT(TEXT(AM107,"0.#"),1)=".",TRUE,FALSE)</formula>
    </cfRule>
  </conditionalFormatting>
  <conditionalFormatting sqref="AE108">
    <cfRule type="expression" dxfId="2677" priority="13255">
      <formula>IF(RIGHT(TEXT(AE108,"0.#"),1)=".",FALSE,TRUE)</formula>
    </cfRule>
    <cfRule type="expression" dxfId="2676" priority="13256">
      <formula>IF(RIGHT(TEXT(AE108,"0.#"),1)=".",TRUE,FALSE)</formula>
    </cfRule>
  </conditionalFormatting>
  <conditionalFormatting sqref="AI108">
    <cfRule type="expression" dxfId="2675" priority="13253">
      <formula>IF(RIGHT(TEXT(AI108,"0.#"),1)=".",FALSE,TRUE)</formula>
    </cfRule>
    <cfRule type="expression" dxfId="2674" priority="13254">
      <formula>IF(RIGHT(TEXT(AI108,"0.#"),1)=".",TRUE,FALSE)</formula>
    </cfRule>
  </conditionalFormatting>
  <conditionalFormatting sqref="AM108">
    <cfRule type="expression" dxfId="2673" priority="13251">
      <formula>IF(RIGHT(TEXT(AM108,"0.#"),1)=".",FALSE,TRUE)</formula>
    </cfRule>
    <cfRule type="expression" dxfId="2672" priority="13252">
      <formula>IF(RIGHT(TEXT(AM108,"0.#"),1)=".",TRUE,FALSE)</formula>
    </cfRule>
  </conditionalFormatting>
  <conditionalFormatting sqref="AE110">
    <cfRule type="expression" dxfId="2671" priority="13247">
      <formula>IF(RIGHT(TEXT(AE110,"0.#"),1)=".",FALSE,TRUE)</formula>
    </cfRule>
    <cfRule type="expression" dxfId="2670" priority="13248">
      <formula>IF(RIGHT(TEXT(AE110,"0.#"),1)=".",TRUE,FALSE)</formula>
    </cfRule>
  </conditionalFormatting>
  <conditionalFormatting sqref="AI110">
    <cfRule type="expression" dxfId="2669" priority="13245">
      <formula>IF(RIGHT(TEXT(AI110,"0.#"),1)=".",FALSE,TRUE)</formula>
    </cfRule>
    <cfRule type="expression" dxfId="2668" priority="13246">
      <formula>IF(RIGHT(TEXT(AI110,"0.#"),1)=".",TRUE,FALSE)</formula>
    </cfRule>
  </conditionalFormatting>
  <conditionalFormatting sqref="AM110">
    <cfRule type="expression" dxfId="2667" priority="13243">
      <formula>IF(RIGHT(TEXT(AM110,"0.#"),1)=".",FALSE,TRUE)</formula>
    </cfRule>
    <cfRule type="expression" dxfId="2666" priority="13244">
      <formula>IF(RIGHT(TEXT(AM110,"0.#"),1)=".",TRUE,FALSE)</formula>
    </cfRule>
  </conditionalFormatting>
  <conditionalFormatting sqref="AE111">
    <cfRule type="expression" dxfId="2665" priority="13241">
      <formula>IF(RIGHT(TEXT(AE111,"0.#"),1)=".",FALSE,TRUE)</formula>
    </cfRule>
    <cfRule type="expression" dxfId="2664" priority="13242">
      <formula>IF(RIGHT(TEXT(AE111,"0.#"),1)=".",TRUE,FALSE)</formula>
    </cfRule>
  </conditionalFormatting>
  <conditionalFormatting sqref="AI111">
    <cfRule type="expression" dxfId="2663" priority="13239">
      <formula>IF(RIGHT(TEXT(AI111,"0.#"),1)=".",FALSE,TRUE)</formula>
    </cfRule>
    <cfRule type="expression" dxfId="2662" priority="13240">
      <formula>IF(RIGHT(TEXT(AI111,"0.#"),1)=".",TRUE,FALSE)</formula>
    </cfRule>
  </conditionalFormatting>
  <conditionalFormatting sqref="AM111">
    <cfRule type="expression" dxfId="2661" priority="13237">
      <formula>IF(RIGHT(TEXT(AM111,"0.#"),1)=".",FALSE,TRUE)</formula>
    </cfRule>
    <cfRule type="expression" dxfId="2660" priority="13238">
      <formula>IF(RIGHT(TEXT(AM111,"0.#"),1)=".",TRUE,FALSE)</formula>
    </cfRule>
  </conditionalFormatting>
  <conditionalFormatting sqref="AE113">
    <cfRule type="expression" dxfId="2659" priority="13233">
      <formula>IF(RIGHT(TEXT(AE113,"0.#"),1)=".",FALSE,TRUE)</formula>
    </cfRule>
    <cfRule type="expression" dxfId="2658" priority="13234">
      <formula>IF(RIGHT(TEXT(AE113,"0.#"),1)=".",TRUE,FALSE)</formula>
    </cfRule>
  </conditionalFormatting>
  <conditionalFormatting sqref="AI113">
    <cfRule type="expression" dxfId="2657" priority="13231">
      <formula>IF(RIGHT(TEXT(AI113,"0.#"),1)=".",FALSE,TRUE)</formula>
    </cfRule>
    <cfRule type="expression" dxfId="2656" priority="13232">
      <formula>IF(RIGHT(TEXT(AI113,"0.#"),1)=".",TRUE,FALSE)</formula>
    </cfRule>
  </conditionalFormatting>
  <conditionalFormatting sqref="AM113">
    <cfRule type="expression" dxfId="2655" priority="13229">
      <formula>IF(RIGHT(TEXT(AM113,"0.#"),1)=".",FALSE,TRUE)</formula>
    </cfRule>
    <cfRule type="expression" dxfId="2654" priority="13230">
      <formula>IF(RIGHT(TEXT(AM113,"0.#"),1)=".",TRUE,FALSE)</formula>
    </cfRule>
  </conditionalFormatting>
  <conditionalFormatting sqref="AE114">
    <cfRule type="expression" dxfId="2653" priority="13227">
      <formula>IF(RIGHT(TEXT(AE114,"0.#"),1)=".",FALSE,TRUE)</formula>
    </cfRule>
    <cfRule type="expression" dxfId="2652" priority="13228">
      <formula>IF(RIGHT(TEXT(AE114,"0.#"),1)=".",TRUE,FALSE)</formula>
    </cfRule>
  </conditionalFormatting>
  <conditionalFormatting sqref="AI114">
    <cfRule type="expression" dxfId="2651" priority="13225">
      <formula>IF(RIGHT(TEXT(AI114,"0.#"),1)=".",FALSE,TRUE)</formula>
    </cfRule>
    <cfRule type="expression" dxfId="2650" priority="13226">
      <formula>IF(RIGHT(TEXT(AI114,"0.#"),1)=".",TRUE,FALSE)</formula>
    </cfRule>
  </conditionalFormatting>
  <conditionalFormatting sqref="AM114">
    <cfRule type="expression" dxfId="2649" priority="13223">
      <formula>IF(RIGHT(TEXT(AM114,"0.#"),1)=".",FALSE,TRUE)</formula>
    </cfRule>
    <cfRule type="expression" dxfId="2648" priority="13224">
      <formula>IF(RIGHT(TEXT(AM114,"0.#"),1)=".",TRUE,FALSE)</formula>
    </cfRule>
  </conditionalFormatting>
  <conditionalFormatting sqref="AE116 AQ116">
    <cfRule type="expression" dxfId="2647" priority="13219">
      <formula>IF(RIGHT(TEXT(AE116,"0.#"),1)=".",FALSE,TRUE)</formula>
    </cfRule>
    <cfRule type="expression" dxfId="2646" priority="13220">
      <formula>IF(RIGHT(TEXT(AE116,"0.#"),1)=".",TRUE,FALSE)</formula>
    </cfRule>
  </conditionalFormatting>
  <conditionalFormatting sqref="AI116">
    <cfRule type="expression" dxfId="2645" priority="13217">
      <formula>IF(RIGHT(TEXT(AI116,"0.#"),1)=".",FALSE,TRUE)</formula>
    </cfRule>
    <cfRule type="expression" dxfId="2644" priority="13218">
      <formula>IF(RIGHT(TEXT(AI116,"0.#"),1)=".",TRUE,FALSE)</formula>
    </cfRule>
  </conditionalFormatting>
  <conditionalFormatting sqref="AM116">
    <cfRule type="expression" dxfId="2643" priority="13215">
      <formula>IF(RIGHT(TEXT(AM116,"0.#"),1)=".",FALSE,TRUE)</formula>
    </cfRule>
    <cfRule type="expression" dxfId="2642" priority="13216">
      <formula>IF(RIGHT(TEXT(AM116,"0.#"),1)=".",TRUE,FALSE)</formula>
    </cfRule>
  </conditionalFormatting>
  <conditionalFormatting sqref="AE117 AM117">
    <cfRule type="expression" dxfId="2641" priority="13213">
      <formula>IF(RIGHT(TEXT(AE117,"0.#"),1)=".",FALSE,TRUE)</formula>
    </cfRule>
    <cfRule type="expression" dxfId="2640" priority="13214">
      <formula>IF(RIGHT(TEXT(AE117,"0.#"),1)=".",TRUE,FALSE)</formula>
    </cfRule>
  </conditionalFormatting>
  <conditionalFormatting sqref="AI117">
    <cfRule type="expression" dxfId="2639" priority="13211">
      <formula>IF(RIGHT(TEXT(AI117,"0.#"),1)=".",FALSE,TRUE)</formula>
    </cfRule>
    <cfRule type="expression" dxfId="2638" priority="13212">
      <formula>IF(RIGHT(TEXT(AI117,"0.#"),1)=".",TRUE,FALSE)</formula>
    </cfRule>
  </conditionalFormatting>
  <conditionalFormatting sqref="AQ117">
    <cfRule type="expression" dxfId="2637" priority="13207">
      <formula>IF(RIGHT(TEXT(AQ117,"0.#"),1)=".",FALSE,TRUE)</formula>
    </cfRule>
    <cfRule type="expression" dxfId="2636" priority="13208">
      <formula>IF(RIGHT(TEXT(AQ117,"0.#"),1)=".",TRUE,FALSE)</formula>
    </cfRule>
  </conditionalFormatting>
  <conditionalFormatting sqref="AE119 AQ119">
    <cfRule type="expression" dxfId="2635" priority="13205">
      <formula>IF(RIGHT(TEXT(AE119,"0.#"),1)=".",FALSE,TRUE)</formula>
    </cfRule>
    <cfRule type="expression" dxfId="2634" priority="13206">
      <formula>IF(RIGHT(TEXT(AE119,"0.#"),1)=".",TRUE,FALSE)</formula>
    </cfRule>
  </conditionalFormatting>
  <conditionalFormatting sqref="AI119">
    <cfRule type="expression" dxfId="2633" priority="13203">
      <formula>IF(RIGHT(TEXT(AI119,"0.#"),1)=".",FALSE,TRUE)</formula>
    </cfRule>
    <cfRule type="expression" dxfId="2632" priority="13204">
      <formula>IF(RIGHT(TEXT(AI119,"0.#"),1)=".",TRUE,FALSE)</formula>
    </cfRule>
  </conditionalFormatting>
  <conditionalFormatting sqref="AM119">
    <cfRule type="expression" dxfId="2631" priority="13201">
      <formula>IF(RIGHT(TEXT(AM119,"0.#"),1)=".",FALSE,TRUE)</formula>
    </cfRule>
    <cfRule type="expression" dxfId="2630" priority="13202">
      <formula>IF(RIGHT(TEXT(AM119,"0.#"),1)=".",TRUE,FALSE)</formula>
    </cfRule>
  </conditionalFormatting>
  <conditionalFormatting sqref="AQ120">
    <cfRule type="expression" dxfId="2629" priority="13193">
      <formula>IF(RIGHT(TEXT(AQ120,"0.#"),1)=".",FALSE,TRUE)</formula>
    </cfRule>
    <cfRule type="expression" dxfId="2628" priority="13194">
      <formula>IF(RIGHT(TEXT(AQ120,"0.#"),1)=".",TRUE,FALSE)</formula>
    </cfRule>
  </conditionalFormatting>
  <conditionalFormatting sqref="AE122 AQ122">
    <cfRule type="expression" dxfId="2627" priority="13191">
      <formula>IF(RIGHT(TEXT(AE122,"0.#"),1)=".",FALSE,TRUE)</formula>
    </cfRule>
    <cfRule type="expression" dxfId="2626" priority="13192">
      <formula>IF(RIGHT(TEXT(AE122,"0.#"),1)=".",TRUE,FALSE)</formula>
    </cfRule>
  </conditionalFormatting>
  <conditionalFormatting sqref="AI122">
    <cfRule type="expression" dxfId="2625" priority="13189">
      <formula>IF(RIGHT(TEXT(AI122,"0.#"),1)=".",FALSE,TRUE)</formula>
    </cfRule>
    <cfRule type="expression" dxfId="2624" priority="13190">
      <formula>IF(RIGHT(TEXT(AI122,"0.#"),1)=".",TRUE,FALSE)</formula>
    </cfRule>
  </conditionalFormatting>
  <conditionalFormatting sqref="AM122">
    <cfRule type="expression" dxfId="2623" priority="13187">
      <formula>IF(RIGHT(TEXT(AM122,"0.#"),1)=".",FALSE,TRUE)</formula>
    </cfRule>
    <cfRule type="expression" dxfId="2622" priority="13188">
      <formula>IF(RIGHT(TEXT(AM122,"0.#"),1)=".",TRUE,FALSE)</formula>
    </cfRule>
  </conditionalFormatting>
  <conditionalFormatting sqref="AQ123">
    <cfRule type="expression" dxfId="2621" priority="13179">
      <formula>IF(RIGHT(TEXT(AQ123,"0.#"),1)=".",FALSE,TRUE)</formula>
    </cfRule>
    <cfRule type="expression" dxfId="2620" priority="13180">
      <formula>IF(RIGHT(TEXT(AQ123,"0.#"),1)=".",TRUE,FALSE)</formula>
    </cfRule>
  </conditionalFormatting>
  <conditionalFormatting sqref="AE125 AQ125">
    <cfRule type="expression" dxfId="2619" priority="13177">
      <formula>IF(RIGHT(TEXT(AE125,"0.#"),1)=".",FALSE,TRUE)</formula>
    </cfRule>
    <cfRule type="expression" dxfId="2618" priority="13178">
      <formula>IF(RIGHT(TEXT(AE125,"0.#"),1)=".",TRUE,FALSE)</formula>
    </cfRule>
  </conditionalFormatting>
  <conditionalFormatting sqref="AI125">
    <cfRule type="expression" dxfId="2617" priority="13175">
      <formula>IF(RIGHT(TEXT(AI125,"0.#"),1)=".",FALSE,TRUE)</formula>
    </cfRule>
    <cfRule type="expression" dxfId="2616" priority="13176">
      <formula>IF(RIGHT(TEXT(AI125,"0.#"),1)=".",TRUE,FALSE)</formula>
    </cfRule>
  </conditionalFormatting>
  <conditionalFormatting sqref="AM125">
    <cfRule type="expression" dxfId="2615" priority="13173">
      <formula>IF(RIGHT(TEXT(AM125,"0.#"),1)=".",FALSE,TRUE)</formula>
    </cfRule>
    <cfRule type="expression" dxfId="2614" priority="13174">
      <formula>IF(RIGHT(TEXT(AM125,"0.#"),1)=".",TRUE,FALSE)</formula>
    </cfRule>
  </conditionalFormatting>
  <conditionalFormatting sqref="AQ126">
    <cfRule type="expression" dxfId="2613" priority="13165">
      <formula>IF(RIGHT(TEXT(AQ126,"0.#"),1)=".",FALSE,TRUE)</formula>
    </cfRule>
    <cfRule type="expression" dxfId="2612" priority="13166">
      <formula>IF(RIGHT(TEXT(AQ126,"0.#"),1)=".",TRUE,FALSE)</formula>
    </cfRule>
  </conditionalFormatting>
  <conditionalFormatting sqref="AE128 AQ128">
    <cfRule type="expression" dxfId="2611" priority="13163">
      <formula>IF(RIGHT(TEXT(AE128,"0.#"),1)=".",FALSE,TRUE)</formula>
    </cfRule>
    <cfRule type="expression" dxfId="2610" priority="13164">
      <formula>IF(RIGHT(TEXT(AE128,"0.#"),1)=".",TRUE,FALSE)</formula>
    </cfRule>
  </conditionalFormatting>
  <conditionalFormatting sqref="AI128">
    <cfRule type="expression" dxfId="2609" priority="13161">
      <formula>IF(RIGHT(TEXT(AI128,"0.#"),1)=".",FALSE,TRUE)</formula>
    </cfRule>
    <cfRule type="expression" dxfId="2608" priority="13162">
      <formula>IF(RIGHT(TEXT(AI128,"0.#"),1)=".",TRUE,FALSE)</formula>
    </cfRule>
  </conditionalFormatting>
  <conditionalFormatting sqref="AM128">
    <cfRule type="expression" dxfId="2607" priority="13159">
      <formula>IF(RIGHT(TEXT(AM128,"0.#"),1)=".",FALSE,TRUE)</formula>
    </cfRule>
    <cfRule type="expression" dxfId="2606" priority="13160">
      <formula>IF(RIGHT(TEXT(AM128,"0.#"),1)=".",TRUE,FALSE)</formula>
    </cfRule>
  </conditionalFormatting>
  <conditionalFormatting sqref="AQ129">
    <cfRule type="expression" dxfId="2605" priority="13151">
      <formula>IF(RIGHT(TEXT(AQ129,"0.#"),1)=".",FALSE,TRUE)</formula>
    </cfRule>
    <cfRule type="expression" dxfId="2604" priority="13152">
      <formula>IF(RIGHT(TEXT(AQ129,"0.#"),1)=".",TRUE,FALSE)</formula>
    </cfRule>
  </conditionalFormatting>
  <conditionalFormatting sqref="AE75">
    <cfRule type="expression" dxfId="2603" priority="13149">
      <formula>IF(RIGHT(TEXT(AE75,"0.#"),1)=".",FALSE,TRUE)</formula>
    </cfRule>
    <cfRule type="expression" dxfId="2602" priority="13150">
      <formula>IF(RIGHT(TEXT(AE75,"0.#"),1)=".",TRUE,FALSE)</formula>
    </cfRule>
  </conditionalFormatting>
  <conditionalFormatting sqref="AE76">
    <cfRule type="expression" dxfId="2601" priority="13147">
      <formula>IF(RIGHT(TEXT(AE76,"0.#"),1)=".",FALSE,TRUE)</formula>
    </cfRule>
    <cfRule type="expression" dxfId="2600" priority="13148">
      <formula>IF(RIGHT(TEXT(AE76,"0.#"),1)=".",TRUE,FALSE)</formula>
    </cfRule>
  </conditionalFormatting>
  <conditionalFormatting sqref="AE77">
    <cfRule type="expression" dxfId="2599" priority="13145">
      <formula>IF(RIGHT(TEXT(AE77,"0.#"),1)=".",FALSE,TRUE)</formula>
    </cfRule>
    <cfRule type="expression" dxfId="2598" priority="13146">
      <formula>IF(RIGHT(TEXT(AE77,"0.#"),1)=".",TRUE,FALSE)</formula>
    </cfRule>
  </conditionalFormatting>
  <conditionalFormatting sqref="AI77">
    <cfRule type="expression" dxfId="2597" priority="13143">
      <formula>IF(RIGHT(TEXT(AI77,"0.#"),1)=".",FALSE,TRUE)</formula>
    </cfRule>
    <cfRule type="expression" dxfId="2596" priority="13144">
      <formula>IF(RIGHT(TEXT(AI77,"0.#"),1)=".",TRUE,FALSE)</formula>
    </cfRule>
  </conditionalFormatting>
  <conditionalFormatting sqref="AI76">
    <cfRule type="expression" dxfId="2595" priority="13141">
      <formula>IF(RIGHT(TEXT(AI76,"0.#"),1)=".",FALSE,TRUE)</formula>
    </cfRule>
    <cfRule type="expression" dxfId="2594" priority="13142">
      <formula>IF(RIGHT(TEXT(AI76,"0.#"),1)=".",TRUE,FALSE)</formula>
    </cfRule>
  </conditionalFormatting>
  <conditionalFormatting sqref="AI75">
    <cfRule type="expression" dxfId="2593" priority="13139">
      <formula>IF(RIGHT(TEXT(AI75,"0.#"),1)=".",FALSE,TRUE)</formula>
    </cfRule>
    <cfRule type="expression" dxfId="2592" priority="13140">
      <formula>IF(RIGHT(TEXT(AI75,"0.#"),1)=".",TRUE,FALSE)</formula>
    </cfRule>
  </conditionalFormatting>
  <conditionalFormatting sqref="AM75">
    <cfRule type="expression" dxfId="2591" priority="13137">
      <formula>IF(RIGHT(TEXT(AM75,"0.#"),1)=".",FALSE,TRUE)</formula>
    </cfRule>
    <cfRule type="expression" dxfId="2590" priority="13138">
      <formula>IF(RIGHT(TEXT(AM75,"0.#"),1)=".",TRUE,FALSE)</formula>
    </cfRule>
  </conditionalFormatting>
  <conditionalFormatting sqref="AM76">
    <cfRule type="expression" dxfId="2589" priority="13135">
      <formula>IF(RIGHT(TEXT(AM76,"0.#"),1)=".",FALSE,TRUE)</formula>
    </cfRule>
    <cfRule type="expression" dxfId="2588" priority="13136">
      <formula>IF(RIGHT(TEXT(AM76,"0.#"),1)=".",TRUE,FALSE)</formula>
    </cfRule>
  </conditionalFormatting>
  <conditionalFormatting sqref="AM77">
    <cfRule type="expression" dxfId="2587" priority="13133">
      <formula>IF(RIGHT(TEXT(AM77,"0.#"),1)=".",FALSE,TRUE)</formula>
    </cfRule>
    <cfRule type="expression" dxfId="2586" priority="13134">
      <formula>IF(RIGHT(TEXT(AM77,"0.#"),1)=".",TRUE,FALSE)</formula>
    </cfRule>
  </conditionalFormatting>
  <conditionalFormatting sqref="AE134:AE135 AI134:AI135 AM134:AM135 AQ134:AQ135 AU134:AU135">
    <cfRule type="expression" dxfId="2585" priority="13119">
      <formula>IF(RIGHT(TEXT(AE134,"0.#"),1)=".",FALSE,TRUE)</formula>
    </cfRule>
    <cfRule type="expression" dxfId="2584" priority="13120">
      <formula>IF(RIGHT(TEXT(AE134,"0.#"),1)=".",TRUE,FALSE)</formula>
    </cfRule>
  </conditionalFormatting>
  <conditionalFormatting sqref="AE433">
    <cfRule type="expression" dxfId="2583" priority="13089">
      <formula>IF(RIGHT(TEXT(AE433,"0.#"),1)=".",FALSE,TRUE)</formula>
    </cfRule>
    <cfRule type="expression" dxfId="2582" priority="13090">
      <formula>IF(RIGHT(TEXT(AE433,"0.#"),1)=".",TRUE,FALSE)</formula>
    </cfRule>
  </conditionalFormatting>
  <conditionalFormatting sqref="AM435">
    <cfRule type="expression" dxfId="2581" priority="13073">
      <formula>IF(RIGHT(TEXT(AM435,"0.#"),1)=".",FALSE,TRUE)</formula>
    </cfRule>
    <cfRule type="expression" dxfId="2580" priority="13074">
      <formula>IF(RIGHT(TEXT(AM435,"0.#"),1)=".",TRUE,FALSE)</formula>
    </cfRule>
  </conditionalFormatting>
  <conditionalFormatting sqref="AE434">
    <cfRule type="expression" dxfId="2579" priority="13087">
      <formula>IF(RIGHT(TEXT(AE434,"0.#"),1)=".",FALSE,TRUE)</formula>
    </cfRule>
    <cfRule type="expression" dxfId="2578" priority="13088">
      <formula>IF(RIGHT(TEXT(AE434,"0.#"),1)=".",TRUE,FALSE)</formula>
    </cfRule>
  </conditionalFormatting>
  <conditionalFormatting sqref="AE435">
    <cfRule type="expression" dxfId="2577" priority="13085">
      <formula>IF(RIGHT(TEXT(AE435,"0.#"),1)=".",FALSE,TRUE)</formula>
    </cfRule>
    <cfRule type="expression" dxfId="2576" priority="13086">
      <formula>IF(RIGHT(TEXT(AE435,"0.#"),1)=".",TRUE,FALSE)</formula>
    </cfRule>
  </conditionalFormatting>
  <conditionalFormatting sqref="AM433">
    <cfRule type="expression" dxfId="2575" priority="13077">
      <formula>IF(RIGHT(TEXT(AM433,"0.#"),1)=".",FALSE,TRUE)</formula>
    </cfRule>
    <cfRule type="expression" dxfId="2574" priority="13078">
      <formula>IF(RIGHT(TEXT(AM433,"0.#"),1)=".",TRUE,FALSE)</formula>
    </cfRule>
  </conditionalFormatting>
  <conditionalFormatting sqref="AM434">
    <cfRule type="expression" dxfId="2573" priority="13075">
      <formula>IF(RIGHT(TEXT(AM434,"0.#"),1)=".",FALSE,TRUE)</formula>
    </cfRule>
    <cfRule type="expression" dxfId="2572" priority="13076">
      <formula>IF(RIGHT(TEXT(AM434,"0.#"),1)=".",TRUE,FALSE)</formula>
    </cfRule>
  </conditionalFormatting>
  <conditionalFormatting sqref="AU433">
    <cfRule type="expression" dxfId="2571" priority="13065">
      <formula>IF(RIGHT(TEXT(AU433,"0.#"),1)=".",FALSE,TRUE)</formula>
    </cfRule>
    <cfRule type="expression" dxfId="2570" priority="13066">
      <formula>IF(RIGHT(TEXT(AU433,"0.#"),1)=".",TRUE,FALSE)</formula>
    </cfRule>
  </conditionalFormatting>
  <conditionalFormatting sqref="AU434">
    <cfRule type="expression" dxfId="2569" priority="13063">
      <formula>IF(RIGHT(TEXT(AU434,"0.#"),1)=".",FALSE,TRUE)</formula>
    </cfRule>
    <cfRule type="expression" dxfId="2568" priority="13064">
      <formula>IF(RIGHT(TEXT(AU434,"0.#"),1)=".",TRUE,FALSE)</formula>
    </cfRule>
  </conditionalFormatting>
  <conditionalFormatting sqref="AU435">
    <cfRule type="expression" dxfId="2567" priority="13061">
      <formula>IF(RIGHT(TEXT(AU435,"0.#"),1)=".",FALSE,TRUE)</formula>
    </cfRule>
    <cfRule type="expression" dxfId="2566" priority="13062">
      <formula>IF(RIGHT(TEXT(AU435,"0.#"),1)=".",TRUE,FALSE)</formula>
    </cfRule>
  </conditionalFormatting>
  <conditionalFormatting sqref="AI435">
    <cfRule type="expression" dxfId="2565" priority="12995">
      <formula>IF(RIGHT(TEXT(AI435,"0.#"),1)=".",FALSE,TRUE)</formula>
    </cfRule>
    <cfRule type="expression" dxfId="2564" priority="12996">
      <formula>IF(RIGHT(TEXT(AI435,"0.#"),1)=".",TRUE,FALSE)</formula>
    </cfRule>
  </conditionalFormatting>
  <conditionalFormatting sqref="AI433">
    <cfRule type="expression" dxfId="2563" priority="12999">
      <formula>IF(RIGHT(TEXT(AI433,"0.#"),1)=".",FALSE,TRUE)</formula>
    </cfRule>
    <cfRule type="expression" dxfId="2562" priority="13000">
      <formula>IF(RIGHT(TEXT(AI433,"0.#"),1)=".",TRUE,FALSE)</formula>
    </cfRule>
  </conditionalFormatting>
  <conditionalFormatting sqref="AI434">
    <cfRule type="expression" dxfId="2561" priority="12997">
      <formula>IF(RIGHT(TEXT(AI434,"0.#"),1)=".",FALSE,TRUE)</formula>
    </cfRule>
    <cfRule type="expression" dxfId="2560" priority="12998">
      <formula>IF(RIGHT(TEXT(AI434,"0.#"),1)=".",TRUE,FALSE)</formula>
    </cfRule>
  </conditionalFormatting>
  <conditionalFormatting sqref="AQ434">
    <cfRule type="expression" dxfId="2559" priority="12981">
      <formula>IF(RIGHT(TEXT(AQ434,"0.#"),1)=".",FALSE,TRUE)</formula>
    </cfRule>
    <cfRule type="expression" dxfId="2558" priority="12982">
      <formula>IF(RIGHT(TEXT(AQ434,"0.#"),1)=".",TRUE,FALSE)</formula>
    </cfRule>
  </conditionalFormatting>
  <conditionalFormatting sqref="AQ435">
    <cfRule type="expression" dxfId="2557" priority="12967">
      <formula>IF(RIGHT(TEXT(AQ435,"0.#"),1)=".",FALSE,TRUE)</formula>
    </cfRule>
    <cfRule type="expression" dxfId="2556" priority="12968">
      <formula>IF(RIGHT(TEXT(AQ435,"0.#"),1)=".",TRUE,FALSE)</formula>
    </cfRule>
  </conditionalFormatting>
  <conditionalFormatting sqref="AQ433">
    <cfRule type="expression" dxfId="2555" priority="12965">
      <formula>IF(RIGHT(TEXT(AQ433,"0.#"),1)=".",FALSE,TRUE)</formula>
    </cfRule>
    <cfRule type="expression" dxfId="2554" priority="12966">
      <formula>IF(RIGHT(TEXT(AQ433,"0.#"),1)=".",TRUE,FALSE)</formula>
    </cfRule>
  </conditionalFormatting>
  <conditionalFormatting sqref="AL847:AO866">
    <cfRule type="expression" dxfId="2553" priority="6689">
      <formula>IF(AND(AL847&gt;=0, RIGHT(TEXT(AL847,"0.#"),1)&lt;&gt;"."),TRUE,FALSE)</formula>
    </cfRule>
    <cfRule type="expression" dxfId="2552" priority="6690">
      <formula>IF(AND(AL847&gt;=0, RIGHT(TEXT(AL847,"0.#"),1)="."),TRUE,FALSE)</formula>
    </cfRule>
    <cfRule type="expression" dxfId="2551" priority="6691">
      <formula>IF(AND(AL847&lt;0, RIGHT(TEXT(AL847,"0.#"),1)&lt;&gt;"."),TRUE,FALSE)</formula>
    </cfRule>
    <cfRule type="expression" dxfId="2550" priority="6692">
      <formula>IF(AND(AL847&lt;0, RIGHT(TEXT(AL847,"0.#"),1)="."),TRUE,FALSE)</formula>
    </cfRule>
  </conditionalFormatting>
  <conditionalFormatting sqref="AQ53:AQ55">
    <cfRule type="expression" dxfId="2549" priority="4711">
      <formula>IF(RIGHT(TEXT(AQ53,"0.#"),1)=".",FALSE,TRUE)</formula>
    </cfRule>
    <cfRule type="expression" dxfId="2548" priority="4712">
      <formula>IF(RIGHT(TEXT(AQ53,"0.#"),1)=".",TRUE,FALSE)</formula>
    </cfRule>
  </conditionalFormatting>
  <conditionalFormatting sqref="AU53:AU55">
    <cfRule type="expression" dxfId="2547" priority="4709">
      <formula>IF(RIGHT(TEXT(AU53,"0.#"),1)=".",FALSE,TRUE)</formula>
    </cfRule>
    <cfRule type="expression" dxfId="2546" priority="4710">
      <formula>IF(RIGHT(TEXT(AU53,"0.#"),1)=".",TRUE,FALSE)</formula>
    </cfRule>
  </conditionalFormatting>
  <conditionalFormatting sqref="AQ60:AQ62">
    <cfRule type="expression" dxfId="2545" priority="4707">
      <formula>IF(RIGHT(TEXT(AQ60,"0.#"),1)=".",FALSE,TRUE)</formula>
    </cfRule>
    <cfRule type="expression" dxfId="2544" priority="4708">
      <formula>IF(RIGHT(TEXT(AQ60,"0.#"),1)=".",TRUE,FALSE)</formula>
    </cfRule>
  </conditionalFormatting>
  <conditionalFormatting sqref="AU60:AU62">
    <cfRule type="expression" dxfId="2543" priority="4705">
      <formula>IF(RIGHT(TEXT(AU60,"0.#"),1)=".",FALSE,TRUE)</formula>
    </cfRule>
    <cfRule type="expression" dxfId="2542" priority="4706">
      <formula>IF(RIGHT(TEXT(AU60,"0.#"),1)=".",TRUE,FALSE)</formula>
    </cfRule>
  </conditionalFormatting>
  <conditionalFormatting sqref="AQ75:AQ77">
    <cfRule type="expression" dxfId="2541" priority="4703">
      <formula>IF(RIGHT(TEXT(AQ75,"0.#"),1)=".",FALSE,TRUE)</formula>
    </cfRule>
    <cfRule type="expression" dxfId="2540" priority="4704">
      <formula>IF(RIGHT(TEXT(AQ75,"0.#"),1)=".",TRUE,FALSE)</formula>
    </cfRule>
  </conditionalFormatting>
  <conditionalFormatting sqref="AU75:AU77">
    <cfRule type="expression" dxfId="2539" priority="4701">
      <formula>IF(RIGHT(TEXT(AU75,"0.#"),1)=".",FALSE,TRUE)</formula>
    </cfRule>
    <cfRule type="expression" dxfId="2538" priority="4702">
      <formula>IF(RIGHT(TEXT(AU75,"0.#"),1)=".",TRUE,FALSE)</formula>
    </cfRule>
  </conditionalFormatting>
  <conditionalFormatting sqref="AQ87:AQ89">
    <cfRule type="expression" dxfId="2537" priority="4699">
      <formula>IF(RIGHT(TEXT(AQ87,"0.#"),1)=".",FALSE,TRUE)</formula>
    </cfRule>
    <cfRule type="expression" dxfId="2536" priority="4700">
      <formula>IF(RIGHT(TEXT(AQ87,"0.#"),1)=".",TRUE,FALSE)</formula>
    </cfRule>
  </conditionalFormatting>
  <conditionalFormatting sqref="AU87:AU89">
    <cfRule type="expression" dxfId="2535" priority="4697">
      <formula>IF(RIGHT(TEXT(AU87,"0.#"),1)=".",FALSE,TRUE)</formula>
    </cfRule>
    <cfRule type="expression" dxfId="2534" priority="4698">
      <formula>IF(RIGHT(TEXT(AU87,"0.#"),1)=".",TRUE,FALSE)</formula>
    </cfRule>
  </conditionalFormatting>
  <conditionalFormatting sqref="AQ92:AQ94">
    <cfRule type="expression" dxfId="2533" priority="4695">
      <formula>IF(RIGHT(TEXT(AQ92,"0.#"),1)=".",FALSE,TRUE)</formula>
    </cfRule>
    <cfRule type="expression" dxfId="2532" priority="4696">
      <formula>IF(RIGHT(TEXT(AQ92,"0.#"),1)=".",TRUE,FALSE)</formula>
    </cfRule>
  </conditionalFormatting>
  <conditionalFormatting sqref="AU92:AU94">
    <cfRule type="expression" dxfId="2531" priority="4693">
      <formula>IF(RIGHT(TEXT(AU92,"0.#"),1)=".",FALSE,TRUE)</formula>
    </cfRule>
    <cfRule type="expression" dxfId="2530" priority="4694">
      <formula>IF(RIGHT(TEXT(AU92,"0.#"),1)=".",TRUE,FALSE)</formula>
    </cfRule>
  </conditionalFormatting>
  <conditionalFormatting sqref="AQ97:AQ99">
    <cfRule type="expression" dxfId="2529" priority="4691">
      <formula>IF(RIGHT(TEXT(AQ97,"0.#"),1)=".",FALSE,TRUE)</formula>
    </cfRule>
    <cfRule type="expression" dxfId="2528" priority="4692">
      <formula>IF(RIGHT(TEXT(AQ97,"0.#"),1)=".",TRUE,FALSE)</formula>
    </cfRule>
  </conditionalFormatting>
  <conditionalFormatting sqref="AU97:AU99">
    <cfRule type="expression" dxfId="2527" priority="4689">
      <formula>IF(RIGHT(TEXT(AU97,"0.#"),1)=".",FALSE,TRUE)</formula>
    </cfRule>
    <cfRule type="expression" dxfId="2526" priority="4690">
      <formula>IF(RIGHT(TEXT(AU97,"0.#"),1)=".",TRUE,FALSE)</formula>
    </cfRule>
  </conditionalFormatting>
  <conditionalFormatting sqref="AE458">
    <cfRule type="expression" dxfId="2525" priority="4383">
      <formula>IF(RIGHT(TEXT(AE458,"0.#"),1)=".",FALSE,TRUE)</formula>
    </cfRule>
    <cfRule type="expression" dxfId="2524" priority="4384">
      <formula>IF(RIGHT(TEXT(AE458,"0.#"),1)=".",TRUE,FALSE)</formula>
    </cfRule>
  </conditionalFormatting>
  <conditionalFormatting sqref="AM460">
    <cfRule type="expression" dxfId="2523" priority="4373">
      <formula>IF(RIGHT(TEXT(AM460,"0.#"),1)=".",FALSE,TRUE)</formula>
    </cfRule>
    <cfRule type="expression" dxfId="2522" priority="4374">
      <formula>IF(RIGHT(TEXT(AM460,"0.#"),1)=".",TRUE,FALSE)</formula>
    </cfRule>
  </conditionalFormatting>
  <conditionalFormatting sqref="AE459">
    <cfRule type="expression" dxfId="2521" priority="4381">
      <formula>IF(RIGHT(TEXT(AE459,"0.#"),1)=".",FALSE,TRUE)</formula>
    </cfRule>
    <cfRule type="expression" dxfId="2520" priority="4382">
      <formula>IF(RIGHT(TEXT(AE459,"0.#"),1)=".",TRUE,FALSE)</formula>
    </cfRule>
  </conditionalFormatting>
  <conditionalFormatting sqref="AE460">
    <cfRule type="expression" dxfId="2519" priority="4379">
      <formula>IF(RIGHT(TEXT(AE460,"0.#"),1)=".",FALSE,TRUE)</formula>
    </cfRule>
    <cfRule type="expression" dxfId="2518" priority="4380">
      <formula>IF(RIGHT(TEXT(AE460,"0.#"),1)=".",TRUE,FALSE)</formula>
    </cfRule>
  </conditionalFormatting>
  <conditionalFormatting sqref="AM458">
    <cfRule type="expression" dxfId="2517" priority="4377">
      <formula>IF(RIGHT(TEXT(AM458,"0.#"),1)=".",FALSE,TRUE)</formula>
    </cfRule>
    <cfRule type="expression" dxfId="2516" priority="4378">
      <formula>IF(RIGHT(TEXT(AM458,"0.#"),1)=".",TRUE,FALSE)</formula>
    </cfRule>
  </conditionalFormatting>
  <conditionalFormatting sqref="AM459">
    <cfRule type="expression" dxfId="2515" priority="4375">
      <formula>IF(RIGHT(TEXT(AM459,"0.#"),1)=".",FALSE,TRUE)</formula>
    </cfRule>
    <cfRule type="expression" dxfId="2514" priority="4376">
      <formula>IF(RIGHT(TEXT(AM459,"0.#"),1)=".",TRUE,FALSE)</formula>
    </cfRule>
  </conditionalFormatting>
  <conditionalFormatting sqref="AU458">
    <cfRule type="expression" dxfId="2513" priority="4371">
      <formula>IF(RIGHT(TEXT(AU458,"0.#"),1)=".",FALSE,TRUE)</formula>
    </cfRule>
    <cfRule type="expression" dxfId="2512" priority="4372">
      <formula>IF(RIGHT(TEXT(AU458,"0.#"),1)=".",TRUE,FALSE)</formula>
    </cfRule>
  </conditionalFormatting>
  <conditionalFormatting sqref="AU459">
    <cfRule type="expression" dxfId="2511" priority="4369">
      <formula>IF(RIGHT(TEXT(AU459,"0.#"),1)=".",FALSE,TRUE)</formula>
    </cfRule>
    <cfRule type="expression" dxfId="2510" priority="4370">
      <formula>IF(RIGHT(TEXT(AU459,"0.#"),1)=".",TRUE,FALSE)</formula>
    </cfRule>
  </conditionalFormatting>
  <conditionalFormatting sqref="AU460">
    <cfRule type="expression" dxfId="2509" priority="4367">
      <formula>IF(RIGHT(TEXT(AU460,"0.#"),1)=".",FALSE,TRUE)</formula>
    </cfRule>
    <cfRule type="expression" dxfId="2508" priority="4368">
      <formula>IF(RIGHT(TEXT(AU460,"0.#"),1)=".",TRUE,FALSE)</formula>
    </cfRule>
  </conditionalFormatting>
  <conditionalFormatting sqref="AI460">
    <cfRule type="expression" dxfId="2507" priority="4361">
      <formula>IF(RIGHT(TEXT(AI460,"0.#"),1)=".",FALSE,TRUE)</formula>
    </cfRule>
    <cfRule type="expression" dxfId="2506" priority="4362">
      <formula>IF(RIGHT(TEXT(AI460,"0.#"),1)=".",TRUE,FALSE)</formula>
    </cfRule>
  </conditionalFormatting>
  <conditionalFormatting sqref="AI458">
    <cfRule type="expression" dxfId="2505" priority="4365">
      <formula>IF(RIGHT(TEXT(AI458,"0.#"),1)=".",FALSE,TRUE)</formula>
    </cfRule>
    <cfRule type="expression" dxfId="2504" priority="4366">
      <formula>IF(RIGHT(TEXT(AI458,"0.#"),1)=".",TRUE,FALSE)</formula>
    </cfRule>
  </conditionalFormatting>
  <conditionalFormatting sqref="AI459">
    <cfRule type="expression" dxfId="2503" priority="4363">
      <formula>IF(RIGHT(TEXT(AI459,"0.#"),1)=".",FALSE,TRUE)</formula>
    </cfRule>
    <cfRule type="expression" dxfId="2502" priority="4364">
      <formula>IF(RIGHT(TEXT(AI459,"0.#"),1)=".",TRUE,FALSE)</formula>
    </cfRule>
  </conditionalFormatting>
  <conditionalFormatting sqref="AQ459">
    <cfRule type="expression" dxfId="2501" priority="4359">
      <formula>IF(RIGHT(TEXT(AQ459,"0.#"),1)=".",FALSE,TRUE)</formula>
    </cfRule>
    <cfRule type="expression" dxfId="2500" priority="4360">
      <formula>IF(RIGHT(TEXT(AQ459,"0.#"),1)=".",TRUE,FALSE)</formula>
    </cfRule>
  </conditionalFormatting>
  <conditionalFormatting sqref="AQ460">
    <cfRule type="expression" dxfId="2499" priority="4357">
      <formula>IF(RIGHT(TEXT(AQ460,"0.#"),1)=".",FALSE,TRUE)</formula>
    </cfRule>
    <cfRule type="expression" dxfId="2498" priority="4358">
      <formula>IF(RIGHT(TEXT(AQ460,"0.#"),1)=".",TRUE,FALSE)</formula>
    </cfRule>
  </conditionalFormatting>
  <conditionalFormatting sqref="AQ458">
    <cfRule type="expression" dxfId="2497" priority="4355">
      <formula>IF(RIGHT(TEXT(AQ458,"0.#"),1)=".",FALSE,TRUE)</formula>
    </cfRule>
    <cfRule type="expression" dxfId="2496" priority="4356">
      <formula>IF(RIGHT(TEXT(AQ458,"0.#"),1)=".",TRUE,FALSE)</formula>
    </cfRule>
  </conditionalFormatting>
  <conditionalFormatting sqref="AE120 AM120">
    <cfRule type="expression" dxfId="2495" priority="3033">
      <formula>IF(RIGHT(TEXT(AE120,"0.#"),1)=".",FALSE,TRUE)</formula>
    </cfRule>
    <cfRule type="expression" dxfId="2494" priority="3034">
      <formula>IF(RIGHT(TEXT(AE120,"0.#"),1)=".",TRUE,FALSE)</formula>
    </cfRule>
  </conditionalFormatting>
  <conditionalFormatting sqref="AI126">
    <cfRule type="expression" dxfId="2493" priority="3023">
      <formula>IF(RIGHT(TEXT(AI126,"0.#"),1)=".",FALSE,TRUE)</formula>
    </cfRule>
    <cfRule type="expression" dxfId="2492" priority="3024">
      <formula>IF(RIGHT(TEXT(AI126,"0.#"),1)=".",TRUE,FALSE)</formula>
    </cfRule>
  </conditionalFormatting>
  <conditionalFormatting sqref="AI120">
    <cfRule type="expression" dxfId="2491" priority="3031">
      <formula>IF(RIGHT(TEXT(AI120,"0.#"),1)=".",FALSE,TRUE)</formula>
    </cfRule>
    <cfRule type="expression" dxfId="2490" priority="3032">
      <formula>IF(RIGHT(TEXT(AI120,"0.#"),1)=".",TRUE,FALSE)</formula>
    </cfRule>
  </conditionalFormatting>
  <conditionalFormatting sqref="AE123 AM123">
    <cfRule type="expression" dxfId="2489" priority="3029">
      <formula>IF(RIGHT(TEXT(AE123,"0.#"),1)=".",FALSE,TRUE)</formula>
    </cfRule>
    <cfRule type="expression" dxfId="2488" priority="3030">
      <formula>IF(RIGHT(TEXT(AE123,"0.#"),1)=".",TRUE,FALSE)</formula>
    </cfRule>
  </conditionalFormatting>
  <conditionalFormatting sqref="AI123">
    <cfRule type="expression" dxfId="2487" priority="3027">
      <formula>IF(RIGHT(TEXT(AI123,"0.#"),1)=".",FALSE,TRUE)</formula>
    </cfRule>
    <cfRule type="expression" dxfId="2486" priority="3028">
      <formula>IF(RIGHT(TEXT(AI123,"0.#"),1)=".",TRUE,FALSE)</formula>
    </cfRule>
  </conditionalFormatting>
  <conditionalFormatting sqref="AE126 AM126">
    <cfRule type="expression" dxfId="2485" priority="3025">
      <formula>IF(RIGHT(TEXT(AE126,"0.#"),1)=".",FALSE,TRUE)</formula>
    </cfRule>
    <cfRule type="expression" dxfId="2484" priority="3026">
      <formula>IF(RIGHT(TEXT(AE126,"0.#"),1)=".",TRUE,FALSE)</formula>
    </cfRule>
  </conditionalFormatting>
  <conditionalFormatting sqref="AE129 AM129">
    <cfRule type="expression" dxfId="2483" priority="3021">
      <formula>IF(RIGHT(TEXT(AE129,"0.#"),1)=".",FALSE,TRUE)</formula>
    </cfRule>
    <cfRule type="expression" dxfId="2482" priority="3022">
      <formula>IF(RIGHT(TEXT(AE129,"0.#"),1)=".",TRUE,FALSE)</formula>
    </cfRule>
  </conditionalFormatting>
  <conditionalFormatting sqref="AI129">
    <cfRule type="expression" dxfId="2481" priority="3019">
      <formula>IF(RIGHT(TEXT(AI129,"0.#"),1)=".",FALSE,TRUE)</formula>
    </cfRule>
    <cfRule type="expression" dxfId="2480" priority="3020">
      <formula>IF(RIGHT(TEXT(AI129,"0.#"),1)=".",TRUE,FALSE)</formula>
    </cfRule>
  </conditionalFormatting>
  <conditionalFormatting sqref="Y839:Y844 Y847:Y866">
    <cfRule type="expression" dxfId="2479" priority="3017">
      <formula>IF(RIGHT(TEXT(Y839,"0.#"),1)=".",FALSE,TRUE)</formula>
    </cfRule>
    <cfRule type="expression" dxfId="2478" priority="3018">
      <formula>IF(RIGHT(TEXT(Y839,"0.#"),1)=".",TRUE,FALSE)</formula>
    </cfRule>
  </conditionalFormatting>
  <conditionalFormatting sqref="AU518">
    <cfRule type="expression" dxfId="2477" priority="1527">
      <formula>IF(RIGHT(TEXT(AU518,"0.#"),1)=".",FALSE,TRUE)</formula>
    </cfRule>
    <cfRule type="expression" dxfId="2476" priority="1528">
      <formula>IF(RIGHT(TEXT(AU518,"0.#"),1)=".",TRUE,FALSE)</formula>
    </cfRule>
  </conditionalFormatting>
  <conditionalFormatting sqref="AQ551">
    <cfRule type="expression" dxfId="2475" priority="1303">
      <formula>IF(RIGHT(TEXT(AQ551,"0.#"),1)=".",FALSE,TRUE)</formula>
    </cfRule>
    <cfRule type="expression" dxfId="2474" priority="1304">
      <formula>IF(RIGHT(TEXT(AQ551,"0.#"),1)=".",TRUE,FALSE)</formula>
    </cfRule>
  </conditionalFormatting>
  <conditionalFormatting sqref="AE556">
    <cfRule type="expression" dxfId="2473" priority="1301">
      <formula>IF(RIGHT(TEXT(AE556,"0.#"),1)=".",FALSE,TRUE)</formula>
    </cfRule>
    <cfRule type="expression" dxfId="2472" priority="1302">
      <formula>IF(RIGHT(TEXT(AE556,"0.#"),1)=".",TRUE,FALSE)</formula>
    </cfRule>
  </conditionalFormatting>
  <conditionalFormatting sqref="AE557">
    <cfRule type="expression" dxfId="2471" priority="1299">
      <formula>IF(RIGHT(TEXT(AE557,"0.#"),1)=".",FALSE,TRUE)</formula>
    </cfRule>
    <cfRule type="expression" dxfId="2470" priority="1300">
      <formula>IF(RIGHT(TEXT(AE557,"0.#"),1)=".",TRUE,FALSE)</formula>
    </cfRule>
  </conditionalFormatting>
  <conditionalFormatting sqref="AE558">
    <cfRule type="expression" dxfId="2469" priority="1297">
      <formula>IF(RIGHT(TEXT(AE558,"0.#"),1)=".",FALSE,TRUE)</formula>
    </cfRule>
    <cfRule type="expression" dxfId="2468" priority="1298">
      <formula>IF(RIGHT(TEXT(AE558,"0.#"),1)=".",TRUE,FALSE)</formula>
    </cfRule>
  </conditionalFormatting>
  <conditionalFormatting sqref="AU556">
    <cfRule type="expression" dxfId="2467" priority="1289">
      <formula>IF(RIGHT(TEXT(AU556,"0.#"),1)=".",FALSE,TRUE)</formula>
    </cfRule>
    <cfRule type="expression" dxfId="2466" priority="1290">
      <formula>IF(RIGHT(TEXT(AU556,"0.#"),1)=".",TRUE,FALSE)</formula>
    </cfRule>
  </conditionalFormatting>
  <conditionalFormatting sqref="AU557">
    <cfRule type="expression" dxfId="2465" priority="1287">
      <formula>IF(RIGHT(TEXT(AU557,"0.#"),1)=".",FALSE,TRUE)</formula>
    </cfRule>
    <cfRule type="expression" dxfId="2464" priority="1288">
      <formula>IF(RIGHT(TEXT(AU557,"0.#"),1)=".",TRUE,FALSE)</formula>
    </cfRule>
  </conditionalFormatting>
  <conditionalFormatting sqref="AU558">
    <cfRule type="expression" dxfId="2463" priority="1285">
      <formula>IF(RIGHT(TEXT(AU558,"0.#"),1)=".",FALSE,TRUE)</formula>
    </cfRule>
    <cfRule type="expression" dxfId="2462" priority="1286">
      <formula>IF(RIGHT(TEXT(AU558,"0.#"),1)=".",TRUE,FALSE)</formula>
    </cfRule>
  </conditionalFormatting>
  <conditionalFormatting sqref="AQ557">
    <cfRule type="expression" dxfId="2461" priority="1277">
      <formula>IF(RIGHT(TEXT(AQ557,"0.#"),1)=".",FALSE,TRUE)</formula>
    </cfRule>
    <cfRule type="expression" dxfId="2460" priority="1278">
      <formula>IF(RIGHT(TEXT(AQ557,"0.#"),1)=".",TRUE,FALSE)</formula>
    </cfRule>
  </conditionalFormatting>
  <conditionalFormatting sqref="AQ558">
    <cfRule type="expression" dxfId="2459" priority="1275">
      <formula>IF(RIGHT(TEXT(AQ558,"0.#"),1)=".",FALSE,TRUE)</formula>
    </cfRule>
    <cfRule type="expression" dxfId="2458" priority="1276">
      <formula>IF(RIGHT(TEXT(AQ558,"0.#"),1)=".",TRUE,FALSE)</formula>
    </cfRule>
  </conditionalFormatting>
  <conditionalFormatting sqref="AQ556">
    <cfRule type="expression" dxfId="2457" priority="1273">
      <formula>IF(RIGHT(TEXT(AQ556,"0.#"),1)=".",FALSE,TRUE)</formula>
    </cfRule>
    <cfRule type="expression" dxfId="2456" priority="1274">
      <formula>IF(RIGHT(TEXT(AQ556,"0.#"),1)=".",TRUE,FALSE)</formula>
    </cfRule>
  </conditionalFormatting>
  <conditionalFormatting sqref="AE561">
    <cfRule type="expression" dxfId="2455" priority="1271">
      <formula>IF(RIGHT(TEXT(AE561,"0.#"),1)=".",FALSE,TRUE)</formula>
    </cfRule>
    <cfRule type="expression" dxfId="2454" priority="1272">
      <formula>IF(RIGHT(TEXT(AE561,"0.#"),1)=".",TRUE,FALSE)</formula>
    </cfRule>
  </conditionalFormatting>
  <conditionalFormatting sqref="AE562">
    <cfRule type="expression" dxfId="2453" priority="1269">
      <formula>IF(RIGHT(TEXT(AE562,"0.#"),1)=".",FALSE,TRUE)</formula>
    </cfRule>
    <cfRule type="expression" dxfId="2452" priority="1270">
      <formula>IF(RIGHT(TEXT(AE562,"0.#"),1)=".",TRUE,FALSE)</formula>
    </cfRule>
  </conditionalFormatting>
  <conditionalFormatting sqref="AE563">
    <cfRule type="expression" dxfId="2451" priority="1267">
      <formula>IF(RIGHT(TEXT(AE563,"0.#"),1)=".",FALSE,TRUE)</formula>
    </cfRule>
    <cfRule type="expression" dxfId="2450" priority="1268">
      <formula>IF(RIGHT(TEXT(AE563,"0.#"),1)=".",TRUE,FALSE)</formula>
    </cfRule>
  </conditionalFormatting>
  <conditionalFormatting sqref="AL1102:AO1131">
    <cfRule type="expression" dxfId="2449" priority="2923">
      <formula>IF(AND(AL1102&gt;=0, RIGHT(TEXT(AL1102,"0.#"),1)&lt;&gt;"."),TRUE,FALSE)</formula>
    </cfRule>
    <cfRule type="expression" dxfId="2448" priority="2924">
      <formula>IF(AND(AL1102&gt;=0, RIGHT(TEXT(AL1102,"0.#"),1)="."),TRUE,FALSE)</formula>
    </cfRule>
    <cfRule type="expression" dxfId="2447" priority="2925">
      <formula>IF(AND(AL1102&lt;0, RIGHT(TEXT(AL1102,"0.#"),1)&lt;&gt;"."),TRUE,FALSE)</formula>
    </cfRule>
    <cfRule type="expression" dxfId="2446" priority="2926">
      <formula>IF(AND(AL1102&lt;0, RIGHT(TEXT(AL1102,"0.#"),1)="."),TRUE,FALSE)</formula>
    </cfRule>
  </conditionalFormatting>
  <conditionalFormatting sqref="Y1102:Y1131">
    <cfRule type="expression" dxfId="2445" priority="2921">
      <formula>IF(RIGHT(TEXT(Y1102,"0.#"),1)=".",FALSE,TRUE)</formula>
    </cfRule>
    <cfRule type="expression" dxfId="2444" priority="2922">
      <formula>IF(RIGHT(TEXT(Y1102,"0.#"),1)=".",TRUE,FALSE)</formula>
    </cfRule>
  </conditionalFormatting>
  <conditionalFormatting sqref="AQ553">
    <cfRule type="expression" dxfId="2443" priority="1305">
      <formula>IF(RIGHT(TEXT(AQ553,"0.#"),1)=".",FALSE,TRUE)</formula>
    </cfRule>
    <cfRule type="expression" dxfId="2442" priority="1306">
      <formula>IF(RIGHT(TEXT(AQ553,"0.#"),1)=".",TRUE,FALSE)</formula>
    </cfRule>
  </conditionalFormatting>
  <conditionalFormatting sqref="AU552">
    <cfRule type="expression" dxfId="2441" priority="1317">
      <formula>IF(RIGHT(TEXT(AU552,"0.#"),1)=".",FALSE,TRUE)</formula>
    </cfRule>
    <cfRule type="expression" dxfId="2440" priority="1318">
      <formula>IF(RIGHT(TEXT(AU552,"0.#"),1)=".",TRUE,FALSE)</formula>
    </cfRule>
  </conditionalFormatting>
  <conditionalFormatting sqref="AE552">
    <cfRule type="expression" dxfId="2439" priority="1329">
      <formula>IF(RIGHT(TEXT(AE552,"0.#"),1)=".",FALSE,TRUE)</formula>
    </cfRule>
    <cfRule type="expression" dxfId="2438" priority="1330">
      <formula>IF(RIGHT(TEXT(AE552,"0.#"),1)=".",TRUE,FALSE)</formula>
    </cfRule>
  </conditionalFormatting>
  <conditionalFormatting sqref="AQ548">
    <cfRule type="expression" dxfId="2437" priority="1335">
      <formula>IF(RIGHT(TEXT(AQ548,"0.#"),1)=".",FALSE,TRUE)</formula>
    </cfRule>
    <cfRule type="expression" dxfId="2436" priority="1336">
      <formula>IF(RIGHT(TEXT(AQ548,"0.#"),1)=".",TRUE,FALSE)</formula>
    </cfRule>
  </conditionalFormatting>
  <conditionalFormatting sqref="AL837:AO846">
    <cfRule type="expression" dxfId="2435" priority="2875">
      <formula>IF(AND(AL837&gt;=0, RIGHT(TEXT(AL837,"0.#"),1)&lt;&gt;"."),TRUE,FALSE)</formula>
    </cfRule>
    <cfRule type="expression" dxfId="2434" priority="2876">
      <formula>IF(AND(AL837&gt;=0, RIGHT(TEXT(AL837,"0.#"),1)="."),TRUE,FALSE)</formula>
    </cfRule>
    <cfRule type="expression" dxfId="2433" priority="2877">
      <formula>IF(AND(AL837&lt;0, RIGHT(TEXT(AL837,"0.#"),1)&lt;&gt;"."),TRUE,FALSE)</formula>
    </cfRule>
    <cfRule type="expression" dxfId="2432" priority="2878">
      <formula>IF(AND(AL837&lt;0, RIGHT(TEXT(AL837,"0.#"),1)="."),TRUE,FALSE)</formula>
    </cfRule>
  </conditionalFormatting>
  <conditionalFormatting sqref="Y837:Y838">
    <cfRule type="expression" dxfId="2431" priority="2873">
      <formula>IF(RIGHT(TEXT(Y837,"0.#"),1)=".",FALSE,TRUE)</formula>
    </cfRule>
    <cfRule type="expression" dxfId="2430" priority="2874">
      <formula>IF(RIGHT(TEXT(Y837,"0.#"),1)=".",TRUE,FALSE)</formula>
    </cfRule>
  </conditionalFormatting>
  <conditionalFormatting sqref="AE492">
    <cfRule type="expression" dxfId="2429" priority="1661">
      <formula>IF(RIGHT(TEXT(AE492,"0.#"),1)=".",FALSE,TRUE)</formula>
    </cfRule>
    <cfRule type="expression" dxfId="2428" priority="1662">
      <formula>IF(RIGHT(TEXT(AE492,"0.#"),1)=".",TRUE,FALSE)</formula>
    </cfRule>
  </conditionalFormatting>
  <conditionalFormatting sqref="AE493">
    <cfRule type="expression" dxfId="2427" priority="1659">
      <formula>IF(RIGHT(TEXT(AE493,"0.#"),1)=".",FALSE,TRUE)</formula>
    </cfRule>
    <cfRule type="expression" dxfId="2426" priority="1660">
      <formula>IF(RIGHT(TEXT(AE493,"0.#"),1)=".",TRUE,FALSE)</formula>
    </cfRule>
  </conditionalFormatting>
  <conditionalFormatting sqref="AE494">
    <cfRule type="expression" dxfId="2425" priority="1657">
      <formula>IF(RIGHT(TEXT(AE494,"0.#"),1)=".",FALSE,TRUE)</formula>
    </cfRule>
    <cfRule type="expression" dxfId="2424" priority="1658">
      <formula>IF(RIGHT(TEXT(AE494,"0.#"),1)=".",TRUE,FALSE)</formula>
    </cfRule>
  </conditionalFormatting>
  <conditionalFormatting sqref="AQ493">
    <cfRule type="expression" dxfId="2423" priority="1637">
      <formula>IF(RIGHT(TEXT(AQ493,"0.#"),1)=".",FALSE,TRUE)</formula>
    </cfRule>
    <cfRule type="expression" dxfId="2422" priority="1638">
      <formula>IF(RIGHT(TEXT(AQ493,"0.#"),1)=".",TRUE,FALSE)</formula>
    </cfRule>
  </conditionalFormatting>
  <conditionalFormatting sqref="AQ494">
    <cfRule type="expression" dxfId="2421" priority="1635">
      <formula>IF(RIGHT(TEXT(AQ494,"0.#"),1)=".",FALSE,TRUE)</formula>
    </cfRule>
    <cfRule type="expression" dxfId="2420" priority="1636">
      <formula>IF(RIGHT(TEXT(AQ494,"0.#"),1)=".",TRUE,FALSE)</formula>
    </cfRule>
  </conditionalFormatting>
  <conditionalFormatting sqref="AQ492">
    <cfRule type="expression" dxfId="2419" priority="1633">
      <formula>IF(RIGHT(TEXT(AQ492,"0.#"),1)=".",FALSE,TRUE)</formula>
    </cfRule>
    <cfRule type="expression" dxfId="2418" priority="1634">
      <formula>IF(RIGHT(TEXT(AQ492,"0.#"),1)=".",TRUE,FALSE)</formula>
    </cfRule>
  </conditionalFormatting>
  <conditionalFormatting sqref="AU494">
    <cfRule type="expression" dxfId="2417" priority="1645">
      <formula>IF(RIGHT(TEXT(AU494,"0.#"),1)=".",FALSE,TRUE)</formula>
    </cfRule>
    <cfRule type="expression" dxfId="2416" priority="1646">
      <formula>IF(RIGHT(TEXT(AU494,"0.#"),1)=".",TRUE,FALSE)</formula>
    </cfRule>
  </conditionalFormatting>
  <conditionalFormatting sqref="AU492">
    <cfRule type="expression" dxfId="2415" priority="1649">
      <formula>IF(RIGHT(TEXT(AU492,"0.#"),1)=".",FALSE,TRUE)</formula>
    </cfRule>
    <cfRule type="expression" dxfId="2414" priority="1650">
      <formula>IF(RIGHT(TEXT(AU492,"0.#"),1)=".",TRUE,FALSE)</formula>
    </cfRule>
  </conditionalFormatting>
  <conditionalFormatting sqref="AU493">
    <cfRule type="expression" dxfId="2413" priority="1647">
      <formula>IF(RIGHT(TEXT(AU493,"0.#"),1)=".",FALSE,TRUE)</formula>
    </cfRule>
    <cfRule type="expression" dxfId="2412" priority="1648">
      <formula>IF(RIGHT(TEXT(AU493,"0.#"),1)=".",TRUE,FALSE)</formula>
    </cfRule>
  </conditionalFormatting>
  <conditionalFormatting sqref="AU583">
    <cfRule type="expression" dxfId="2411" priority="1165">
      <formula>IF(RIGHT(TEXT(AU583,"0.#"),1)=".",FALSE,TRUE)</formula>
    </cfRule>
    <cfRule type="expression" dxfId="2410" priority="1166">
      <formula>IF(RIGHT(TEXT(AU583,"0.#"),1)=".",TRUE,FALSE)</formula>
    </cfRule>
  </conditionalFormatting>
  <conditionalFormatting sqref="AU582">
    <cfRule type="expression" dxfId="2409" priority="1167">
      <formula>IF(RIGHT(TEXT(AU582,"0.#"),1)=".",FALSE,TRUE)</formula>
    </cfRule>
    <cfRule type="expression" dxfId="2408" priority="1168">
      <formula>IF(RIGHT(TEXT(AU582,"0.#"),1)=".",TRUE,FALSE)</formula>
    </cfRule>
  </conditionalFormatting>
  <conditionalFormatting sqref="AE499">
    <cfRule type="expression" dxfId="2407" priority="1627">
      <formula>IF(RIGHT(TEXT(AE499,"0.#"),1)=".",FALSE,TRUE)</formula>
    </cfRule>
    <cfRule type="expression" dxfId="2406" priority="1628">
      <formula>IF(RIGHT(TEXT(AE499,"0.#"),1)=".",TRUE,FALSE)</formula>
    </cfRule>
  </conditionalFormatting>
  <conditionalFormatting sqref="AE497">
    <cfRule type="expression" dxfId="2405" priority="1631">
      <formula>IF(RIGHT(TEXT(AE497,"0.#"),1)=".",FALSE,TRUE)</formula>
    </cfRule>
    <cfRule type="expression" dxfId="2404" priority="1632">
      <formula>IF(RIGHT(TEXT(AE497,"0.#"),1)=".",TRUE,FALSE)</formula>
    </cfRule>
  </conditionalFormatting>
  <conditionalFormatting sqref="AE498">
    <cfRule type="expression" dxfId="2403" priority="1629">
      <formula>IF(RIGHT(TEXT(AE498,"0.#"),1)=".",FALSE,TRUE)</formula>
    </cfRule>
    <cfRule type="expression" dxfId="2402" priority="1630">
      <formula>IF(RIGHT(TEXT(AE498,"0.#"),1)=".",TRUE,FALSE)</formula>
    </cfRule>
  </conditionalFormatting>
  <conditionalFormatting sqref="AU499">
    <cfRule type="expression" dxfId="2401" priority="1615">
      <formula>IF(RIGHT(TEXT(AU499,"0.#"),1)=".",FALSE,TRUE)</formula>
    </cfRule>
    <cfRule type="expression" dxfId="2400" priority="1616">
      <formula>IF(RIGHT(TEXT(AU499,"0.#"),1)=".",TRUE,FALSE)</formula>
    </cfRule>
  </conditionalFormatting>
  <conditionalFormatting sqref="AU497">
    <cfRule type="expression" dxfId="2399" priority="1619">
      <formula>IF(RIGHT(TEXT(AU497,"0.#"),1)=".",FALSE,TRUE)</formula>
    </cfRule>
    <cfRule type="expression" dxfId="2398" priority="1620">
      <formula>IF(RIGHT(TEXT(AU497,"0.#"),1)=".",TRUE,FALSE)</formula>
    </cfRule>
  </conditionalFormatting>
  <conditionalFormatting sqref="AU498">
    <cfRule type="expression" dxfId="2397" priority="1617">
      <formula>IF(RIGHT(TEXT(AU498,"0.#"),1)=".",FALSE,TRUE)</formula>
    </cfRule>
    <cfRule type="expression" dxfId="2396" priority="1618">
      <formula>IF(RIGHT(TEXT(AU498,"0.#"),1)=".",TRUE,FALSE)</formula>
    </cfRule>
  </conditionalFormatting>
  <conditionalFormatting sqref="AQ497">
    <cfRule type="expression" dxfId="2395" priority="1603">
      <formula>IF(RIGHT(TEXT(AQ497,"0.#"),1)=".",FALSE,TRUE)</formula>
    </cfRule>
    <cfRule type="expression" dxfId="2394" priority="1604">
      <formula>IF(RIGHT(TEXT(AQ497,"0.#"),1)=".",TRUE,FALSE)</formula>
    </cfRule>
  </conditionalFormatting>
  <conditionalFormatting sqref="AQ498">
    <cfRule type="expression" dxfId="2393" priority="1607">
      <formula>IF(RIGHT(TEXT(AQ498,"0.#"),1)=".",FALSE,TRUE)</formula>
    </cfRule>
    <cfRule type="expression" dxfId="2392" priority="1608">
      <formula>IF(RIGHT(TEXT(AQ498,"0.#"),1)=".",TRUE,FALSE)</formula>
    </cfRule>
  </conditionalFormatting>
  <conditionalFormatting sqref="AQ499">
    <cfRule type="expression" dxfId="2391" priority="1605">
      <formula>IF(RIGHT(TEXT(AQ499,"0.#"),1)=".",FALSE,TRUE)</formula>
    </cfRule>
    <cfRule type="expression" dxfId="2390" priority="1606">
      <formula>IF(RIGHT(TEXT(AQ499,"0.#"),1)=".",TRUE,FALSE)</formula>
    </cfRule>
  </conditionalFormatting>
  <conditionalFormatting sqref="AE504">
    <cfRule type="expression" dxfId="2389" priority="1597">
      <formula>IF(RIGHT(TEXT(AE504,"0.#"),1)=".",FALSE,TRUE)</formula>
    </cfRule>
    <cfRule type="expression" dxfId="2388" priority="1598">
      <formula>IF(RIGHT(TEXT(AE504,"0.#"),1)=".",TRUE,FALSE)</formula>
    </cfRule>
  </conditionalFormatting>
  <conditionalFormatting sqref="AE502">
    <cfRule type="expression" dxfId="2387" priority="1601">
      <formula>IF(RIGHT(TEXT(AE502,"0.#"),1)=".",FALSE,TRUE)</formula>
    </cfRule>
    <cfRule type="expression" dxfId="2386" priority="1602">
      <formula>IF(RIGHT(TEXT(AE502,"0.#"),1)=".",TRUE,FALSE)</formula>
    </cfRule>
  </conditionalFormatting>
  <conditionalFormatting sqref="AE503">
    <cfRule type="expression" dxfId="2385" priority="1599">
      <formula>IF(RIGHT(TEXT(AE503,"0.#"),1)=".",FALSE,TRUE)</formula>
    </cfRule>
    <cfRule type="expression" dxfId="2384" priority="1600">
      <formula>IF(RIGHT(TEXT(AE503,"0.#"),1)=".",TRUE,FALSE)</formula>
    </cfRule>
  </conditionalFormatting>
  <conditionalFormatting sqref="AU504">
    <cfRule type="expression" dxfId="2383" priority="1585">
      <formula>IF(RIGHT(TEXT(AU504,"0.#"),1)=".",FALSE,TRUE)</formula>
    </cfRule>
    <cfRule type="expression" dxfId="2382" priority="1586">
      <formula>IF(RIGHT(TEXT(AU504,"0.#"),1)=".",TRUE,FALSE)</formula>
    </cfRule>
  </conditionalFormatting>
  <conditionalFormatting sqref="AU502">
    <cfRule type="expression" dxfId="2381" priority="1589">
      <formula>IF(RIGHT(TEXT(AU502,"0.#"),1)=".",FALSE,TRUE)</formula>
    </cfRule>
    <cfRule type="expression" dxfId="2380" priority="1590">
      <formula>IF(RIGHT(TEXT(AU502,"0.#"),1)=".",TRUE,FALSE)</formula>
    </cfRule>
  </conditionalFormatting>
  <conditionalFormatting sqref="AU503">
    <cfRule type="expression" dxfId="2379" priority="1587">
      <formula>IF(RIGHT(TEXT(AU503,"0.#"),1)=".",FALSE,TRUE)</formula>
    </cfRule>
    <cfRule type="expression" dxfId="2378" priority="1588">
      <formula>IF(RIGHT(TEXT(AU503,"0.#"),1)=".",TRUE,FALSE)</formula>
    </cfRule>
  </conditionalFormatting>
  <conditionalFormatting sqref="AQ502">
    <cfRule type="expression" dxfId="2377" priority="1573">
      <formula>IF(RIGHT(TEXT(AQ502,"0.#"),1)=".",FALSE,TRUE)</formula>
    </cfRule>
    <cfRule type="expression" dxfId="2376" priority="1574">
      <formula>IF(RIGHT(TEXT(AQ502,"0.#"),1)=".",TRUE,FALSE)</formula>
    </cfRule>
  </conditionalFormatting>
  <conditionalFormatting sqref="AQ503">
    <cfRule type="expression" dxfId="2375" priority="1577">
      <formula>IF(RIGHT(TEXT(AQ503,"0.#"),1)=".",FALSE,TRUE)</formula>
    </cfRule>
    <cfRule type="expression" dxfId="2374" priority="1578">
      <formula>IF(RIGHT(TEXT(AQ503,"0.#"),1)=".",TRUE,FALSE)</formula>
    </cfRule>
  </conditionalFormatting>
  <conditionalFormatting sqref="AQ504">
    <cfRule type="expression" dxfId="2373" priority="1575">
      <formula>IF(RIGHT(TEXT(AQ504,"0.#"),1)=".",FALSE,TRUE)</formula>
    </cfRule>
    <cfRule type="expression" dxfId="2372" priority="1576">
      <formula>IF(RIGHT(TEXT(AQ504,"0.#"),1)=".",TRUE,FALSE)</formula>
    </cfRule>
  </conditionalFormatting>
  <conditionalFormatting sqref="AE509">
    <cfRule type="expression" dxfId="2371" priority="1567">
      <formula>IF(RIGHT(TEXT(AE509,"0.#"),1)=".",FALSE,TRUE)</formula>
    </cfRule>
    <cfRule type="expression" dxfId="2370" priority="1568">
      <formula>IF(RIGHT(TEXT(AE509,"0.#"),1)=".",TRUE,FALSE)</formula>
    </cfRule>
  </conditionalFormatting>
  <conditionalFormatting sqref="AE507">
    <cfRule type="expression" dxfId="2369" priority="1571">
      <formula>IF(RIGHT(TEXT(AE507,"0.#"),1)=".",FALSE,TRUE)</formula>
    </cfRule>
    <cfRule type="expression" dxfId="2368" priority="1572">
      <formula>IF(RIGHT(TEXT(AE507,"0.#"),1)=".",TRUE,FALSE)</formula>
    </cfRule>
  </conditionalFormatting>
  <conditionalFormatting sqref="AE508">
    <cfRule type="expression" dxfId="2367" priority="1569">
      <formula>IF(RIGHT(TEXT(AE508,"0.#"),1)=".",FALSE,TRUE)</formula>
    </cfRule>
    <cfRule type="expression" dxfId="2366" priority="1570">
      <formula>IF(RIGHT(TEXT(AE508,"0.#"),1)=".",TRUE,FALSE)</formula>
    </cfRule>
  </conditionalFormatting>
  <conditionalFormatting sqref="AU509">
    <cfRule type="expression" dxfId="2365" priority="1555">
      <formula>IF(RIGHT(TEXT(AU509,"0.#"),1)=".",FALSE,TRUE)</formula>
    </cfRule>
    <cfRule type="expression" dxfId="2364" priority="1556">
      <formula>IF(RIGHT(TEXT(AU509,"0.#"),1)=".",TRUE,FALSE)</formula>
    </cfRule>
  </conditionalFormatting>
  <conditionalFormatting sqref="AU507">
    <cfRule type="expression" dxfId="2363" priority="1559">
      <formula>IF(RIGHT(TEXT(AU507,"0.#"),1)=".",FALSE,TRUE)</formula>
    </cfRule>
    <cfRule type="expression" dxfId="2362" priority="1560">
      <formula>IF(RIGHT(TEXT(AU507,"0.#"),1)=".",TRUE,FALSE)</formula>
    </cfRule>
  </conditionalFormatting>
  <conditionalFormatting sqref="AU508">
    <cfRule type="expression" dxfId="2361" priority="1557">
      <formula>IF(RIGHT(TEXT(AU508,"0.#"),1)=".",FALSE,TRUE)</formula>
    </cfRule>
    <cfRule type="expression" dxfId="2360" priority="1558">
      <formula>IF(RIGHT(TEXT(AU508,"0.#"),1)=".",TRUE,FALSE)</formula>
    </cfRule>
  </conditionalFormatting>
  <conditionalFormatting sqref="AQ507">
    <cfRule type="expression" dxfId="2359" priority="1543">
      <formula>IF(RIGHT(TEXT(AQ507,"0.#"),1)=".",FALSE,TRUE)</formula>
    </cfRule>
    <cfRule type="expression" dxfId="2358" priority="1544">
      <formula>IF(RIGHT(TEXT(AQ507,"0.#"),1)=".",TRUE,FALSE)</formula>
    </cfRule>
  </conditionalFormatting>
  <conditionalFormatting sqref="AQ508">
    <cfRule type="expression" dxfId="2357" priority="1547">
      <formula>IF(RIGHT(TEXT(AQ508,"0.#"),1)=".",FALSE,TRUE)</formula>
    </cfRule>
    <cfRule type="expression" dxfId="2356" priority="1548">
      <formula>IF(RIGHT(TEXT(AQ508,"0.#"),1)=".",TRUE,FALSE)</formula>
    </cfRule>
  </conditionalFormatting>
  <conditionalFormatting sqref="AQ509">
    <cfRule type="expression" dxfId="2355" priority="1545">
      <formula>IF(RIGHT(TEXT(AQ509,"0.#"),1)=".",FALSE,TRUE)</formula>
    </cfRule>
    <cfRule type="expression" dxfId="2354" priority="1546">
      <formula>IF(RIGHT(TEXT(AQ509,"0.#"),1)=".",TRUE,FALSE)</formula>
    </cfRule>
  </conditionalFormatting>
  <conditionalFormatting sqref="AE465">
    <cfRule type="expression" dxfId="2353" priority="1837">
      <formula>IF(RIGHT(TEXT(AE465,"0.#"),1)=".",FALSE,TRUE)</formula>
    </cfRule>
    <cfRule type="expression" dxfId="2352" priority="1838">
      <formula>IF(RIGHT(TEXT(AE465,"0.#"),1)=".",TRUE,FALSE)</formula>
    </cfRule>
  </conditionalFormatting>
  <conditionalFormatting sqref="AE463">
    <cfRule type="expression" dxfId="2351" priority="1841">
      <formula>IF(RIGHT(TEXT(AE463,"0.#"),1)=".",FALSE,TRUE)</formula>
    </cfRule>
    <cfRule type="expression" dxfId="2350" priority="1842">
      <formula>IF(RIGHT(TEXT(AE463,"0.#"),1)=".",TRUE,FALSE)</formula>
    </cfRule>
  </conditionalFormatting>
  <conditionalFormatting sqref="AE464">
    <cfRule type="expression" dxfId="2349" priority="1839">
      <formula>IF(RIGHT(TEXT(AE464,"0.#"),1)=".",FALSE,TRUE)</formula>
    </cfRule>
    <cfRule type="expression" dxfId="2348" priority="1840">
      <formula>IF(RIGHT(TEXT(AE464,"0.#"),1)=".",TRUE,FALSE)</formula>
    </cfRule>
  </conditionalFormatting>
  <conditionalFormatting sqref="AM465">
    <cfRule type="expression" dxfId="2347" priority="1831">
      <formula>IF(RIGHT(TEXT(AM465,"0.#"),1)=".",FALSE,TRUE)</formula>
    </cfRule>
    <cfRule type="expression" dxfId="2346" priority="1832">
      <formula>IF(RIGHT(TEXT(AM465,"0.#"),1)=".",TRUE,FALSE)</formula>
    </cfRule>
  </conditionalFormatting>
  <conditionalFormatting sqref="AM463">
    <cfRule type="expression" dxfId="2345" priority="1835">
      <formula>IF(RIGHT(TEXT(AM463,"0.#"),1)=".",FALSE,TRUE)</formula>
    </cfRule>
    <cfRule type="expression" dxfId="2344" priority="1836">
      <formula>IF(RIGHT(TEXT(AM463,"0.#"),1)=".",TRUE,FALSE)</formula>
    </cfRule>
  </conditionalFormatting>
  <conditionalFormatting sqref="AM464">
    <cfRule type="expression" dxfId="2343" priority="1833">
      <formula>IF(RIGHT(TEXT(AM464,"0.#"),1)=".",FALSE,TRUE)</formula>
    </cfRule>
    <cfRule type="expression" dxfId="2342" priority="1834">
      <formula>IF(RIGHT(TEXT(AM464,"0.#"),1)=".",TRUE,FALSE)</formula>
    </cfRule>
  </conditionalFormatting>
  <conditionalFormatting sqref="AU465">
    <cfRule type="expression" dxfId="2341" priority="1825">
      <formula>IF(RIGHT(TEXT(AU465,"0.#"),1)=".",FALSE,TRUE)</formula>
    </cfRule>
    <cfRule type="expression" dxfId="2340" priority="1826">
      <formula>IF(RIGHT(TEXT(AU465,"0.#"),1)=".",TRUE,FALSE)</formula>
    </cfRule>
  </conditionalFormatting>
  <conditionalFormatting sqref="AU463">
    <cfRule type="expression" dxfId="2339" priority="1829">
      <formula>IF(RIGHT(TEXT(AU463,"0.#"),1)=".",FALSE,TRUE)</formula>
    </cfRule>
    <cfRule type="expression" dxfId="2338" priority="1830">
      <formula>IF(RIGHT(TEXT(AU463,"0.#"),1)=".",TRUE,FALSE)</formula>
    </cfRule>
  </conditionalFormatting>
  <conditionalFormatting sqref="AU464">
    <cfRule type="expression" dxfId="2337" priority="1827">
      <formula>IF(RIGHT(TEXT(AU464,"0.#"),1)=".",FALSE,TRUE)</formula>
    </cfRule>
    <cfRule type="expression" dxfId="2336" priority="1828">
      <formula>IF(RIGHT(TEXT(AU464,"0.#"),1)=".",TRUE,FALSE)</formula>
    </cfRule>
  </conditionalFormatting>
  <conditionalFormatting sqref="AI465">
    <cfRule type="expression" dxfId="2335" priority="1819">
      <formula>IF(RIGHT(TEXT(AI465,"0.#"),1)=".",FALSE,TRUE)</formula>
    </cfRule>
    <cfRule type="expression" dxfId="2334" priority="1820">
      <formula>IF(RIGHT(TEXT(AI465,"0.#"),1)=".",TRUE,FALSE)</formula>
    </cfRule>
  </conditionalFormatting>
  <conditionalFormatting sqref="AI463">
    <cfRule type="expression" dxfId="2333" priority="1823">
      <formula>IF(RIGHT(TEXT(AI463,"0.#"),1)=".",FALSE,TRUE)</formula>
    </cfRule>
    <cfRule type="expression" dxfId="2332" priority="1824">
      <formula>IF(RIGHT(TEXT(AI463,"0.#"),1)=".",TRUE,FALSE)</formula>
    </cfRule>
  </conditionalFormatting>
  <conditionalFormatting sqref="AI464">
    <cfRule type="expression" dxfId="2331" priority="1821">
      <formula>IF(RIGHT(TEXT(AI464,"0.#"),1)=".",FALSE,TRUE)</formula>
    </cfRule>
    <cfRule type="expression" dxfId="2330" priority="1822">
      <formula>IF(RIGHT(TEXT(AI464,"0.#"),1)=".",TRUE,FALSE)</formula>
    </cfRule>
  </conditionalFormatting>
  <conditionalFormatting sqref="AQ463">
    <cfRule type="expression" dxfId="2329" priority="1813">
      <formula>IF(RIGHT(TEXT(AQ463,"0.#"),1)=".",FALSE,TRUE)</formula>
    </cfRule>
    <cfRule type="expression" dxfId="2328" priority="1814">
      <formula>IF(RIGHT(TEXT(AQ463,"0.#"),1)=".",TRUE,FALSE)</formula>
    </cfRule>
  </conditionalFormatting>
  <conditionalFormatting sqref="AQ464">
    <cfRule type="expression" dxfId="2327" priority="1817">
      <formula>IF(RIGHT(TEXT(AQ464,"0.#"),1)=".",FALSE,TRUE)</formula>
    </cfRule>
    <cfRule type="expression" dxfId="2326" priority="1818">
      <formula>IF(RIGHT(TEXT(AQ464,"0.#"),1)=".",TRUE,FALSE)</formula>
    </cfRule>
  </conditionalFormatting>
  <conditionalFormatting sqref="AQ465">
    <cfRule type="expression" dxfId="2325" priority="1815">
      <formula>IF(RIGHT(TEXT(AQ465,"0.#"),1)=".",FALSE,TRUE)</formula>
    </cfRule>
    <cfRule type="expression" dxfId="2324" priority="1816">
      <formula>IF(RIGHT(TEXT(AQ465,"0.#"),1)=".",TRUE,FALSE)</formula>
    </cfRule>
  </conditionalFormatting>
  <conditionalFormatting sqref="AE470">
    <cfRule type="expression" dxfId="2323" priority="1807">
      <formula>IF(RIGHT(TEXT(AE470,"0.#"),1)=".",FALSE,TRUE)</formula>
    </cfRule>
    <cfRule type="expression" dxfId="2322" priority="1808">
      <formula>IF(RIGHT(TEXT(AE470,"0.#"),1)=".",TRUE,FALSE)</formula>
    </cfRule>
  </conditionalFormatting>
  <conditionalFormatting sqref="AE468">
    <cfRule type="expression" dxfId="2321" priority="1811">
      <formula>IF(RIGHT(TEXT(AE468,"0.#"),1)=".",FALSE,TRUE)</formula>
    </cfRule>
    <cfRule type="expression" dxfId="2320" priority="1812">
      <formula>IF(RIGHT(TEXT(AE468,"0.#"),1)=".",TRUE,FALSE)</formula>
    </cfRule>
  </conditionalFormatting>
  <conditionalFormatting sqref="AE469">
    <cfRule type="expression" dxfId="2319" priority="1809">
      <formula>IF(RIGHT(TEXT(AE469,"0.#"),1)=".",FALSE,TRUE)</formula>
    </cfRule>
    <cfRule type="expression" dxfId="2318" priority="1810">
      <formula>IF(RIGHT(TEXT(AE469,"0.#"),1)=".",TRUE,FALSE)</formula>
    </cfRule>
  </conditionalFormatting>
  <conditionalFormatting sqref="AM470">
    <cfRule type="expression" dxfId="2317" priority="1801">
      <formula>IF(RIGHT(TEXT(AM470,"0.#"),1)=".",FALSE,TRUE)</formula>
    </cfRule>
    <cfRule type="expression" dxfId="2316" priority="1802">
      <formula>IF(RIGHT(TEXT(AM470,"0.#"),1)=".",TRUE,FALSE)</formula>
    </cfRule>
  </conditionalFormatting>
  <conditionalFormatting sqref="AM468">
    <cfRule type="expression" dxfId="2315" priority="1805">
      <formula>IF(RIGHT(TEXT(AM468,"0.#"),1)=".",FALSE,TRUE)</formula>
    </cfRule>
    <cfRule type="expression" dxfId="2314" priority="1806">
      <formula>IF(RIGHT(TEXT(AM468,"0.#"),1)=".",TRUE,FALSE)</formula>
    </cfRule>
  </conditionalFormatting>
  <conditionalFormatting sqref="AM469">
    <cfRule type="expression" dxfId="2313" priority="1803">
      <formula>IF(RIGHT(TEXT(AM469,"0.#"),1)=".",FALSE,TRUE)</formula>
    </cfRule>
    <cfRule type="expression" dxfId="2312" priority="1804">
      <formula>IF(RIGHT(TEXT(AM469,"0.#"),1)=".",TRUE,FALSE)</formula>
    </cfRule>
  </conditionalFormatting>
  <conditionalFormatting sqref="AU470">
    <cfRule type="expression" dxfId="2311" priority="1795">
      <formula>IF(RIGHT(TEXT(AU470,"0.#"),1)=".",FALSE,TRUE)</formula>
    </cfRule>
    <cfRule type="expression" dxfId="2310" priority="1796">
      <formula>IF(RIGHT(TEXT(AU470,"0.#"),1)=".",TRUE,FALSE)</formula>
    </cfRule>
  </conditionalFormatting>
  <conditionalFormatting sqref="AU468">
    <cfRule type="expression" dxfId="2309" priority="1799">
      <formula>IF(RIGHT(TEXT(AU468,"0.#"),1)=".",FALSE,TRUE)</formula>
    </cfRule>
    <cfRule type="expression" dxfId="2308" priority="1800">
      <formula>IF(RIGHT(TEXT(AU468,"0.#"),1)=".",TRUE,FALSE)</formula>
    </cfRule>
  </conditionalFormatting>
  <conditionalFormatting sqref="AU469">
    <cfRule type="expression" dxfId="2307" priority="1797">
      <formula>IF(RIGHT(TEXT(AU469,"0.#"),1)=".",FALSE,TRUE)</formula>
    </cfRule>
    <cfRule type="expression" dxfId="2306" priority="1798">
      <formula>IF(RIGHT(TEXT(AU469,"0.#"),1)=".",TRUE,FALSE)</formula>
    </cfRule>
  </conditionalFormatting>
  <conditionalFormatting sqref="AI470">
    <cfRule type="expression" dxfId="2305" priority="1789">
      <formula>IF(RIGHT(TEXT(AI470,"0.#"),1)=".",FALSE,TRUE)</formula>
    </cfRule>
    <cfRule type="expression" dxfId="2304" priority="1790">
      <formula>IF(RIGHT(TEXT(AI470,"0.#"),1)=".",TRUE,FALSE)</formula>
    </cfRule>
  </conditionalFormatting>
  <conditionalFormatting sqref="AI468">
    <cfRule type="expression" dxfId="2303" priority="1793">
      <formula>IF(RIGHT(TEXT(AI468,"0.#"),1)=".",FALSE,TRUE)</formula>
    </cfRule>
    <cfRule type="expression" dxfId="2302" priority="1794">
      <formula>IF(RIGHT(TEXT(AI468,"0.#"),1)=".",TRUE,FALSE)</formula>
    </cfRule>
  </conditionalFormatting>
  <conditionalFormatting sqref="AI469">
    <cfRule type="expression" dxfId="2301" priority="1791">
      <formula>IF(RIGHT(TEXT(AI469,"0.#"),1)=".",FALSE,TRUE)</formula>
    </cfRule>
    <cfRule type="expression" dxfId="2300" priority="1792">
      <formula>IF(RIGHT(TEXT(AI469,"0.#"),1)=".",TRUE,FALSE)</formula>
    </cfRule>
  </conditionalFormatting>
  <conditionalFormatting sqref="AQ468">
    <cfRule type="expression" dxfId="2299" priority="1783">
      <formula>IF(RIGHT(TEXT(AQ468,"0.#"),1)=".",FALSE,TRUE)</formula>
    </cfRule>
    <cfRule type="expression" dxfId="2298" priority="1784">
      <formula>IF(RIGHT(TEXT(AQ468,"0.#"),1)=".",TRUE,FALSE)</formula>
    </cfRule>
  </conditionalFormatting>
  <conditionalFormatting sqref="AQ469">
    <cfRule type="expression" dxfId="2297" priority="1787">
      <formula>IF(RIGHT(TEXT(AQ469,"0.#"),1)=".",FALSE,TRUE)</formula>
    </cfRule>
    <cfRule type="expression" dxfId="2296" priority="1788">
      <formula>IF(RIGHT(TEXT(AQ469,"0.#"),1)=".",TRUE,FALSE)</formula>
    </cfRule>
  </conditionalFormatting>
  <conditionalFormatting sqref="AQ470">
    <cfRule type="expression" dxfId="2295" priority="1785">
      <formula>IF(RIGHT(TEXT(AQ470,"0.#"),1)=".",FALSE,TRUE)</formula>
    </cfRule>
    <cfRule type="expression" dxfId="2294" priority="1786">
      <formula>IF(RIGHT(TEXT(AQ470,"0.#"),1)=".",TRUE,FALSE)</formula>
    </cfRule>
  </conditionalFormatting>
  <conditionalFormatting sqref="AE475">
    <cfRule type="expression" dxfId="2293" priority="1777">
      <formula>IF(RIGHT(TEXT(AE475,"0.#"),1)=".",FALSE,TRUE)</formula>
    </cfRule>
    <cfRule type="expression" dxfId="2292" priority="1778">
      <formula>IF(RIGHT(TEXT(AE475,"0.#"),1)=".",TRUE,FALSE)</formula>
    </cfRule>
  </conditionalFormatting>
  <conditionalFormatting sqref="AE473">
    <cfRule type="expression" dxfId="2291" priority="1781">
      <formula>IF(RIGHT(TEXT(AE473,"0.#"),1)=".",FALSE,TRUE)</formula>
    </cfRule>
    <cfRule type="expression" dxfId="2290" priority="1782">
      <formula>IF(RIGHT(TEXT(AE473,"0.#"),1)=".",TRUE,FALSE)</formula>
    </cfRule>
  </conditionalFormatting>
  <conditionalFormatting sqref="AE474">
    <cfRule type="expression" dxfId="2289" priority="1779">
      <formula>IF(RIGHT(TEXT(AE474,"0.#"),1)=".",FALSE,TRUE)</formula>
    </cfRule>
    <cfRule type="expression" dxfId="2288" priority="1780">
      <formula>IF(RIGHT(TEXT(AE474,"0.#"),1)=".",TRUE,FALSE)</formula>
    </cfRule>
  </conditionalFormatting>
  <conditionalFormatting sqref="AM475">
    <cfRule type="expression" dxfId="2287" priority="1771">
      <formula>IF(RIGHT(TEXT(AM475,"0.#"),1)=".",FALSE,TRUE)</formula>
    </cfRule>
    <cfRule type="expression" dxfId="2286" priority="1772">
      <formula>IF(RIGHT(TEXT(AM475,"0.#"),1)=".",TRUE,FALSE)</formula>
    </cfRule>
  </conditionalFormatting>
  <conditionalFormatting sqref="AM473">
    <cfRule type="expression" dxfId="2285" priority="1775">
      <formula>IF(RIGHT(TEXT(AM473,"0.#"),1)=".",FALSE,TRUE)</formula>
    </cfRule>
    <cfRule type="expression" dxfId="2284" priority="1776">
      <formula>IF(RIGHT(TEXT(AM473,"0.#"),1)=".",TRUE,FALSE)</formula>
    </cfRule>
  </conditionalFormatting>
  <conditionalFormatting sqref="AM474">
    <cfRule type="expression" dxfId="2283" priority="1773">
      <formula>IF(RIGHT(TEXT(AM474,"0.#"),1)=".",FALSE,TRUE)</formula>
    </cfRule>
    <cfRule type="expression" dxfId="2282" priority="1774">
      <formula>IF(RIGHT(TEXT(AM474,"0.#"),1)=".",TRUE,FALSE)</formula>
    </cfRule>
  </conditionalFormatting>
  <conditionalFormatting sqref="AU475">
    <cfRule type="expression" dxfId="2281" priority="1765">
      <formula>IF(RIGHT(TEXT(AU475,"0.#"),1)=".",FALSE,TRUE)</formula>
    </cfRule>
    <cfRule type="expression" dxfId="2280" priority="1766">
      <formula>IF(RIGHT(TEXT(AU475,"0.#"),1)=".",TRUE,FALSE)</formula>
    </cfRule>
  </conditionalFormatting>
  <conditionalFormatting sqref="AU473">
    <cfRule type="expression" dxfId="2279" priority="1769">
      <formula>IF(RIGHT(TEXT(AU473,"0.#"),1)=".",FALSE,TRUE)</formula>
    </cfRule>
    <cfRule type="expression" dxfId="2278" priority="1770">
      <formula>IF(RIGHT(TEXT(AU473,"0.#"),1)=".",TRUE,FALSE)</formula>
    </cfRule>
  </conditionalFormatting>
  <conditionalFormatting sqref="AU474">
    <cfRule type="expression" dxfId="2277" priority="1767">
      <formula>IF(RIGHT(TEXT(AU474,"0.#"),1)=".",FALSE,TRUE)</formula>
    </cfRule>
    <cfRule type="expression" dxfId="2276" priority="1768">
      <formula>IF(RIGHT(TEXT(AU474,"0.#"),1)=".",TRUE,FALSE)</formula>
    </cfRule>
  </conditionalFormatting>
  <conditionalFormatting sqref="AI475">
    <cfRule type="expression" dxfId="2275" priority="1759">
      <formula>IF(RIGHT(TEXT(AI475,"0.#"),1)=".",FALSE,TRUE)</formula>
    </cfRule>
    <cfRule type="expression" dxfId="2274" priority="1760">
      <formula>IF(RIGHT(TEXT(AI475,"0.#"),1)=".",TRUE,FALSE)</formula>
    </cfRule>
  </conditionalFormatting>
  <conditionalFormatting sqref="AI473">
    <cfRule type="expression" dxfId="2273" priority="1763">
      <formula>IF(RIGHT(TEXT(AI473,"0.#"),1)=".",FALSE,TRUE)</formula>
    </cfRule>
    <cfRule type="expression" dxfId="2272" priority="1764">
      <formula>IF(RIGHT(TEXT(AI473,"0.#"),1)=".",TRUE,FALSE)</formula>
    </cfRule>
  </conditionalFormatting>
  <conditionalFormatting sqref="AI474">
    <cfRule type="expression" dxfId="2271" priority="1761">
      <formula>IF(RIGHT(TEXT(AI474,"0.#"),1)=".",FALSE,TRUE)</formula>
    </cfRule>
    <cfRule type="expression" dxfId="2270" priority="1762">
      <formula>IF(RIGHT(TEXT(AI474,"0.#"),1)=".",TRUE,FALSE)</formula>
    </cfRule>
  </conditionalFormatting>
  <conditionalFormatting sqref="AQ473">
    <cfRule type="expression" dxfId="2269" priority="1753">
      <formula>IF(RIGHT(TEXT(AQ473,"0.#"),1)=".",FALSE,TRUE)</formula>
    </cfRule>
    <cfRule type="expression" dxfId="2268" priority="1754">
      <formula>IF(RIGHT(TEXT(AQ473,"0.#"),1)=".",TRUE,FALSE)</formula>
    </cfRule>
  </conditionalFormatting>
  <conditionalFormatting sqref="AQ474">
    <cfRule type="expression" dxfId="2267" priority="1757">
      <formula>IF(RIGHT(TEXT(AQ474,"0.#"),1)=".",FALSE,TRUE)</formula>
    </cfRule>
    <cfRule type="expression" dxfId="2266" priority="1758">
      <formula>IF(RIGHT(TEXT(AQ474,"0.#"),1)=".",TRUE,FALSE)</formula>
    </cfRule>
  </conditionalFormatting>
  <conditionalFormatting sqref="AQ475">
    <cfRule type="expression" dxfId="2265" priority="1755">
      <formula>IF(RIGHT(TEXT(AQ475,"0.#"),1)=".",FALSE,TRUE)</formula>
    </cfRule>
    <cfRule type="expression" dxfId="2264" priority="1756">
      <formula>IF(RIGHT(TEXT(AQ475,"0.#"),1)=".",TRUE,FALSE)</formula>
    </cfRule>
  </conditionalFormatting>
  <conditionalFormatting sqref="AE480">
    <cfRule type="expression" dxfId="2263" priority="1747">
      <formula>IF(RIGHT(TEXT(AE480,"0.#"),1)=".",FALSE,TRUE)</formula>
    </cfRule>
    <cfRule type="expression" dxfId="2262" priority="1748">
      <formula>IF(RIGHT(TEXT(AE480,"0.#"),1)=".",TRUE,FALSE)</formula>
    </cfRule>
  </conditionalFormatting>
  <conditionalFormatting sqref="AE478">
    <cfRule type="expression" dxfId="2261" priority="1751">
      <formula>IF(RIGHT(TEXT(AE478,"0.#"),1)=".",FALSE,TRUE)</formula>
    </cfRule>
    <cfRule type="expression" dxfId="2260" priority="1752">
      <formula>IF(RIGHT(TEXT(AE478,"0.#"),1)=".",TRUE,FALSE)</formula>
    </cfRule>
  </conditionalFormatting>
  <conditionalFormatting sqref="AE479">
    <cfRule type="expression" dxfId="2259" priority="1749">
      <formula>IF(RIGHT(TEXT(AE479,"0.#"),1)=".",FALSE,TRUE)</formula>
    </cfRule>
    <cfRule type="expression" dxfId="2258" priority="1750">
      <formula>IF(RIGHT(TEXT(AE479,"0.#"),1)=".",TRUE,FALSE)</formula>
    </cfRule>
  </conditionalFormatting>
  <conditionalFormatting sqref="AM480">
    <cfRule type="expression" dxfId="2257" priority="1741">
      <formula>IF(RIGHT(TEXT(AM480,"0.#"),1)=".",FALSE,TRUE)</formula>
    </cfRule>
    <cfRule type="expression" dxfId="2256" priority="1742">
      <formula>IF(RIGHT(TEXT(AM480,"0.#"),1)=".",TRUE,FALSE)</formula>
    </cfRule>
  </conditionalFormatting>
  <conditionalFormatting sqref="AM478">
    <cfRule type="expression" dxfId="2255" priority="1745">
      <formula>IF(RIGHT(TEXT(AM478,"0.#"),1)=".",FALSE,TRUE)</formula>
    </cfRule>
    <cfRule type="expression" dxfId="2254" priority="1746">
      <formula>IF(RIGHT(TEXT(AM478,"0.#"),1)=".",TRUE,FALSE)</formula>
    </cfRule>
  </conditionalFormatting>
  <conditionalFormatting sqref="AM479">
    <cfRule type="expression" dxfId="2253" priority="1743">
      <formula>IF(RIGHT(TEXT(AM479,"0.#"),1)=".",FALSE,TRUE)</formula>
    </cfRule>
    <cfRule type="expression" dxfId="2252" priority="1744">
      <formula>IF(RIGHT(TEXT(AM479,"0.#"),1)=".",TRUE,FALSE)</formula>
    </cfRule>
  </conditionalFormatting>
  <conditionalFormatting sqref="AU480">
    <cfRule type="expression" dxfId="2251" priority="1735">
      <formula>IF(RIGHT(TEXT(AU480,"0.#"),1)=".",FALSE,TRUE)</formula>
    </cfRule>
    <cfRule type="expression" dxfId="2250" priority="1736">
      <formula>IF(RIGHT(TEXT(AU480,"0.#"),1)=".",TRUE,FALSE)</formula>
    </cfRule>
  </conditionalFormatting>
  <conditionalFormatting sqref="AU478">
    <cfRule type="expression" dxfId="2249" priority="1739">
      <formula>IF(RIGHT(TEXT(AU478,"0.#"),1)=".",FALSE,TRUE)</formula>
    </cfRule>
    <cfRule type="expression" dxfId="2248" priority="1740">
      <formula>IF(RIGHT(TEXT(AU478,"0.#"),1)=".",TRUE,FALSE)</formula>
    </cfRule>
  </conditionalFormatting>
  <conditionalFormatting sqref="AU479">
    <cfRule type="expression" dxfId="2247" priority="1737">
      <formula>IF(RIGHT(TEXT(AU479,"0.#"),1)=".",FALSE,TRUE)</formula>
    </cfRule>
    <cfRule type="expression" dxfId="2246" priority="1738">
      <formula>IF(RIGHT(TEXT(AU479,"0.#"),1)=".",TRUE,FALSE)</formula>
    </cfRule>
  </conditionalFormatting>
  <conditionalFormatting sqref="AI480">
    <cfRule type="expression" dxfId="2245" priority="1729">
      <formula>IF(RIGHT(TEXT(AI480,"0.#"),1)=".",FALSE,TRUE)</formula>
    </cfRule>
    <cfRule type="expression" dxfId="2244" priority="1730">
      <formula>IF(RIGHT(TEXT(AI480,"0.#"),1)=".",TRUE,FALSE)</formula>
    </cfRule>
  </conditionalFormatting>
  <conditionalFormatting sqref="AI478">
    <cfRule type="expression" dxfId="2243" priority="1733">
      <formula>IF(RIGHT(TEXT(AI478,"0.#"),1)=".",FALSE,TRUE)</formula>
    </cfRule>
    <cfRule type="expression" dxfId="2242" priority="1734">
      <formula>IF(RIGHT(TEXT(AI478,"0.#"),1)=".",TRUE,FALSE)</formula>
    </cfRule>
  </conditionalFormatting>
  <conditionalFormatting sqref="AI479">
    <cfRule type="expression" dxfId="2241" priority="1731">
      <formula>IF(RIGHT(TEXT(AI479,"0.#"),1)=".",FALSE,TRUE)</formula>
    </cfRule>
    <cfRule type="expression" dxfId="2240" priority="1732">
      <formula>IF(RIGHT(TEXT(AI479,"0.#"),1)=".",TRUE,FALSE)</formula>
    </cfRule>
  </conditionalFormatting>
  <conditionalFormatting sqref="AQ478">
    <cfRule type="expression" dxfId="2239" priority="1723">
      <formula>IF(RIGHT(TEXT(AQ478,"0.#"),1)=".",FALSE,TRUE)</formula>
    </cfRule>
    <cfRule type="expression" dxfId="2238" priority="1724">
      <formula>IF(RIGHT(TEXT(AQ478,"0.#"),1)=".",TRUE,FALSE)</formula>
    </cfRule>
  </conditionalFormatting>
  <conditionalFormatting sqref="AQ479">
    <cfRule type="expression" dxfId="2237" priority="1727">
      <formula>IF(RIGHT(TEXT(AQ479,"0.#"),1)=".",FALSE,TRUE)</formula>
    </cfRule>
    <cfRule type="expression" dxfId="2236" priority="1728">
      <formula>IF(RIGHT(TEXT(AQ479,"0.#"),1)=".",TRUE,FALSE)</formula>
    </cfRule>
  </conditionalFormatting>
  <conditionalFormatting sqref="AQ480">
    <cfRule type="expression" dxfId="2235" priority="1725">
      <formula>IF(RIGHT(TEXT(AQ480,"0.#"),1)=".",FALSE,TRUE)</formula>
    </cfRule>
    <cfRule type="expression" dxfId="2234" priority="1726">
      <formula>IF(RIGHT(TEXT(AQ480,"0.#"),1)=".",TRUE,FALSE)</formula>
    </cfRule>
  </conditionalFormatting>
  <conditionalFormatting sqref="AM47">
    <cfRule type="expression" dxfId="2233" priority="2017">
      <formula>IF(RIGHT(TEXT(AM47,"0.#"),1)=".",FALSE,TRUE)</formula>
    </cfRule>
    <cfRule type="expression" dxfId="2232" priority="2018">
      <formula>IF(RIGHT(TEXT(AM47,"0.#"),1)=".",TRUE,FALSE)</formula>
    </cfRule>
  </conditionalFormatting>
  <conditionalFormatting sqref="AI46">
    <cfRule type="expression" dxfId="2231" priority="2021">
      <formula>IF(RIGHT(TEXT(AI46,"0.#"),1)=".",FALSE,TRUE)</formula>
    </cfRule>
    <cfRule type="expression" dxfId="2230" priority="2022">
      <formula>IF(RIGHT(TEXT(AI46,"0.#"),1)=".",TRUE,FALSE)</formula>
    </cfRule>
  </conditionalFormatting>
  <conditionalFormatting sqref="AM46">
    <cfRule type="expression" dxfId="2229" priority="2019">
      <formula>IF(RIGHT(TEXT(AM46,"0.#"),1)=".",FALSE,TRUE)</formula>
    </cfRule>
    <cfRule type="expression" dxfId="2228" priority="2020">
      <formula>IF(RIGHT(TEXT(AM46,"0.#"),1)=".",TRUE,FALSE)</formula>
    </cfRule>
  </conditionalFormatting>
  <conditionalFormatting sqref="AU46:AU48">
    <cfRule type="expression" dxfId="2227" priority="2011">
      <formula>IF(RIGHT(TEXT(AU46,"0.#"),1)=".",FALSE,TRUE)</formula>
    </cfRule>
    <cfRule type="expression" dxfId="2226" priority="2012">
      <formula>IF(RIGHT(TEXT(AU46,"0.#"),1)=".",TRUE,FALSE)</formula>
    </cfRule>
  </conditionalFormatting>
  <conditionalFormatting sqref="AM48">
    <cfRule type="expression" dxfId="2225" priority="2015">
      <formula>IF(RIGHT(TEXT(AM48,"0.#"),1)=".",FALSE,TRUE)</formula>
    </cfRule>
    <cfRule type="expression" dxfId="2224" priority="2016">
      <formula>IF(RIGHT(TEXT(AM48,"0.#"),1)=".",TRUE,FALSE)</formula>
    </cfRule>
  </conditionalFormatting>
  <conditionalFormatting sqref="AQ46:AQ48">
    <cfRule type="expression" dxfId="2223" priority="2013">
      <formula>IF(RIGHT(TEXT(AQ46,"0.#"),1)=".",FALSE,TRUE)</formula>
    </cfRule>
    <cfRule type="expression" dxfId="2222" priority="2014">
      <formula>IF(RIGHT(TEXT(AQ46,"0.#"),1)=".",TRUE,FALSE)</formula>
    </cfRule>
  </conditionalFormatting>
  <conditionalFormatting sqref="AE146:AE147 AI146:AI147 AM146:AM147 AQ146:AQ147 AU146:AU147">
    <cfRule type="expression" dxfId="2221" priority="2005">
      <formula>IF(RIGHT(TEXT(AE146,"0.#"),1)=".",FALSE,TRUE)</formula>
    </cfRule>
    <cfRule type="expression" dxfId="2220" priority="2006">
      <formula>IF(RIGHT(TEXT(AE146,"0.#"),1)=".",TRUE,FALSE)</formula>
    </cfRule>
  </conditionalFormatting>
  <conditionalFormatting sqref="AE138:AE139 AI138:AI139 AM138:AM139 AQ138:AQ139 AU138:AU139">
    <cfRule type="expression" dxfId="2219" priority="2009">
      <formula>IF(RIGHT(TEXT(AE138,"0.#"),1)=".",FALSE,TRUE)</formula>
    </cfRule>
    <cfRule type="expression" dxfId="2218" priority="2010">
      <formula>IF(RIGHT(TEXT(AE138,"0.#"),1)=".",TRUE,FALSE)</formula>
    </cfRule>
  </conditionalFormatting>
  <conditionalFormatting sqref="AE142:AE143 AI142:AI143 AM142:AM143 AQ142:AQ143 AU142:AU143">
    <cfRule type="expression" dxfId="2217" priority="2007">
      <formula>IF(RIGHT(TEXT(AE142,"0.#"),1)=".",FALSE,TRUE)</formula>
    </cfRule>
    <cfRule type="expression" dxfId="2216" priority="2008">
      <formula>IF(RIGHT(TEXT(AE142,"0.#"),1)=".",TRUE,FALSE)</formula>
    </cfRule>
  </conditionalFormatting>
  <conditionalFormatting sqref="AE198:AE199 AI198:AI199 AM198:AM199 AQ198:AQ199 AU198:AU199">
    <cfRule type="expression" dxfId="2215" priority="1999">
      <formula>IF(RIGHT(TEXT(AE198,"0.#"),1)=".",FALSE,TRUE)</formula>
    </cfRule>
    <cfRule type="expression" dxfId="2214" priority="2000">
      <formula>IF(RIGHT(TEXT(AE198,"0.#"),1)=".",TRUE,FALSE)</formula>
    </cfRule>
  </conditionalFormatting>
  <conditionalFormatting sqref="AE150:AE151 AI150:AI151 AM150:AM151 AQ150:AQ151 AU150:AU151">
    <cfRule type="expression" dxfId="2213" priority="2003">
      <formula>IF(RIGHT(TEXT(AE150,"0.#"),1)=".",FALSE,TRUE)</formula>
    </cfRule>
    <cfRule type="expression" dxfId="2212" priority="2004">
      <formula>IF(RIGHT(TEXT(AE150,"0.#"),1)=".",TRUE,FALSE)</formula>
    </cfRule>
  </conditionalFormatting>
  <conditionalFormatting sqref="AE194:AE195 AI194:AI195 AM194:AM195 AQ194:AQ195 AU194:AU195">
    <cfRule type="expression" dxfId="2211" priority="2001">
      <formula>IF(RIGHT(TEXT(AE194,"0.#"),1)=".",FALSE,TRUE)</formula>
    </cfRule>
    <cfRule type="expression" dxfId="2210" priority="2002">
      <formula>IF(RIGHT(TEXT(AE194,"0.#"),1)=".",TRUE,FALSE)</formula>
    </cfRule>
  </conditionalFormatting>
  <conditionalFormatting sqref="AE210:AE211 AI210:AI211 AM210:AM211 AQ210:AQ211 AU210:AU211">
    <cfRule type="expression" dxfId="2209" priority="1993">
      <formula>IF(RIGHT(TEXT(AE210,"0.#"),1)=".",FALSE,TRUE)</formula>
    </cfRule>
    <cfRule type="expression" dxfId="2208" priority="1994">
      <formula>IF(RIGHT(TEXT(AE210,"0.#"),1)=".",TRUE,FALSE)</formula>
    </cfRule>
  </conditionalFormatting>
  <conditionalFormatting sqref="AE202:AE203 AI202:AI203 AM202:AM203 AQ202:AQ203 AU202:AU203">
    <cfRule type="expression" dxfId="2207" priority="1997">
      <formula>IF(RIGHT(TEXT(AE202,"0.#"),1)=".",FALSE,TRUE)</formula>
    </cfRule>
    <cfRule type="expression" dxfId="2206" priority="1998">
      <formula>IF(RIGHT(TEXT(AE202,"0.#"),1)=".",TRUE,FALSE)</formula>
    </cfRule>
  </conditionalFormatting>
  <conditionalFormatting sqref="AE206:AE207 AI206:AI207 AM206:AM207 AQ206:AQ207 AU206:AU207">
    <cfRule type="expression" dxfId="2205" priority="1995">
      <formula>IF(RIGHT(TEXT(AE206,"0.#"),1)=".",FALSE,TRUE)</formula>
    </cfRule>
    <cfRule type="expression" dxfId="2204" priority="1996">
      <formula>IF(RIGHT(TEXT(AE206,"0.#"),1)=".",TRUE,FALSE)</formula>
    </cfRule>
  </conditionalFormatting>
  <conditionalFormatting sqref="AE262:AE263 AI262:AI263 AM262:AM263 AQ262:AQ263 AU262:AU263">
    <cfRule type="expression" dxfId="2203" priority="1987">
      <formula>IF(RIGHT(TEXT(AE262,"0.#"),1)=".",FALSE,TRUE)</formula>
    </cfRule>
    <cfRule type="expression" dxfId="2202" priority="1988">
      <formula>IF(RIGHT(TEXT(AE262,"0.#"),1)=".",TRUE,FALSE)</formula>
    </cfRule>
  </conditionalFormatting>
  <conditionalFormatting sqref="AE254:AE255 AI254:AI255 AM254:AM255 AQ254:AQ255 AU254:AU255">
    <cfRule type="expression" dxfId="2201" priority="1991">
      <formula>IF(RIGHT(TEXT(AE254,"0.#"),1)=".",FALSE,TRUE)</formula>
    </cfRule>
    <cfRule type="expression" dxfId="2200" priority="1992">
      <formula>IF(RIGHT(TEXT(AE254,"0.#"),1)=".",TRUE,FALSE)</formula>
    </cfRule>
  </conditionalFormatting>
  <conditionalFormatting sqref="AE258:AE259 AI258:AI259 AM258:AM259 AQ258:AQ259 AU258:AU259">
    <cfRule type="expression" dxfId="2199" priority="1989">
      <formula>IF(RIGHT(TEXT(AE258,"0.#"),1)=".",FALSE,TRUE)</formula>
    </cfRule>
    <cfRule type="expression" dxfId="2198" priority="1990">
      <formula>IF(RIGHT(TEXT(AE258,"0.#"),1)=".",TRUE,FALSE)</formula>
    </cfRule>
  </conditionalFormatting>
  <conditionalFormatting sqref="AE314:AE315 AI314:AI315 AM314:AM315 AQ314:AQ315 AU314:AU315">
    <cfRule type="expression" dxfId="2197" priority="1981">
      <formula>IF(RIGHT(TEXT(AE314,"0.#"),1)=".",FALSE,TRUE)</formula>
    </cfRule>
    <cfRule type="expression" dxfId="2196" priority="1982">
      <formula>IF(RIGHT(TEXT(AE314,"0.#"),1)=".",TRUE,FALSE)</formula>
    </cfRule>
  </conditionalFormatting>
  <conditionalFormatting sqref="AE266:AE267 AI266:AI267 AM266:AM267 AQ266:AQ267 AU266:AU267">
    <cfRule type="expression" dxfId="2195" priority="1985">
      <formula>IF(RIGHT(TEXT(AE266,"0.#"),1)=".",FALSE,TRUE)</formula>
    </cfRule>
    <cfRule type="expression" dxfId="2194" priority="1986">
      <formula>IF(RIGHT(TEXT(AE266,"0.#"),1)=".",TRUE,FALSE)</formula>
    </cfRule>
  </conditionalFormatting>
  <conditionalFormatting sqref="AE270:AE271 AI270:AI271 AM270:AM271 AQ270:AQ271 AU270:AU271">
    <cfRule type="expression" dxfId="2193" priority="1983">
      <formula>IF(RIGHT(TEXT(AE270,"0.#"),1)=".",FALSE,TRUE)</formula>
    </cfRule>
    <cfRule type="expression" dxfId="2192" priority="1984">
      <formula>IF(RIGHT(TEXT(AE270,"0.#"),1)=".",TRUE,FALSE)</formula>
    </cfRule>
  </conditionalFormatting>
  <conditionalFormatting sqref="AE326:AE327 AI326:AI327 AM326:AM327 AQ326:AQ327 AU326:AU327">
    <cfRule type="expression" dxfId="2191" priority="1975">
      <formula>IF(RIGHT(TEXT(AE326,"0.#"),1)=".",FALSE,TRUE)</formula>
    </cfRule>
    <cfRule type="expression" dxfId="2190" priority="1976">
      <formula>IF(RIGHT(TEXT(AE326,"0.#"),1)=".",TRUE,FALSE)</formula>
    </cfRule>
  </conditionalFormatting>
  <conditionalFormatting sqref="AE318:AE319 AI318:AI319 AM318:AM319 AQ318:AQ319 AU318:AU319">
    <cfRule type="expression" dxfId="2189" priority="1979">
      <formula>IF(RIGHT(TEXT(AE318,"0.#"),1)=".",FALSE,TRUE)</formula>
    </cfRule>
    <cfRule type="expression" dxfId="2188" priority="1980">
      <formula>IF(RIGHT(TEXT(AE318,"0.#"),1)=".",TRUE,FALSE)</formula>
    </cfRule>
  </conditionalFormatting>
  <conditionalFormatting sqref="AE322:AE323 AI322:AI323 AM322:AM323 AQ322:AQ323 AU322:AU323">
    <cfRule type="expression" dxfId="2187" priority="1977">
      <formula>IF(RIGHT(TEXT(AE322,"0.#"),1)=".",FALSE,TRUE)</formula>
    </cfRule>
    <cfRule type="expression" dxfId="2186" priority="1978">
      <formula>IF(RIGHT(TEXT(AE322,"0.#"),1)=".",TRUE,FALSE)</formula>
    </cfRule>
  </conditionalFormatting>
  <conditionalFormatting sqref="AE378:AE379 AI378:AI379 AM378:AM379 AQ378:AQ379 AU378:AU379">
    <cfRule type="expression" dxfId="2185" priority="1969">
      <formula>IF(RIGHT(TEXT(AE378,"0.#"),1)=".",FALSE,TRUE)</formula>
    </cfRule>
    <cfRule type="expression" dxfId="2184" priority="1970">
      <formula>IF(RIGHT(TEXT(AE378,"0.#"),1)=".",TRUE,FALSE)</formula>
    </cfRule>
  </conditionalFormatting>
  <conditionalFormatting sqref="AE330:AE331 AI330:AI331 AM330:AM331 AQ330:AQ331 AU330:AU331">
    <cfRule type="expression" dxfId="2183" priority="1973">
      <formula>IF(RIGHT(TEXT(AE330,"0.#"),1)=".",FALSE,TRUE)</formula>
    </cfRule>
    <cfRule type="expression" dxfId="2182" priority="1974">
      <formula>IF(RIGHT(TEXT(AE330,"0.#"),1)=".",TRUE,FALSE)</formula>
    </cfRule>
  </conditionalFormatting>
  <conditionalFormatting sqref="AE374:AE375 AI374:AI375 AM374:AM375 AQ374:AQ375 AU374:AU375">
    <cfRule type="expression" dxfId="2181" priority="1971">
      <formula>IF(RIGHT(TEXT(AE374,"0.#"),1)=".",FALSE,TRUE)</formula>
    </cfRule>
    <cfRule type="expression" dxfId="2180" priority="1972">
      <formula>IF(RIGHT(TEXT(AE374,"0.#"),1)=".",TRUE,FALSE)</formula>
    </cfRule>
  </conditionalFormatting>
  <conditionalFormatting sqref="AE390:AE391 AI390:AI391 AM390:AM391 AQ390:AQ391 AU390:AU391">
    <cfRule type="expression" dxfId="2179" priority="1963">
      <formula>IF(RIGHT(TEXT(AE390,"0.#"),1)=".",FALSE,TRUE)</formula>
    </cfRule>
    <cfRule type="expression" dxfId="2178" priority="1964">
      <formula>IF(RIGHT(TEXT(AE390,"0.#"),1)=".",TRUE,FALSE)</formula>
    </cfRule>
  </conditionalFormatting>
  <conditionalFormatting sqref="AE382:AE383 AI382:AI383 AM382:AM383 AQ382:AQ383 AU382:AU383">
    <cfRule type="expression" dxfId="2177" priority="1967">
      <formula>IF(RIGHT(TEXT(AE382,"0.#"),1)=".",FALSE,TRUE)</formula>
    </cfRule>
    <cfRule type="expression" dxfId="2176" priority="1968">
      <formula>IF(RIGHT(TEXT(AE382,"0.#"),1)=".",TRUE,FALSE)</formula>
    </cfRule>
  </conditionalFormatting>
  <conditionalFormatting sqref="AE386:AE387 AI386:AI387 AM386:AM387 AQ386:AQ387 AU386:AU387">
    <cfRule type="expression" dxfId="2175" priority="1965">
      <formula>IF(RIGHT(TEXT(AE386,"0.#"),1)=".",FALSE,TRUE)</formula>
    </cfRule>
    <cfRule type="expression" dxfId="2174" priority="1966">
      <formula>IF(RIGHT(TEXT(AE386,"0.#"),1)=".",TRUE,FALSE)</formula>
    </cfRule>
  </conditionalFormatting>
  <conditionalFormatting sqref="AE440">
    <cfRule type="expression" dxfId="2173" priority="1957">
      <formula>IF(RIGHT(TEXT(AE440,"0.#"),1)=".",FALSE,TRUE)</formula>
    </cfRule>
    <cfRule type="expression" dxfId="2172" priority="1958">
      <formula>IF(RIGHT(TEXT(AE440,"0.#"),1)=".",TRUE,FALSE)</formula>
    </cfRule>
  </conditionalFormatting>
  <conditionalFormatting sqref="AE438">
    <cfRule type="expression" dxfId="2171" priority="1961">
      <formula>IF(RIGHT(TEXT(AE438,"0.#"),1)=".",FALSE,TRUE)</formula>
    </cfRule>
    <cfRule type="expression" dxfId="2170" priority="1962">
      <formula>IF(RIGHT(TEXT(AE438,"0.#"),1)=".",TRUE,FALSE)</formula>
    </cfRule>
  </conditionalFormatting>
  <conditionalFormatting sqref="AE439">
    <cfRule type="expression" dxfId="2169" priority="1959">
      <formula>IF(RIGHT(TEXT(AE439,"0.#"),1)=".",FALSE,TRUE)</formula>
    </cfRule>
    <cfRule type="expression" dxfId="2168" priority="1960">
      <formula>IF(RIGHT(TEXT(AE439,"0.#"),1)=".",TRUE,FALSE)</formula>
    </cfRule>
  </conditionalFormatting>
  <conditionalFormatting sqref="AM440">
    <cfRule type="expression" dxfId="2167" priority="1951">
      <formula>IF(RIGHT(TEXT(AM440,"0.#"),1)=".",FALSE,TRUE)</formula>
    </cfRule>
    <cfRule type="expression" dxfId="2166" priority="1952">
      <formula>IF(RIGHT(TEXT(AM440,"0.#"),1)=".",TRUE,FALSE)</formula>
    </cfRule>
  </conditionalFormatting>
  <conditionalFormatting sqref="AM438">
    <cfRule type="expression" dxfId="2165" priority="1955">
      <formula>IF(RIGHT(TEXT(AM438,"0.#"),1)=".",FALSE,TRUE)</formula>
    </cfRule>
    <cfRule type="expression" dxfId="2164" priority="1956">
      <formula>IF(RIGHT(TEXT(AM438,"0.#"),1)=".",TRUE,FALSE)</formula>
    </cfRule>
  </conditionalFormatting>
  <conditionalFormatting sqref="AM439">
    <cfRule type="expression" dxfId="2163" priority="1953">
      <formula>IF(RIGHT(TEXT(AM439,"0.#"),1)=".",FALSE,TRUE)</formula>
    </cfRule>
    <cfRule type="expression" dxfId="2162" priority="1954">
      <formula>IF(RIGHT(TEXT(AM439,"0.#"),1)=".",TRUE,FALSE)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40">
    <cfRule type="expression" dxfId="2155" priority="1939">
      <formula>IF(RIGHT(TEXT(AI440,"0.#"),1)=".",FALSE,TRUE)</formula>
    </cfRule>
    <cfRule type="expression" dxfId="2154" priority="1940">
      <formula>IF(RIGHT(TEXT(AI440,"0.#"),1)=".",TRUE,FALSE)</formula>
    </cfRule>
  </conditionalFormatting>
  <conditionalFormatting sqref="AI438">
    <cfRule type="expression" dxfId="2153" priority="1943">
      <formula>IF(RIGHT(TEXT(AI438,"0.#"),1)=".",FALSE,TRUE)</formula>
    </cfRule>
    <cfRule type="expression" dxfId="2152" priority="1944">
      <formula>IF(RIGHT(TEXT(AI438,"0.#"),1)=".",TRUE,FALSE)</formula>
    </cfRule>
  </conditionalFormatting>
  <conditionalFormatting sqref="AI439">
    <cfRule type="expression" dxfId="2151" priority="1941">
      <formula>IF(RIGHT(TEXT(AI439,"0.#"),1)=".",FALSE,TRUE)</formula>
    </cfRule>
    <cfRule type="expression" dxfId="2150" priority="1942">
      <formula>IF(RIGHT(TEXT(AI439,"0.#"),1)=".",TRUE,FALSE)</formula>
    </cfRule>
  </conditionalFormatting>
  <conditionalFormatting sqref="AQ438">
    <cfRule type="expression" dxfId="2149" priority="1933">
      <formula>IF(RIGHT(TEXT(AQ438,"0.#"),1)=".",FALSE,TRUE)</formula>
    </cfRule>
    <cfRule type="expression" dxfId="2148" priority="1934">
      <formula>IF(RIGHT(TEXT(AQ438,"0.#"),1)=".",TRUE,FALSE)</formula>
    </cfRule>
  </conditionalFormatting>
  <conditionalFormatting sqref="AQ439">
    <cfRule type="expression" dxfId="2147" priority="1937">
      <formula>IF(RIGHT(TEXT(AQ439,"0.#"),1)=".",FALSE,TRUE)</formula>
    </cfRule>
    <cfRule type="expression" dxfId="2146" priority="1938">
      <formula>IF(RIGHT(TEXT(AQ439,"0.#"),1)=".",TRUE,FALSE)</formula>
    </cfRule>
  </conditionalFormatting>
  <conditionalFormatting sqref="AQ440">
    <cfRule type="expression" dxfId="2145" priority="1935">
      <formula>IF(RIGHT(TEXT(AQ440,"0.#"),1)=".",FALSE,TRUE)</formula>
    </cfRule>
    <cfRule type="expression" dxfId="2144" priority="1936">
      <formula>IF(RIGHT(TEXT(AQ440,"0.#"),1)=".",TRUE,FALSE)</formula>
    </cfRule>
  </conditionalFormatting>
  <conditionalFormatting sqref="AE445">
    <cfRule type="expression" dxfId="2143" priority="1927">
      <formula>IF(RIGHT(TEXT(AE445,"0.#"),1)=".",FALSE,TRUE)</formula>
    </cfRule>
    <cfRule type="expression" dxfId="2142" priority="1928">
      <formula>IF(RIGHT(TEXT(AE445,"0.#"),1)=".",TRUE,FALSE)</formula>
    </cfRule>
  </conditionalFormatting>
  <conditionalFormatting sqref="AE443">
    <cfRule type="expression" dxfId="2141" priority="1931">
      <formula>IF(RIGHT(TEXT(AE443,"0.#"),1)=".",FALSE,TRUE)</formula>
    </cfRule>
    <cfRule type="expression" dxfId="2140" priority="1932">
      <formula>IF(RIGHT(TEXT(AE443,"0.#"),1)=".",TRUE,FALSE)</formula>
    </cfRule>
  </conditionalFormatting>
  <conditionalFormatting sqref="AE444">
    <cfRule type="expression" dxfId="2139" priority="1929">
      <formula>IF(RIGHT(TEXT(AE444,"0.#"),1)=".",FALSE,TRUE)</formula>
    </cfRule>
    <cfRule type="expression" dxfId="2138" priority="1930">
      <formula>IF(RIGHT(TEXT(AE444,"0.#"),1)=".",TRUE,FALSE)</formula>
    </cfRule>
  </conditionalFormatting>
  <conditionalFormatting sqref="AM445">
    <cfRule type="expression" dxfId="2137" priority="1921">
      <formula>IF(RIGHT(TEXT(AM445,"0.#"),1)=".",FALSE,TRUE)</formula>
    </cfRule>
    <cfRule type="expression" dxfId="2136" priority="1922">
      <formula>IF(RIGHT(TEXT(AM445,"0.#"),1)=".",TRUE,FALSE)</formula>
    </cfRule>
  </conditionalFormatting>
  <conditionalFormatting sqref="AM443">
    <cfRule type="expression" dxfId="2135" priority="1925">
      <formula>IF(RIGHT(TEXT(AM443,"0.#"),1)=".",FALSE,TRUE)</formula>
    </cfRule>
    <cfRule type="expression" dxfId="2134" priority="1926">
      <formula>IF(RIGHT(TEXT(AM443,"0.#"),1)=".",TRUE,FALSE)</formula>
    </cfRule>
  </conditionalFormatting>
  <conditionalFormatting sqref="AM444">
    <cfRule type="expression" dxfId="2133" priority="1923">
      <formula>IF(RIGHT(TEXT(AM444,"0.#"),1)=".",FALSE,TRUE)</formula>
    </cfRule>
    <cfRule type="expression" dxfId="2132" priority="1924">
      <formula>IF(RIGHT(TEXT(AM444,"0.#"),1)=".",TRUE,FALSE)</formula>
    </cfRule>
  </conditionalFormatting>
  <conditionalFormatting sqref="AU445">
    <cfRule type="expression" dxfId="2131" priority="1915">
      <formula>IF(RIGHT(TEXT(AU445,"0.#"),1)=".",FALSE,TRUE)</formula>
    </cfRule>
    <cfRule type="expression" dxfId="2130" priority="1916">
      <formula>IF(RIGHT(TEXT(AU445,"0.#"),1)=".",TRUE,FALSE)</formula>
    </cfRule>
  </conditionalFormatting>
  <conditionalFormatting sqref="AU443">
    <cfRule type="expression" dxfId="2129" priority="1919">
      <formula>IF(RIGHT(TEXT(AU443,"0.#"),1)=".",FALSE,TRUE)</formula>
    </cfRule>
    <cfRule type="expression" dxfId="2128" priority="1920">
      <formula>IF(RIGHT(TEXT(AU443,"0.#"),1)=".",TRUE,FALSE)</formula>
    </cfRule>
  </conditionalFormatting>
  <conditionalFormatting sqref="AU444">
    <cfRule type="expression" dxfId="2127" priority="1917">
      <formula>IF(RIGHT(TEXT(AU444,"0.#"),1)=".",FALSE,TRUE)</formula>
    </cfRule>
    <cfRule type="expression" dxfId="2126" priority="1918">
      <formula>IF(RIGHT(TEXT(AU444,"0.#"),1)=".",TRUE,FALSE)</formula>
    </cfRule>
  </conditionalFormatting>
  <conditionalFormatting sqref="AI445">
    <cfRule type="expression" dxfId="2125" priority="1909">
      <formula>IF(RIGHT(TEXT(AI445,"0.#"),1)=".",FALSE,TRUE)</formula>
    </cfRule>
    <cfRule type="expression" dxfId="2124" priority="1910">
      <formula>IF(RIGHT(TEXT(AI445,"0.#"),1)=".",TRUE,FALSE)</formula>
    </cfRule>
  </conditionalFormatting>
  <conditionalFormatting sqref="AI443">
    <cfRule type="expression" dxfId="2123" priority="1913">
      <formula>IF(RIGHT(TEXT(AI443,"0.#"),1)=".",FALSE,TRUE)</formula>
    </cfRule>
    <cfRule type="expression" dxfId="2122" priority="1914">
      <formula>IF(RIGHT(TEXT(AI443,"0.#"),1)=".",TRUE,FALSE)</formula>
    </cfRule>
  </conditionalFormatting>
  <conditionalFormatting sqref="AI444">
    <cfRule type="expression" dxfId="2121" priority="1911">
      <formula>IF(RIGHT(TEXT(AI444,"0.#"),1)=".",FALSE,TRUE)</formula>
    </cfRule>
    <cfRule type="expression" dxfId="2120" priority="1912">
      <formula>IF(RIGHT(TEXT(AI444,"0.#"),1)=".",TRUE,FALSE)</formula>
    </cfRule>
  </conditionalFormatting>
  <conditionalFormatting sqref="AQ443">
    <cfRule type="expression" dxfId="2119" priority="1903">
      <formula>IF(RIGHT(TEXT(AQ443,"0.#"),1)=".",FALSE,TRUE)</formula>
    </cfRule>
    <cfRule type="expression" dxfId="2118" priority="1904">
      <formula>IF(RIGHT(TEXT(AQ443,"0.#"),1)=".",TRUE,FALSE)</formula>
    </cfRule>
  </conditionalFormatting>
  <conditionalFormatting sqref="AQ444">
    <cfRule type="expression" dxfId="2117" priority="1907">
      <formula>IF(RIGHT(TEXT(AQ444,"0.#"),1)=".",FALSE,TRUE)</formula>
    </cfRule>
    <cfRule type="expression" dxfId="2116" priority="1908">
      <formula>IF(RIGHT(TEXT(AQ444,"0.#"),1)=".",TRUE,FALSE)</formula>
    </cfRule>
  </conditionalFormatting>
  <conditionalFormatting sqref="AQ445">
    <cfRule type="expression" dxfId="2115" priority="1905">
      <formula>IF(RIGHT(TEXT(AQ445,"0.#"),1)=".",FALSE,TRUE)</formula>
    </cfRule>
    <cfRule type="expression" dxfId="2114" priority="1906">
      <formula>IF(RIGHT(TEXT(AQ445,"0.#"),1)=".",TRUE,FALSE)</formula>
    </cfRule>
  </conditionalFormatting>
  <conditionalFormatting sqref="Y883 Y889:Y899">
    <cfRule type="expression" dxfId="2113" priority="2133">
      <formula>IF(RIGHT(TEXT(Y883,"0.#"),1)=".",FALSE,TRUE)</formula>
    </cfRule>
    <cfRule type="expression" dxfId="2112" priority="2134">
      <formula>IF(RIGHT(TEXT(Y883,"0.#"),1)=".",TRUE,FALSE)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81:AO899">
    <cfRule type="expression" dxfId="2017" priority="2135">
      <formula>IF(AND(AL881&gt;=0, RIGHT(TEXT(AL881,"0.#"),1)&lt;&gt;"."),TRUE,FALSE)</formula>
    </cfRule>
    <cfRule type="expression" dxfId="2016" priority="2136">
      <formula>IF(AND(AL881&gt;=0, RIGHT(TEXT(AL881,"0.#"),1)="."),TRUE,FALSE)</formula>
    </cfRule>
    <cfRule type="expression" dxfId="2015" priority="2137">
      <formula>IF(AND(AL881&lt;0, RIGHT(TEXT(AL881,"0.#"),1)&lt;&gt;"."),TRUE,FALSE)</formula>
    </cfRule>
    <cfRule type="expression" dxfId="2014" priority="2138">
      <formula>IF(AND(AL881&lt;0, RIGHT(TEXT(AL881,"0.#"),1)="."),TRUE,FALSE)</formula>
    </cfRule>
  </conditionalFormatting>
  <conditionalFormatting sqref="AL870:AO878">
    <cfRule type="expression" dxfId="2013" priority="2129">
      <formula>IF(AND(AL870&gt;=0, RIGHT(TEXT(AL870,"0.#"),1)&lt;&gt;"."),TRUE,FALSE)</formula>
    </cfRule>
    <cfRule type="expression" dxfId="2012" priority="2130">
      <formula>IF(AND(AL870&gt;=0, RIGHT(TEXT(AL870,"0.#"),1)="."),TRUE,FALSE)</formula>
    </cfRule>
    <cfRule type="expression" dxfId="2011" priority="2131">
      <formula>IF(AND(AL870&lt;0, RIGHT(TEXT(AL870,"0.#"),1)&lt;&gt;"."),TRUE,FALSE)</formula>
    </cfRule>
    <cfRule type="expression" dxfId="2010" priority="2132">
      <formula>IF(AND(AL870&lt;0, RIGHT(TEXT(AL870,"0.#"),1)="."),TRUE,FALSE)</formula>
    </cfRule>
  </conditionalFormatting>
  <conditionalFormatting sqref="AL914:AO932">
    <cfRule type="expression" dxfId="2009" priority="2123">
      <formula>IF(AND(AL914&gt;=0, RIGHT(TEXT(AL914,"0.#"),1)&lt;&gt;"."),TRUE,FALSE)</formula>
    </cfRule>
    <cfRule type="expression" dxfId="2008" priority="2124">
      <formula>IF(AND(AL914&gt;=0, RIGHT(TEXT(AL914,"0.#"),1)="."),TRUE,FALSE)</formula>
    </cfRule>
    <cfRule type="expression" dxfId="2007" priority="2125">
      <formula>IF(AND(AL914&lt;0, RIGHT(TEXT(AL914,"0.#"),1)&lt;&gt;"."),TRUE,FALSE)</formula>
    </cfRule>
    <cfRule type="expression" dxfId="2006" priority="2126">
      <formula>IF(AND(AL914&lt;0, RIGHT(TEXT(AL914,"0.#"),1)="."),TRUE,FALSE)</formula>
    </cfRule>
  </conditionalFormatting>
  <conditionalFormatting sqref="AL903:AO913">
    <cfRule type="expression" dxfId="2005" priority="2117">
      <formula>IF(AND(AL903&gt;=0, RIGHT(TEXT(AL903,"0.#"),1)&lt;&gt;"."),TRUE,FALSE)</formula>
    </cfRule>
    <cfRule type="expression" dxfId="2004" priority="2118">
      <formula>IF(AND(AL903&gt;=0, RIGHT(TEXT(AL903,"0.#"),1)="."),TRUE,FALSE)</formula>
    </cfRule>
    <cfRule type="expression" dxfId="2003" priority="2119">
      <formula>IF(AND(AL903&lt;0, RIGHT(TEXT(AL903,"0.#"),1)&lt;&gt;"."),TRUE,FALSE)</formula>
    </cfRule>
    <cfRule type="expression" dxfId="2002" priority="2120">
      <formula>IF(AND(AL903&lt;0, RIGHT(TEXT(AL903,"0.#"),1)="."),TRUE,FALSE)</formula>
    </cfRule>
  </conditionalFormatting>
  <conditionalFormatting sqref="AL938:AO965">
    <cfRule type="expression" dxfId="2001" priority="2111">
      <formula>IF(AND(AL938&gt;=0, RIGHT(TEXT(AL938,"0.#"),1)&lt;&gt;"."),TRUE,FALSE)</formula>
    </cfRule>
    <cfRule type="expression" dxfId="2000" priority="2112">
      <formula>IF(AND(AL938&gt;=0, RIGHT(TEXT(AL938,"0.#"),1)="."),TRUE,FALSE)</formula>
    </cfRule>
    <cfRule type="expression" dxfId="1999" priority="2113">
      <formula>IF(AND(AL938&lt;0, RIGHT(TEXT(AL938,"0.#"),1)&lt;&gt;"."),TRUE,FALSE)</formula>
    </cfRule>
    <cfRule type="expression" dxfId="1998" priority="2114">
      <formula>IF(AND(AL938&lt;0, RIGHT(TEXT(AL938,"0.#"),1)="."),TRUE,FALSE)</formula>
    </cfRule>
  </conditionalFormatting>
  <conditionalFormatting sqref="AL936:AO937">
    <cfRule type="expression" dxfId="1997" priority="2105">
      <formula>IF(AND(AL936&gt;=0, RIGHT(TEXT(AL936,"0.#"),1)&lt;&gt;"."),TRUE,FALSE)</formula>
    </cfRule>
    <cfRule type="expression" dxfId="1996" priority="2106">
      <formula>IF(AND(AL936&gt;=0, RIGHT(TEXT(AL936,"0.#"),1)="."),TRUE,FALSE)</formula>
    </cfRule>
    <cfRule type="expression" dxfId="1995" priority="2107">
      <formula>IF(AND(AL936&lt;0, RIGHT(TEXT(AL936,"0.#"),1)&lt;&gt;"."),TRUE,FALSE)</formula>
    </cfRule>
    <cfRule type="expression" dxfId="1994" priority="2108">
      <formula>IF(AND(AL936&lt;0, RIGHT(TEXT(AL936,"0.#"),1)="."),TRUE,FALSE)</formula>
    </cfRule>
  </conditionalFormatting>
  <conditionalFormatting sqref="AL971:AO998">
    <cfRule type="expression" dxfId="1993" priority="2099">
      <formula>IF(AND(AL971&gt;=0, RIGHT(TEXT(AL971,"0.#"),1)&lt;&gt;"."),TRUE,FALSE)</formula>
    </cfRule>
    <cfRule type="expression" dxfId="1992" priority="2100">
      <formula>IF(AND(AL971&gt;=0, RIGHT(TEXT(AL971,"0.#"),1)="."),TRUE,FALSE)</formula>
    </cfRule>
    <cfRule type="expression" dxfId="1991" priority="2101">
      <formula>IF(AND(AL971&lt;0, RIGHT(TEXT(AL971,"0.#"),1)&lt;&gt;"."),TRUE,FALSE)</formula>
    </cfRule>
    <cfRule type="expression" dxfId="1990" priority="2102">
      <formula>IF(AND(AL971&lt;0, RIGHT(TEXT(AL971,"0.#"),1)="."),TRUE,FALSE)</formula>
    </cfRule>
  </conditionalFormatting>
  <conditionalFormatting sqref="AL969:AO970">
    <cfRule type="expression" dxfId="1989" priority="2093">
      <formula>IF(AND(AL969&gt;=0, RIGHT(TEXT(AL969,"0.#"),1)&lt;&gt;"."),TRUE,FALSE)</formula>
    </cfRule>
    <cfRule type="expression" dxfId="1988" priority="2094">
      <formula>IF(AND(AL969&gt;=0, RIGHT(TEXT(AL969,"0.#"),1)="."),TRUE,FALSE)</formula>
    </cfRule>
    <cfRule type="expression" dxfId="1987" priority="2095">
      <formula>IF(AND(AL969&lt;0, RIGHT(TEXT(AL969,"0.#"),1)&lt;&gt;"."),TRUE,FALSE)</formula>
    </cfRule>
    <cfRule type="expression" dxfId="1986" priority="2096">
      <formula>IF(AND(AL969&lt;0, RIGHT(TEXT(AL969,"0.#"),1)="."),TRUE,FALSE)</formula>
    </cfRule>
  </conditionalFormatting>
  <conditionalFormatting sqref="AL1004:AO1031">
    <cfRule type="expression" dxfId="1985" priority="2087">
      <formula>IF(AND(AL1004&gt;=0, RIGHT(TEXT(AL1004,"0.#"),1)&lt;&gt;"."),TRUE,FALSE)</formula>
    </cfRule>
    <cfRule type="expression" dxfId="1984" priority="2088">
      <formula>IF(AND(AL1004&gt;=0, RIGHT(TEXT(AL1004,"0.#"),1)="."),TRUE,FALSE)</formula>
    </cfRule>
    <cfRule type="expression" dxfId="1983" priority="2089">
      <formula>IF(AND(AL1004&lt;0, RIGHT(TEXT(AL1004,"0.#"),1)&lt;&gt;"."),TRUE,FALSE)</formula>
    </cfRule>
    <cfRule type="expression" dxfId="1982" priority="2090">
      <formula>IF(AND(AL1004&lt;0, RIGHT(TEXT(AL1004,"0.#"),1)="."),TRUE,FALSE)</formula>
    </cfRule>
  </conditionalFormatting>
  <conditionalFormatting sqref="AL1002:AO1003">
    <cfRule type="expression" dxfId="1981" priority="2081">
      <formula>IF(AND(AL1002&gt;=0, RIGHT(TEXT(AL1002,"0.#"),1)&lt;&gt;"."),TRUE,FALSE)</formula>
    </cfRule>
    <cfRule type="expression" dxfId="1980" priority="2082">
      <formula>IF(AND(AL1002&gt;=0, RIGHT(TEXT(AL1002,"0.#"),1)="."),TRUE,FALSE)</formula>
    </cfRule>
    <cfRule type="expression" dxfId="1979" priority="2083">
      <formula>IF(AND(AL1002&lt;0, RIGHT(TEXT(AL1002,"0.#"),1)&lt;&gt;"."),TRUE,FALSE)</formula>
    </cfRule>
    <cfRule type="expression" dxfId="1978" priority="2084">
      <formula>IF(AND(AL1002&lt;0, RIGHT(TEXT(AL1002,"0.#"),1)="."),TRUE,FALSE)</formula>
    </cfRule>
  </conditionalFormatting>
  <conditionalFormatting sqref="Y1002:Y1003">
    <cfRule type="expression" dxfId="1977" priority="2079">
      <formula>IF(RIGHT(TEXT(Y1002,"0.#"),1)=".",FALSE,TRUE)</formula>
    </cfRule>
    <cfRule type="expression" dxfId="1976" priority="2080">
      <formula>IF(RIGHT(TEXT(Y1002,"0.#"),1)=".",TRUE,FALSE)</formula>
    </cfRule>
  </conditionalFormatting>
  <conditionalFormatting sqref="AL1037:AO1064">
    <cfRule type="expression" dxfId="1975" priority="2075">
      <formula>IF(AND(AL1037&gt;=0, RIGHT(TEXT(AL1037,"0.#"),1)&lt;&gt;"."),TRUE,FALSE)</formula>
    </cfRule>
    <cfRule type="expression" dxfId="1974" priority="2076">
      <formula>IF(AND(AL1037&gt;=0, RIGHT(TEXT(AL1037,"0.#"),1)="."),TRUE,FALSE)</formula>
    </cfRule>
    <cfRule type="expression" dxfId="1973" priority="2077">
      <formula>IF(AND(AL1037&lt;0, RIGHT(TEXT(AL1037,"0.#"),1)&lt;&gt;"."),TRUE,FALSE)</formula>
    </cfRule>
    <cfRule type="expression" dxfId="1972" priority="2078">
      <formula>IF(AND(AL1037&lt;0, RIGHT(TEXT(AL1037,"0.#"),1)="."),TRUE,FALSE)</formula>
    </cfRule>
  </conditionalFormatting>
  <conditionalFormatting sqref="Y1037:Y1064">
    <cfRule type="expression" dxfId="1971" priority="2073">
      <formula>IF(RIGHT(TEXT(Y1037,"0.#"),1)=".",FALSE,TRUE)</formula>
    </cfRule>
    <cfRule type="expression" dxfId="1970" priority="2074">
      <formula>IF(RIGHT(TEXT(Y1037,"0.#"),1)=".",TRUE,FALSE)</formula>
    </cfRule>
  </conditionalFormatting>
  <conditionalFormatting sqref="AL1035:AO1036">
    <cfRule type="expression" dxfId="1969" priority="2069">
      <formula>IF(AND(AL1035&gt;=0, RIGHT(TEXT(AL1035,"0.#"),1)&lt;&gt;"."),TRUE,FALSE)</formula>
    </cfRule>
    <cfRule type="expression" dxfId="1968" priority="2070">
      <formula>IF(AND(AL1035&gt;=0, RIGHT(TEXT(AL1035,"0.#"),1)="."),TRUE,FALSE)</formula>
    </cfRule>
    <cfRule type="expression" dxfId="1967" priority="2071">
      <formula>IF(AND(AL1035&lt;0, RIGHT(TEXT(AL1035,"0.#"),1)&lt;&gt;"."),TRUE,FALSE)</formula>
    </cfRule>
    <cfRule type="expression" dxfId="1966" priority="2072">
      <formula>IF(AND(AL1035&lt;0, RIGHT(TEXT(AL1035,"0.#"),1)="."),TRUE,FALSE)</formula>
    </cfRule>
  </conditionalFormatting>
  <conditionalFormatting sqref="Y1035:Y1036">
    <cfRule type="expression" dxfId="1965" priority="2067">
      <formula>IF(RIGHT(TEXT(Y1035,"0.#"),1)=".",FALSE,TRUE)</formula>
    </cfRule>
    <cfRule type="expression" dxfId="1964" priority="2068">
      <formula>IF(RIGHT(TEXT(Y1035,"0.#"),1)=".",TRUE,FALSE)</formula>
    </cfRule>
  </conditionalFormatting>
  <conditionalFormatting sqref="AL1070:AO1097">
    <cfRule type="expression" dxfId="1963" priority="2063">
      <formula>IF(AND(AL1070&gt;=0, RIGHT(TEXT(AL1070,"0.#"),1)&lt;&gt;"."),TRUE,FALSE)</formula>
    </cfRule>
    <cfRule type="expression" dxfId="1962" priority="2064">
      <formula>IF(AND(AL1070&gt;=0, RIGHT(TEXT(AL1070,"0.#"),1)="."),TRUE,FALSE)</formula>
    </cfRule>
    <cfRule type="expression" dxfId="1961" priority="2065">
      <formula>IF(AND(AL1070&lt;0, RIGHT(TEXT(AL1070,"0.#"),1)&lt;&gt;"."),TRUE,FALSE)</formula>
    </cfRule>
    <cfRule type="expression" dxfId="1960" priority="2066">
      <formula>IF(AND(AL1070&lt;0, RIGHT(TEXT(AL1070,"0.#"),1)="."),TRUE,FALSE)</formula>
    </cfRule>
  </conditionalFormatting>
  <conditionalFormatting sqref="Y1070:Y1097">
    <cfRule type="expression" dxfId="1959" priority="2061">
      <formula>IF(RIGHT(TEXT(Y1070,"0.#"),1)=".",FALSE,TRUE)</formula>
    </cfRule>
    <cfRule type="expression" dxfId="1958" priority="2062">
      <formula>IF(RIGHT(TEXT(Y1070,"0.#"),1)=".",TRUE,FALSE)</formula>
    </cfRule>
  </conditionalFormatting>
  <conditionalFormatting sqref="AL1068:AO1069">
    <cfRule type="expression" dxfId="1957" priority="2057">
      <formula>IF(AND(AL1068&gt;=0, RIGHT(TEXT(AL1068,"0.#"),1)&lt;&gt;"."),TRUE,FALSE)</formula>
    </cfRule>
    <cfRule type="expression" dxfId="1956" priority="2058">
      <formula>IF(AND(AL1068&gt;=0, RIGHT(TEXT(AL1068,"0.#"),1)="."),TRUE,FALSE)</formula>
    </cfRule>
    <cfRule type="expression" dxfId="1955" priority="2059">
      <formula>IF(AND(AL1068&lt;0, RIGHT(TEXT(AL1068,"0.#"),1)&lt;&gt;"."),TRUE,FALSE)</formula>
    </cfRule>
    <cfRule type="expression" dxfId="1954" priority="2060">
      <formula>IF(AND(AL1068&lt;0, RIGHT(TEXT(AL1068,"0.#"),1)="."),TRUE,FALSE)</formula>
    </cfRule>
  </conditionalFormatting>
  <conditionalFormatting sqref="Y1068:Y1069">
    <cfRule type="expression" dxfId="1953" priority="2055">
      <formula>IF(RIGHT(TEXT(Y1068,"0.#"),1)=".",FALSE,TRUE)</formula>
    </cfRule>
    <cfRule type="expression" dxfId="1952" priority="2056">
      <formula>IF(RIGHT(TEXT(Y1068,"0.#"),1)=".",TRUE,FALSE)</formula>
    </cfRule>
  </conditionalFormatting>
  <conditionalFormatting sqref="AE39">
    <cfRule type="expression" dxfId="1951" priority="2053">
      <formula>IF(RIGHT(TEXT(AE39,"0.#"),1)=".",FALSE,TRUE)</formula>
    </cfRule>
    <cfRule type="expression" dxfId="1950" priority="2054">
      <formula>IF(RIGHT(TEXT(AE39,"0.#"),1)=".",TRUE,FALSE)</formula>
    </cfRule>
  </conditionalFormatting>
  <conditionalFormatting sqref="AM41">
    <cfRule type="expression" dxfId="1949" priority="2037">
      <formula>IF(RIGHT(TEXT(AM41,"0.#"),1)=".",FALSE,TRUE)</formula>
    </cfRule>
    <cfRule type="expression" dxfId="1948" priority="2038">
      <formula>IF(RIGHT(TEXT(AM41,"0.#"),1)=".",TRUE,FALSE)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P29:AC29">
    <cfRule type="expression" dxfId="759" priority="65">
      <formula>IF(RIGHT(TEXT(P29,"0.#"),1)=".",FALSE,TRUE)</formula>
    </cfRule>
    <cfRule type="expression" dxfId="758" priority="66">
      <formula>IF(RIGHT(TEXT(P29,"0.#"),1)=".",TRUE,FALSE)</formula>
    </cfRule>
  </conditionalFormatting>
  <conditionalFormatting sqref="Y795">
    <cfRule type="expression" dxfId="757" priority="63">
      <formula>IF(RIGHT(TEXT(Y795,"0.#"),1)=".",FALSE,TRUE)</formula>
    </cfRule>
    <cfRule type="expression" dxfId="756" priority="64">
      <formula>IF(RIGHT(TEXT(Y795,"0.#"),1)=".",TRUE,FALSE)</formula>
    </cfRule>
  </conditionalFormatting>
  <conditionalFormatting sqref="Y794">
    <cfRule type="expression" dxfId="755" priority="61">
      <formula>IF(RIGHT(TEXT(Y794,"0.#"),1)=".",FALSE,TRUE)</formula>
    </cfRule>
    <cfRule type="expression" dxfId="754" priority="62">
      <formula>IF(RIGHT(TEXT(Y794,"0.#"),1)=".",TRUE,FALSE)</formula>
    </cfRule>
  </conditionalFormatting>
  <conditionalFormatting sqref="Y845">
    <cfRule type="expression" dxfId="753" priority="59">
      <formula>IF(RIGHT(TEXT(Y845,"0.#"),1)=".",FALSE,TRUE)</formula>
    </cfRule>
    <cfRule type="expression" dxfId="752" priority="60">
      <formula>IF(RIGHT(TEXT(Y845,"0.#"),1)=".",TRUE,FALSE)</formula>
    </cfRule>
  </conditionalFormatting>
  <conditionalFormatting sqref="Y846">
    <cfRule type="expression" dxfId="751" priority="57">
      <formula>IF(RIGHT(TEXT(Y846,"0.#"),1)=".",FALSE,TRUE)</formula>
    </cfRule>
    <cfRule type="expression" dxfId="750" priority="58">
      <formula>IF(RIGHT(TEXT(Y846,"0.#"),1)=".",TRUE,FALSE)</formula>
    </cfRule>
  </conditionalFormatting>
  <conditionalFormatting sqref="Y882">
    <cfRule type="expression" dxfId="749" priority="55">
      <formula>IF(RIGHT(TEXT(Y882,"0.#"),1)=".",FALSE,TRUE)</formula>
    </cfRule>
    <cfRule type="expression" dxfId="748" priority="56">
      <formula>IF(RIGHT(TEXT(Y882,"0.#"),1)=".",TRUE,FALSE)</formula>
    </cfRule>
  </conditionalFormatting>
  <conditionalFormatting sqref="Y881">
    <cfRule type="expression" dxfId="747" priority="53">
      <formula>IF(RIGHT(TEXT(Y881,"0.#"),1)=".",FALSE,TRUE)</formula>
    </cfRule>
    <cfRule type="expression" dxfId="746" priority="54">
      <formula>IF(RIGHT(TEXT(Y881,"0.#"),1)=".",TRUE,FALSE)</formula>
    </cfRule>
  </conditionalFormatting>
  <conditionalFormatting sqref="Y870">
    <cfRule type="expression" dxfId="745" priority="47">
      <formula>IF(RIGHT(TEXT(Y870,"0.#"),1)=".",FALSE,TRUE)</formula>
    </cfRule>
    <cfRule type="expression" dxfId="744" priority="48">
      <formula>IF(RIGHT(TEXT(Y870,"0.#"),1)=".",TRUE,FALSE)</formula>
    </cfRule>
  </conditionalFormatting>
  <conditionalFormatting sqref="Y871">
    <cfRule type="expression" dxfId="743" priority="45">
      <formula>IF(RIGHT(TEXT(Y871,"0.#"),1)=".",FALSE,TRUE)</formula>
    </cfRule>
    <cfRule type="expression" dxfId="742" priority="46">
      <formula>IF(RIGHT(TEXT(Y871,"0.#"),1)=".",TRUE,FALSE)</formula>
    </cfRule>
  </conditionalFormatting>
  <conditionalFormatting sqref="Y873">
    <cfRule type="expression" dxfId="741" priority="43">
      <formula>IF(RIGHT(TEXT(Y873,"0.#"),1)=".",FALSE,TRUE)</formula>
    </cfRule>
    <cfRule type="expression" dxfId="740" priority="44">
      <formula>IF(RIGHT(TEXT(Y873,"0.#"),1)=".",TRUE,FALSE)</formula>
    </cfRule>
  </conditionalFormatting>
  <conditionalFormatting sqref="Y872">
    <cfRule type="expression" dxfId="739" priority="41">
      <formula>IF(RIGHT(TEXT(Y872,"0.#"),1)=".",FALSE,TRUE)</formula>
    </cfRule>
    <cfRule type="expression" dxfId="738" priority="42">
      <formula>IF(RIGHT(TEXT(Y872,"0.#"),1)=".",TRUE,FALSE)</formula>
    </cfRule>
  </conditionalFormatting>
  <conditionalFormatting sqref="Y874">
    <cfRule type="expression" dxfId="737" priority="39">
      <formula>IF(RIGHT(TEXT(Y874,"0.#"),1)=".",FALSE,TRUE)</formula>
    </cfRule>
    <cfRule type="expression" dxfId="736" priority="40">
      <formula>IF(RIGHT(TEXT(Y874,"0.#"),1)=".",TRUE,FALSE)</formula>
    </cfRule>
  </conditionalFormatting>
  <conditionalFormatting sqref="Y875">
    <cfRule type="expression" dxfId="735" priority="37">
      <formula>IF(RIGHT(TEXT(Y875,"0.#"),1)=".",FALSE,TRUE)</formula>
    </cfRule>
    <cfRule type="expression" dxfId="734" priority="38">
      <formula>IF(RIGHT(TEXT(Y875,"0.#"),1)=".",TRUE,FALSE)</formula>
    </cfRule>
  </conditionalFormatting>
  <conditionalFormatting sqref="Y876">
    <cfRule type="expression" dxfId="733" priority="35">
      <formula>IF(RIGHT(TEXT(Y876,"0.#"),1)=".",FALSE,TRUE)</formula>
    </cfRule>
    <cfRule type="expression" dxfId="732" priority="36">
      <formula>IF(RIGHT(TEXT(Y876,"0.#"),1)=".",TRUE,FALSE)</formula>
    </cfRule>
  </conditionalFormatting>
  <conditionalFormatting sqref="Y888">
    <cfRule type="expression" dxfId="731" priority="33">
      <formula>IF(RIGHT(TEXT(Y888,"0.#"),1)=".",FALSE,TRUE)</formula>
    </cfRule>
    <cfRule type="expression" dxfId="730" priority="34">
      <formula>IF(RIGHT(TEXT(Y888,"0.#"),1)=".",TRUE,FALSE)</formula>
    </cfRule>
  </conditionalFormatting>
  <conditionalFormatting sqref="Y885:Y887">
    <cfRule type="expression" dxfId="729" priority="31">
      <formula>IF(RIGHT(TEXT(Y885,"0.#"),1)=".",FALSE,TRUE)</formula>
    </cfRule>
    <cfRule type="expression" dxfId="728" priority="32">
      <formula>IF(RIGHT(TEXT(Y885,"0.#"),1)=".",TRUE,FALSE)</formula>
    </cfRule>
  </conditionalFormatting>
  <conditionalFormatting sqref="Y884">
    <cfRule type="expression" dxfId="727" priority="29">
      <formula>IF(RIGHT(TEXT(Y884,"0.#"),1)=".",FALSE,TRUE)</formula>
    </cfRule>
    <cfRule type="expression" dxfId="726" priority="30">
      <formula>IF(RIGHT(TEXT(Y884,"0.#"),1)=".",TRUE,FALSE)</formula>
    </cfRule>
  </conditionalFormatting>
  <conditionalFormatting sqref="Y877:Y878">
    <cfRule type="expression" dxfId="725" priority="27">
      <formula>IF(RIGHT(TEXT(Y877,"0.#"),1)=".",FALSE,TRUE)</formula>
    </cfRule>
    <cfRule type="expression" dxfId="724" priority="28">
      <formula>IF(RIGHT(TEXT(Y877,"0.#"),1)=".",TRUE,FALSE)</formula>
    </cfRule>
  </conditionalFormatting>
  <conditionalFormatting sqref="Y880">
    <cfRule type="expression" dxfId="723" priority="25">
      <formula>IF(RIGHT(TEXT(Y880,"0.#"),1)=".",FALSE,TRUE)</formula>
    </cfRule>
    <cfRule type="expression" dxfId="722" priority="26">
      <formula>IF(RIGHT(TEXT(Y880,"0.#"),1)=".",TRUE,FALSE)</formula>
    </cfRule>
  </conditionalFormatting>
  <conditionalFormatting sqref="Y879">
    <cfRule type="expression" dxfId="721" priority="23">
      <formula>IF(RIGHT(TEXT(Y879,"0.#"),1)=".",FALSE,TRUE)</formula>
    </cfRule>
    <cfRule type="expression" dxfId="720" priority="24">
      <formula>IF(RIGHT(TEXT(Y879,"0.#"),1)=".",TRUE,FALSE)</formula>
    </cfRule>
  </conditionalFormatting>
  <conditionalFormatting sqref="AL879:AO879">
    <cfRule type="expression" dxfId="719" priority="19">
      <formula>IF(AND(AL879&gt;=0, RIGHT(TEXT(AL879,"0.#"),1)&lt;&gt;"."),TRUE,FALSE)</formula>
    </cfRule>
    <cfRule type="expression" dxfId="718" priority="20">
      <formula>IF(AND(AL879&gt;=0, RIGHT(TEXT(AL879,"0.#"),1)="."),TRUE,FALSE)</formula>
    </cfRule>
    <cfRule type="expression" dxfId="717" priority="21">
      <formula>IF(AND(AL879&lt;0, RIGHT(TEXT(AL879,"0.#"),1)&lt;&gt;"."),TRUE,FALSE)</formula>
    </cfRule>
    <cfRule type="expression" dxfId="716" priority="22">
      <formula>IF(AND(AL879&lt;0, RIGHT(TEXT(AL879,"0.#"),1)="."),TRUE,FALSE)</formula>
    </cfRule>
  </conditionalFormatting>
  <conditionalFormatting sqref="AL880:AO880">
    <cfRule type="expression" dxfId="715" priority="15">
      <formula>IF(AND(AL880&gt;=0, RIGHT(TEXT(AL880,"0.#"),1)&lt;&gt;"."),TRUE,FALSE)</formula>
    </cfRule>
    <cfRule type="expression" dxfId="714" priority="16">
      <formula>IF(AND(AL880&gt;=0, RIGHT(TEXT(AL880,"0.#"),1)="."),TRUE,FALSE)</formula>
    </cfRule>
    <cfRule type="expression" dxfId="713" priority="17">
      <formula>IF(AND(AL880&lt;0, RIGHT(TEXT(AL880,"0.#"),1)&lt;&gt;"."),TRUE,FALSE)</formula>
    </cfRule>
    <cfRule type="expression" dxfId="712" priority="18">
      <formula>IF(AND(AL880&lt;0, RIGHT(TEXT(AL880,"0.#"),1)="."),TRUE,FALSE)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AM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29"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472</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1"/>
      <c r="Z2" s="841"/>
      <c r="AA2" s="842"/>
      <c r="AB2" s="1035" t="s">
        <v>11</v>
      </c>
      <c r="AC2" s="1036"/>
      <c r="AD2" s="1037"/>
      <c r="AE2" s="1041" t="s">
        <v>555</v>
      </c>
      <c r="AF2" s="1041"/>
      <c r="AG2" s="1041"/>
      <c r="AH2" s="1041"/>
      <c r="AI2" s="1041" t="s">
        <v>552</v>
      </c>
      <c r="AJ2" s="1041"/>
      <c r="AK2" s="1041"/>
      <c r="AL2" s="1041"/>
      <c r="AM2" s="1041" t="s">
        <v>526</v>
      </c>
      <c r="AN2" s="1041"/>
      <c r="AO2" s="1041"/>
      <c r="AP2" s="569"/>
      <c r="AQ2" s="160" t="s">
        <v>354</v>
      </c>
      <c r="AR2" s="131"/>
      <c r="AS2" s="131"/>
      <c r="AT2" s="132"/>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410" t="s">
        <v>300</v>
      </c>
      <c r="AX3" s="411"/>
    </row>
    <row r="4" spans="1:50" ht="22.5" customHeight="1" x14ac:dyDescent="0.15">
      <c r="A4" s="415"/>
      <c r="B4" s="413"/>
      <c r="C4" s="413"/>
      <c r="D4" s="413"/>
      <c r="E4" s="413"/>
      <c r="F4" s="414"/>
      <c r="G4" s="576"/>
      <c r="H4" s="1008"/>
      <c r="I4" s="1008"/>
      <c r="J4" s="1008"/>
      <c r="K4" s="1008"/>
      <c r="L4" s="1008"/>
      <c r="M4" s="1008"/>
      <c r="N4" s="1008"/>
      <c r="O4" s="1009"/>
      <c r="P4" s="106"/>
      <c r="Q4" s="1016"/>
      <c r="R4" s="1016"/>
      <c r="S4" s="1016"/>
      <c r="T4" s="1016"/>
      <c r="U4" s="1016"/>
      <c r="V4" s="1016"/>
      <c r="W4" s="1016"/>
      <c r="X4" s="1017"/>
      <c r="Y4" s="1026" t="s">
        <v>12</v>
      </c>
      <c r="Z4" s="1027"/>
      <c r="AA4" s="1028"/>
      <c r="AB4" s="473"/>
      <c r="AC4" s="1030"/>
      <c r="AD4" s="103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6"/>
      <c r="B5" s="417"/>
      <c r="C5" s="417"/>
      <c r="D5" s="417"/>
      <c r="E5" s="417"/>
      <c r="F5" s="418"/>
      <c r="G5" s="1010"/>
      <c r="H5" s="1011"/>
      <c r="I5" s="1011"/>
      <c r="J5" s="1011"/>
      <c r="K5" s="1011"/>
      <c r="L5" s="1011"/>
      <c r="M5" s="1011"/>
      <c r="N5" s="1011"/>
      <c r="O5" s="1012"/>
      <c r="P5" s="1018"/>
      <c r="Q5" s="1018"/>
      <c r="R5" s="1018"/>
      <c r="S5" s="1018"/>
      <c r="T5" s="1018"/>
      <c r="U5" s="1018"/>
      <c r="V5" s="1018"/>
      <c r="W5" s="1018"/>
      <c r="X5" s="1019"/>
      <c r="Y5" s="427" t="s">
        <v>54</v>
      </c>
      <c r="Z5" s="1023"/>
      <c r="AA5" s="1024"/>
      <c r="AB5" s="535"/>
      <c r="AC5" s="1029"/>
      <c r="AD5" s="102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6"/>
      <c r="B6" s="417"/>
      <c r="C6" s="417"/>
      <c r="D6" s="417"/>
      <c r="E6" s="417"/>
      <c r="F6" s="418"/>
      <c r="G6" s="1013"/>
      <c r="H6" s="1014"/>
      <c r="I6" s="1014"/>
      <c r="J6" s="1014"/>
      <c r="K6" s="1014"/>
      <c r="L6" s="1014"/>
      <c r="M6" s="1014"/>
      <c r="N6" s="1014"/>
      <c r="O6" s="1015"/>
      <c r="P6" s="1020"/>
      <c r="Q6" s="1020"/>
      <c r="R6" s="1020"/>
      <c r="S6" s="1020"/>
      <c r="T6" s="1020"/>
      <c r="U6" s="1020"/>
      <c r="V6" s="1020"/>
      <c r="W6" s="1020"/>
      <c r="X6" s="1021"/>
      <c r="Y6" s="1022" t="s">
        <v>13</v>
      </c>
      <c r="Z6" s="1023"/>
      <c r="AA6" s="1024"/>
      <c r="AB6" s="606" t="s">
        <v>301</v>
      </c>
      <c r="AC6" s="1025"/>
      <c r="AD6" s="102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2" t="s">
        <v>472</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1"/>
      <c r="Z9" s="841"/>
      <c r="AA9" s="842"/>
      <c r="AB9" s="1035" t="s">
        <v>11</v>
      </c>
      <c r="AC9" s="1036"/>
      <c r="AD9" s="1037"/>
      <c r="AE9" s="1041" t="s">
        <v>556</v>
      </c>
      <c r="AF9" s="1041"/>
      <c r="AG9" s="1041"/>
      <c r="AH9" s="1041"/>
      <c r="AI9" s="1041" t="s">
        <v>552</v>
      </c>
      <c r="AJ9" s="1041"/>
      <c r="AK9" s="1041"/>
      <c r="AL9" s="1041"/>
      <c r="AM9" s="1041" t="s">
        <v>526</v>
      </c>
      <c r="AN9" s="1041"/>
      <c r="AO9" s="1041"/>
      <c r="AP9" s="569"/>
      <c r="AQ9" s="160" t="s">
        <v>354</v>
      </c>
      <c r="AR9" s="131"/>
      <c r="AS9" s="131"/>
      <c r="AT9" s="132"/>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410" t="s">
        <v>300</v>
      </c>
      <c r="AX10" s="411"/>
    </row>
    <row r="11" spans="1:50" ht="22.5" customHeight="1" x14ac:dyDescent="0.15">
      <c r="A11" s="415"/>
      <c r="B11" s="413"/>
      <c r="C11" s="413"/>
      <c r="D11" s="413"/>
      <c r="E11" s="413"/>
      <c r="F11" s="414"/>
      <c r="G11" s="576"/>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73"/>
      <c r="AC11" s="1030"/>
      <c r="AD11" s="103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6"/>
      <c r="B12" s="417"/>
      <c r="C12" s="417"/>
      <c r="D12" s="417"/>
      <c r="E12" s="417"/>
      <c r="F12" s="418"/>
      <c r="G12" s="1010"/>
      <c r="H12" s="1011"/>
      <c r="I12" s="1011"/>
      <c r="J12" s="1011"/>
      <c r="K12" s="1011"/>
      <c r="L12" s="1011"/>
      <c r="M12" s="1011"/>
      <c r="N12" s="1011"/>
      <c r="O12" s="1012"/>
      <c r="P12" s="1018"/>
      <c r="Q12" s="1018"/>
      <c r="R12" s="1018"/>
      <c r="S12" s="1018"/>
      <c r="T12" s="1018"/>
      <c r="U12" s="1018"/>
      <c r="V12" s="1018"/>
      <c r="W12" s="1018"/>
      <c r="X12" s="1019"/>
      <c r="Y12" s="427" t="s">
        <v>54</v>
      </c>
      <c r="Z12" s="1023"/>
      <c r="AA12" s="1024"/>
      <c r="AB12" s="535"/>
      <c r="AC12" s="1029"/>
      <c r="AD12" s="102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9"/>
      <c r="B13" s="420"/>
      <c r="C13" s="420"/>
      <c r="D13" s="420"/>
      <c r="E13" s="420"/>
      <c r="F13" s="42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6" t="s">
        <v>301</v>
      </c>
      <c r="AC13" s="1025"/>
      <c r="AD13" s="102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2" t="s">
        <v>472</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1"/>
      <c r="Z16" s="841"/>
      <c r="AA16" s="842"/>
      <c r="AB16" s="1035" t="s">
        <v>11</v>
      </c>
      <c r="AC16" s="1036"/>
      <c r="AD16" s="1037"/>
      <c r="AE16" s="1041" t="s">
        <v>555</v>
      </c>
      <c r="AF16" s="1041"/>
      <c r="AG16" s="1041"/>
      <c r="AH16" s="1041"/>
      <c r="AI16" s="1041" t="s">
        <v>553</v>
      </c>
      <c r="AJ16" s="1041"/>
      <c r="AK16" s="1041"/>
      <c r="AL16" s="1041"/>
      <c r="AM16" s="1041" t="s">
        <v>526</v>
      </c>
      <c r="AN16" s="1041"/>
      <c r="AO16" s="1041"/>
      <c r="AP16" s="569"/>
      <c r="AQ16" s="160" t="s">
        <v>354</v>
      </c>
      <c r="AR16" s="131"/>
      <c r="AS16" s="131"/>
      <c r="AT16" s="132"/>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410" t="s">
        <v>300</v>
      </c>
      <c r="AX17" s="411"/>
    </row>
    <row r="18" spans="1:50" ht="22.5" customHeight="1" x14ac:dyDescent="0.15">
      <c r="A18" s="415"/>
      <c r="B18" s="413"/>
      <c r="C18" s="413"/>
      <c r="D18" s="413"/>
      <c r="E18" s="413"/>
      <c r="F18" s="414"/>
      <c r="G18" s="576"/>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73"/>
      <c r="AC18" s="1030"/>
      <c r="AD18" s="103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6"/>
      <c r="B19" s="417"/>
      <c r="C19" s="417"/>
      <c r="D19" s="417"/>
      <c r="E19" s="417"/>
      <c r="F19" s="418"/>
      <c r="G19" s="1010"/>
      <c r="H19" s="1011"/>
      <c r="I19" s="1011"/>
      <c r="J19" s="1011"/>
      <c r="K19" s="1011"/>
      <c r="L19" s="1011"/>
      <c r="M19" s="1011"/>
      <c r="N19" s="1011"/>
      <c r="O19" s="1012"/>
      <c r="P19" s="1018"/>
      <c r="Q19" s="1018"/>
      <c r="R19" s="1018"/>
      <c r="S19" s="1018"/>
      <c r="T19" s="1018"/>
      <c r="U19" s="1018"/>
      <c r="V19" s="1018"/>
      <c r="W19" s="1018"/>
      <c r="X19" s="1019"/>
      <c r="Y19" s="427" t="s">
        <v>54</v>
      </c>
      <c r="Z19" s="1023"/>
      <c r="AA19" s="1024"/>
      <c r="AB19" s="535"/>
      <c r="AC19" s="1029"/>
      <c r="AD19" s="102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9"/>
      <c r="B20" s="420"/>
      <c r="C20" s="420"/>
      <c r="D20" s="420"/>
      <c r="E20" s="420"/>
      <c r="F20" s="42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6" t="s">
        <v>301</v>
      </c>
      <c r="AC20" s="1025"/>
      <c r="AD20" s="102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2" t="s">
        <v>472</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1"/>
      <c r="Z23" s="841"/>
      <c r="AA23" s="842"/>
      <c r="AB23" s="1035" t="s">
        <v>11</v>
      </c>
      <c r="AC23" s="1036"/>
      <c r="AD23" s="1037"/>
      <c r="AE23" s="1041" t="s">
        <v>557</v>
      </c>
      <c r="AF23" s="1041"/>
      <c r="AG23" s="1041"/>
      <c r="AH23" s="1041"/>
      <c r="AI23" s="1041" t="s">
        <v>552</v>
      </c>
      <c r="AJ23" s="1041"/>
      <c r="AK23" s="1041"/>
      <c r="AL23" s="1041"/>
      <c r="AM23" s="1041" t="s">
        <v>526</v>
      </c>
      <c r="AN23" s="1041"/>
      <c r="AO23" s="1041"/>
      <c r="AP23" s="569"/>
      <c r="AQ23" s="160" t="s">
        <v>354</v>
      </c>
      <c r="AR23" s="131"/>
      <c r="AS23" s="131"/>
      <c r="AT23" s="132"/>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410" t="s">
        <v>300</v>
      </c>
      <c r="AX24" s="411"/>
    </row>
    <row r="25" spans="1:50" ht="22.5" customHeight="1" x14ac:dyDescent="0.15">
      <c r="A25" s="415"/>
      <c r="B25" s="413"/>
      <c r="C25" s="413"/>
      <c r="D25" s="413"/>
      <c r="E25" s="413"/>
      <c r="F25" s="414"/>
      <c r="G25" s="576"/>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73"/>
      <c r="AC25" s="1030"/>
      <c r="AD25" s="103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6"/>
      <c r="B26" s="417"/>
      <c r="C26" s="417"/>
      <c r="D26" s="417"/>
      <c r="E26" s="417"/>
      <c r="F26" s="418"/>
      <c r="G26" s="1010"/>
      <c r="H26" s="1011"/>
      <c r="I26" s="1011"/>
      <c r="J26" s="1011"/>
      <c r="K26" s="1011"/>
      <c r="L26" s="1011"/>
      <c r="M26" s="1011"/>
      <c r="N26" s="1011"/>
      <c r="O26" s="1012"/>
      <c r="P26" s="1018"/>
      <c r="Q26" s="1018"/>
      <c r="R26" s="1018"/>
      <c r="S26" s="1018"/>
      <c r="T26" s="1018"/>
      <c r="U26" s="1018"/>
      <c r="V26" s="1018"/>
      <c r="W26" s="1018"/>
      <c r="X26" s="1019"/>
      <c r="Y26" s="427" t="s">
        <v>54</v>
      </c>
      <c r="Z26" s="1023"/>
      <c r="AA26" s="1024"/>
      <c r="AB26" s="535"/>
      <c r="AC26" s="1029"/>
      <c r="AD26" s="102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9"/>
      <c r="B27" s="420"/>
      <c r="C27" s="420"/>
      <c r="D27" s="420"/>
      <c r="E27" s="420"/>
      <c r="F27" s="42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6" t="s">
        <v>301</v>
      </c>
      <c r="AC27" s="1025"/>
      <c r="AD27" s="102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2" t="s">
        <v>472</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1"/>
      <c r="Z30" s="841"/>
      <c r="AA30" s="842"/>
      <c r="AB30" s="1035" t="s">
        <v>11</v>
      </c>
      <c r="AC30" s="1036"/>
      <c r="AD30" s="1037"/>
      <c r="AE30" s="1041" t="s">
        <v>555</v>
      </c>
      <c r="AF30" s="1041"/>
      <c r="AG30" s="1041"/>
      <c r="AH30" s="1041"/>
      <c r="AI30" s="1041" t="s">
        <v>552</v>
      </c>
      <c r="AJ30" s="1041"/>
      <c r="AK30" s="1041"/>
      <c r="AL30" s="1041"/>
      <c r="AM30" s="1041" t="s">
        <v>550</v>
      </c>
      <c r="AN30" s="1041"/>
      <c r="AO30" s="1041"/>
      <c r="AP30" s="569"/>
      <c r="AQ30" s="160" t="s">
        <v>354</v>
      </c>
      <c r="AR30" s="131"/>
      <c r="AS30" s="131"/>
      <c r="AT30" s="132"/>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410" t="s">
        <v>300</v>
      </c>
      <c r="AX31" s="411"/>
    </row>
    <row r="32" spans="1:50" ht="22.5" customHeight="1" x14ac:dyDescent="0.15">
      <c r="A32" s="415"/>
      <c r="B32" s="413"/>
      <c r="C32" s="413"/>
      <c r="D32" s="413"/>
      <c r="E32" s="413"/>
      <c r="F32" s="414"/>
      <c r="G32" s="576"/>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73"/>
      <c r="AC32" s="1030"/>
      <c r="AD32" s="103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6"/>
      <c r="B33" s="417"/>
      <c r="C33" s="417"/>
      <c r="D33" s="417"/>
      <c r="E33" s="417"/>
      <c r="F33" s="418"/>
      <c r="G33" s="1010"/>
      <c r="H33" s="1011"/>
      <c r="I33" s="1011"/>
      <c r="J33" s="1011"/>
      <c r="K33" s="1011"/>
      <c r="L33" s="1011"/>
      <c r="M33" s="1011"/>
      <c r="N33" s="1011"/>
      <c r="O33" s="1012"/>
      <c r="P33" s="1018"/>
      <c r="Q33" s="1018"/>
      <c r="R33" s="1018"/>
      <c r="S33" s="1018"/>
      <c r="T33" s="1018"/>
      <c r="U33" s="1018"/>
      <c r="V33" s="1018"/>
      <c r="W33" s="1018"/>
      <c r="X33" s="1019"/>
      <c r="Y33" s="427" t="s">
        <v>54</v>
      </c>
      <c r="Z33" s="1023"/>
      <c r="AA33" s="1024"/>
      <c r="AB33" s="535"/>
      <c r="AC33" s="1029"/>
      <c r="AD33" s="102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9"/>
      <c r="B34" s="420"/>
      <c r="C34" s="420"/>
      <c r="D34" s="420"/>
      <c r="E34" s="420"/>
      <c r="F34" s="42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6" t="s">
        <v>301</v>
      </c>
      <c r="AC34" s="1025"/>
      <c r="AD34" s="102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2" t="s">
        <v>472</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1"/>
      <c r="Z37" s="841"/>
      <c r="AA37" s="842"/>
      <c r="AB37" s="1035" t="s">
        <v>11</v>
      </c>
      <c r="AC37" s="1036"/>
      <c r="AD37" s="1037"/>
      <c r="AE37" s="1041" t="s">
        <v>557</v>
      </c>
      <c r="AF37" s="1041"/>
      <c r="AG37" s="1041"/>
      <c r="AH37" s="1041"/>
      <c r="AI37" s="1041" t="s">
        <v>554</v>
      </c>
      <c r="AJ37" s="1041"/>
      <c r="AK37" s="1041"/>
      <c r="AL37" s="1041"/>
      <c r="AM37" s="1041" t="s">
        <v>551</v>
      </c>
      <c r="AN37" s="1041"/>
      <c r="AO37" s="1041"/>
      <c r="AP37" s="569"/>
      <c r="AQ37" s="160" t="s">
        <v>354</v>
      </c>
      <c r="AR37" s="131"/>
      <c r="AS37" s="131"/>
      <c r="AT37" s="132"/>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410" t="s">
        <v>300</v>
      </c>
      <c r="AX38" s="411"/>
    </row>
    <row r="39" spans="1:50" ht="22.5" customHeight="1" x14ac:dyDescent="0.15">
      <c r="A39" s="415"/>
      <c r="B39" s="413"/>
      <c r="C39" s="413"/>
      <c r="D39" s="413"/>
      <c r="E39" s="413"/>
      <c r="F39" s="414"/>
      <c r="G39" s="576"/>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73"/>
      <c r="AC39" s="1030"/>
      <c r="AD39" s="103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6"/>
      <c r="B40" s="417"/>
      <c r="C40" s="417"/>
      <c r="D40" s="417"/>
      <c r="E40" s="417"/>
      <c r="F40" s="418"/>
      <c r="G40" s="1010"/>
      <c r="H40" s="1011"/>
      <c r="I40" s="1011"/>
      <c r="J40" s="1011"/>
      <c r="K40" s="1011"/>
      <c r="L40" s="1011"/>
      <c r="M40" s="1011"/>
      <c r="N40" s="1011"/>
      <c r="O40" s="1012"/>
      <c r="P40" s="1018"/>
      <c r="Q40" s="1018"/>
      <c r="R40" s="1018"/>
      <c r="S40" s="1018"/>
      <c r="T40" s="1018"/>
      <c r="U40" s="1018"/>
      <c r="V40" s="1018"/>
      <c r="W40" s="1018"/>
      <c r="X40" s="1019"/>
      <c r="Y40" s="427" t="s">
        <v>54</v>
      </c>
      <c r="Z40" s="1023"/>
      <c r="AA40" s="1024"/>
      <c r="AB40" s="535"/>
      <c r="AC40" s="1029"/>
      <c r="AD40" s="10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9"/>
      <c r="B41" s="420"/>
      <c r="C41" s="420"/>
      <c r="D41" s="420"/>
      <c r="E41" s="420"/>
      <c r="F41" s="42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6" t="s">
        <v>301</v>
      </c>
      <c r="AC41" s="1025"/>
      <c r="AD41" s="102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2" t="s">
        <v>472</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1"/>
      <c r="Z44" s="841"/>
      <c r="AA44" s="842"/>
      <c r="AB44" s="1035" t="s">
        <v>11</v>
      </c>
      <c r="AC44" s="1036"/>
      <c r="AD44" s="1037"/>
      <c r="AE44" s="1041" t="s">
        <v>555</v>
      </c>
      <c r="AF44" s="1041"/>
      <c r="AG44" s="1041"/>
      <c r="AH44" s="1041"/>
      <c r="AI44" s="1041" t="s">
        <v>552</v>
      </c>
      <c r="AJ44" s="1041"/>
      <c r="AK44" s="1041"/>
      <c r="AL44" s="1041"/>
      <c r="AM44" s="1041" t="s">
        <v>526</v>
      </c>
      <c r="AN44" s="1041"/>
      <c r="AO44" s="1041"/>
      <c r="AP44" s="569"/>
      <c r="AQ44" s="160" t="s">
        <v>354</v>
      </c>
      <c r="AR44" s="131"/>
      <c r="AS44" s="131"/>
      <c r="AT44" s="132"/>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410" t="s">
        <v>300</v>
      </c>
      <c r="AX45" s="411"/>
    </row>
    <row r="46" spans="1:50" ht="22.5" customHeight="1" x14ac:dyDescent="0.15">
      <c r="A46" s="415"/>
      <c r="B46" s="413"/>
      <c r="C46" s="413"/>
      <c r="D46" s="413"/>
      <c r="E46" s="413"/>
      <c r="F46" s="414"/>
      <c r="G46" s="576"/>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73"/>
      <c r="AC46" s="1030"/>
      <c r="AD46" s="103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6"/>
      <c r="B47" s="417"/>
      <c r="C47" s="417"/>
      <c r="D47" s="417"/>
      <c r="E47" s="417"/>
      <c r="F47" s="418"/>
      <c r="G47" s="1010"/>
      <c r="H47" s="1011"/>
      <c r="I47" s="1011"/>
      <c r="J47" s="1011"/>
      <c r="K47" s="1011"/>
      <c r="L47" s="1011"/>
      <c r="M47" s="1011"/>
      <c r="N47" s="1011"/>
      <c r="O47" s="1012"/>
      <c r="P47" s="1018"/>
      <c r="Q47" s="1018"/>
      <c r="R47" s="1018"/>
      <c r="S47" s="1018"/>
      <c r="T47" s="1018"/>
      <c r="U47" s="1018"/>
      <c r="V47" s="1018"/>
      <c r="W47" s="1018"/>
      <c r="X47" s="1019"/>
      <c r="Y47" s="427" t="s">
        <v>54</v>
      </c>
      <c r="Z47" s="1023"/>
      <c r="AA47" s="1024"/>
      <c r="AB47" s="535"/>
      <c r="AC47" s="1029"/>
      <c r="AD47" s="10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9"/>
      <c r="B48" s="420"/>
      <c r="C48" s="420"/>
      <c r="D48" s="420"/>
      <c r="E48" s="420"/>
      <c r="F48" s="42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6" t="s">
        <v>301</v>
      </c>
      <c r="AC48" s="1025"/>
      <c r="AD48" s="102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2" t="s">
        <v>472</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1"/>
      <c r="Z51" s="841"/>
      <c r="AA51" s="842"/>
      <c r="AB51" s="569" t="s">
        <v>11</v>
      </c>
      <c r="AC51" s="1036"/>
      <c r="AD51" s="1037"/>
      <c r="AE51" s="1041" t="s">
        <v>555</v>
      </c>
      <c r="AF51" s="1041"/>
      <c r="AG51" s="1041"/>
      <c r="AH51" s="1041"/>
      <c r="AI51" s="1041" t="s">
        <v>552</v>
      </c>
      <c r="AJ51" s="1041"/>
      <c r="AK51" s="1041"/>
      <c r="AL51" s="1041"/>
      <c r="AM51" s="1041" t="s">
        <v>526</v>
      </c>
      <c r="AN51" s="1041"/>
      <c r="AO51" s="1041"/>
      <c r="AP51" s="569"/>
      <c r="AQ51" s="160" t="s">
        <v>354</v>
      </c>
      <c r="AR51" s="131"/>
      <c r="AS51" s="131"/>
      <c r="AT51" s="132"/>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410" t="s">
        <v>300</v>
      </c>
      <c r="AX52" s="411"/>
    </row>
    <row r="53" spans="1:50" ht="22.5" customHeight="1" x14ac:dyDescent="0.15">
      <c r="A53" s="415"/>
      <c r="B53" s="413"/>
      <c r="C53" s="413"/>
      <c r="D53" s="413"/>
      <c r="E53" s="413"/>
      <c r="F53" s="414"/>
      <c r="G53" s="576"/>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73"/>
      <c r="AC53" s="1030"/>
      <c r="AD53" s="103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6"/>
      <c r="B54" s="417"/>
      <c r="C54" s="417"/>
      <c r="D54" s="417"/>
      <c r="E54" s="417"/>
      <c r="F54" s="418"/>
      <c r="G54" s="1010"/>
      <c r="H54" s="1011"/>
      <c r="I54" s="1011"/>
      <c r="J54" s="1011"/>
      <c r="K54" s="1011"/>
      <c r="L54" s="1011"/>
      <c r="M54" s="1011"/>
      <c r="N54" s="1011"/>
      <c r="O54" s="1012"/>
      <c r="P54" s="1018"/>
      <c r="Q54" s="1018"/>
      <c r="R54" s="1018"/>
      <c r="S54" s="1018"/>
      <c r="T54" s="1018"/>
      <c r="U54" s="1018"/>
      <c r="V54" s="1018"/>
      <c r="W54" s="1018"/>
      <c r="X54" s="1019"/>
      <c r="Y54" s="427" t="s">
        <v>54</v>
      </c>
      <c r="Z54" s="1023"/>
      <c r="AA54" s="1024"/>
      <c r="AB54" s="535"/>
      <c r="AC54" s="1029"/>
      <c r="AD54" s="10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9"/>
      <c r="B55" s="420"/>
      <c r="C55" s="420"/>
      <c r="D55" s="420"/>
      <c r="E55" s="420"/>
      <c r="F55" s="42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6" t="s">
        <v>301</v>
      </c>
      <c r="AC55" s="1025"/>
      <c r="AD55" s="102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2" t="s">
        <v>472</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1"/>
      <c r="Z58" s="841"/>
      <c r="AA58" s="842"/>
      <c r="AB58" s="1035" t="s">
        <v>11</v>
      </c>
      <c r="AC58" s="1036"/>
      <c r="AD58" s="1037"/>
      <c r="AE58" s="1041" t="s">
        <v>555</v>
      </c>
      <c r="AF58" s="1041"/>
      <c r="AG58" s="1041"/>
      <c r="AH58" s="1041"/>
      <c r="AI58" s="1041" t="s">
        <v>552</v>
      </c>
      <c r="AJ58" s="1041"/>
      <c r="AK58" s="1041"/>
      <c r="AL58" s="1041"/>
      <c r="AM58" s="1041" t="s">
        <v>526</v>
      </c>
      <c r="AN58" s="1041"/>
      <c r="AO58" s="1041"/>
      <c r="AP58" s="569"/>
      <c r="AQ58" s="160" t="s">
        <v>354</v>
      </c>
      <c r="AR58" s="131"/>
      <c r="AS58" s="131"/>
      <c r="AT58" s="132"/>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410" t="s">
        <v>300</v>
      </c>
      <c r="AX59" s="411"/>
    </row>
    <row r="60" spans="1:50" ht="22.5" customHeight="1" x14ac:dyDescent="0.15">
      <c r="A60" s="415"/>
      <c r="B60" s="413"/>
      <c r="C60" s="413"/>
      <c r="D60" s="413"/>
      <c r="E60" s="413"/>
      <c r="F60" s="414"/>
      <c r="G60" s="576"/>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73"/>
      <c r="AC60" s="1030"/>
      <c r="AD60" s="103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6"/>
      <c r="B61" s="417"/>
      <c r="C61" s="417"/>
      <c r="D61" s="417"/>
      <c r="E61" s="417"/>
      <c r="F61" s="418"/>
      <c r="G61" s="1010"/>
      <c r="H61" s="1011"/>
      <c r="I61" s="1011"/>
      <c r="J61" s="1011"/>
      <c r="K61" s="1011"/>
      <c r="L61" s="1011"/>
      <c r="M61" s="1011"/>
      <c r="N61" s="1011"/>
      <c r="O61" s="1012"/>
      <c r="P61" s="1018"/>
      <c r="Q61" s="1018"/>
      <c r="R61" s="1018"/>
      <c r="S61" s="1018"/>
      <c r="T61" s="1018"/>
      <c r="U61" s="1018"/>
      <c r="V61" s="1018"/>
      <c r="W61" s="1018"/>
      <c r="X61" s="1019"/>
      <c r="Y61" s="427" t="s">
        <v>54</v>
      </c>
      <c r="Z61" s="1023"/>
      <c r="AA61" s="1024"/>
      <c r="AB61" s="535"/>
      <c r="AC61" s="1029"/>
      <c r="AD61" s="10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9"/>
      <c r="B62" s="420"/>
      <c r="C62" s="420"/>
      <c r="D62" s="420"/>
      <c r="E62" s="420"/>
      <c r="F62" s="42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6" t="s">
        <v>301</v>
      </c>
      <c r="AC62" s="1025"/>
      <c r="AD62" s="102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2" t="s">
        <v>472</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1"/>
      <c r="Z65" s="841"/>
      <c r="AA65" s="842"/>
      <c r="AB65" s="1035" t="s">
        <v>11</v>
      </c>
      <c r="AC65" s="1036"/>
      <c r="AD65" s="1037"/>
      <c r="AE65" s="1041" t="s">
        <v>555</v>
      </c>
      <c r="AF65" s="1041"/>
      <c r="AG65" s="1041"/>
      <c r="AH65" s="1041"/>
      <c r="AI65" s="1041" t="s">
        <v>552</v>
      </c>
      <c r="AJ65" s="1041"/>
      <c r="AK65" s="1041"/>
      <c r="AL65" s="1041"/>
      <c r="AM65" s="1041" t="s">
        <v>526</v>
      </c>
      <c r="AN65" s="1041"/>
      <c r="AO65" s="1041"/>
      <c r="AP65" s="569"/>
      <c r="AQ65" s="160" t="s">
        <v>354</v>
      </c>
      <c r="AR65" s="131"/>
      <c r="AS65" s="131"/>
      <c r="AT65" s="132"/>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410" t="s">
        <v>300</v>
      </c>
      <c r="AX66" s="411"/>
    </row>
    <row r="67" spans="1:50" ht="22.5" customHeight="1" x14ac:dyDescent="0.15">
      <c r="A67" s="415"/>
      <c r="B67" s="413"/>
      <c r="C67" s="413"/>
      <c r="D67" s="413"/>
      <c r="E67" s="413"/>
      <c r="F67" s="414"/>
      <c r="G67" s="576"/>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73"/>
      <c r="AC67" s="1030"/>
      <c r="AD67" s="103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6"/>
      <c r="B68" s="417"/>
      <c r="C68" s="417"/>
      <c r="D68" s="417"/>
      <c r="E68" s="417"/>
      <c r="F68" s="418"/>
      <c r="G68" s="1010"/>
      <c r="H68" s="1011"/>
      <c r="I68" s="1011"/>
      <c r="J68" s="1011"/>
      <c r="K68" s="1011"/>
      <c r="L68" s="1011"/>
      <c r="M68" s="1011"/>
      <c r="N68" s="1011"/>
      <c r="O68" s="1012"/>
      <c r="P68" s="1018"/>
      <c r="Q68" s="1018"/>
      <c r="R68" s="1018"/>
      <c r="S68" s="1018"/>
      <c r="T68" s="1018"/>
      <c r="U68" s="1018"/>
      <c r="V68" s="1018"/>
      <c r="W68" s="1018"/>
      <c r="X68" s="1019"/>
      <c r="Y68" s="427" t="s">
        <v>54</v>
      </c>
      <c r="Z68" s="1023"/>
      <c r="AA68" s="1024"/>
      <c r="AB68" s="535"/>
      <c r="AC68" s="1029"/>
      <c r="AD68" s="102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9"/>
      <c r="B69" s="420"/>
      <c r="C69" s="420"/>
      <c r="D69" s="420"/>
      <c r="E69" s="420"/>
      <c r="F69" s="421"/>
      <c r="G69" s="1013"/>
      <c r="H69" s="1014"/>
      <c r="I69" s="1014"/>
      <c r="J69" s="1014"/>
      <c r="K69" s="1014"/>
      <c r="L69" s="1014"/>
      <c r="M69" s="1014"/>
      <c r="N69" s="1014"/>
      <c r="O69" s="1015"/>
      <c r="P69" s="1020"/>
      <c r="Q69" s="1020"/>
      <c r="R69" s="1020"/>
      <c r="S69" s="1020"/>
      <c r="T69" s="1020"/>
      <c r="U69" s="1020"/>
      <c r="V69" s="1020"/>
      <c r="W69" s="1020"/>
      <c r="X69" s="1021"/>
      <c r="Y69" s="427" t="s">
        <v>13</v>
      </c>
      <c r="Z69" s="1023"/>
      <c r="AA69" s="1024"/>
      <c r="AB69" s="56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7" t="s">
        <v>490</v>
      </c>
      <c r="H2" s="608"/>
      <c r="I2" s="608"/>
      <c r="J2" s="608"/>
      <c r="K2" s="608"/>
      <c r="L2" s="608"/>
      <c r="M2" s="608"/>
      <c r="N2" s="608"/>
      <c r="O2" s="608"/>
      <c r="P2" s="608"/>
      <c r="Q2" s="608"/>
      <c r="R2" s="608"/>
      <c r="S2" s="608"/>
      <c r="T2" s="608"/>
      <c r="U2" s="608"/>
      <c r="V2" s="608"/>
      <c r="W2" s="608"/>
      <c r="X2" s="608"/>
      <c r="Y2" s="608"/>
      <c r="Z2" s="608"/>
      <c r="AA2" s="608"/>
      <c r="AB2" s="609"/>
      <c r="AC2" s="607"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4"/>
      <c r="B4" s="1055"/>
      <c r="C4" s="1055"/>
      <c r="D4" s="1055"/>
      <c r="E4" s="1055"/>
      <c r="F4" s="1056"/>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4"/>
      <c r="B5" s="1055"/>
      <c r="C5" s="1055"/>
      <c r="D5" s="1055"/>
      <c r="E5" s="1055"/>
      <c r="F5" s="1056"/>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4"/>
      <c r="B6" s="1055"/>
      <c r="C6" s="1055"/>
      <c r="D6" s="1055"/>
      <c r="E6" s="1055"/>
      <c r="F6" s="1056"/>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4"/>
      <c r="B7" s="1055"/>
      <c r="C7" s="1055"/>
      <c r="D7" s="1055"/>
      <c r="E7" s="1055"/>
      <c r="F7" s="1056"/>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4"/>
      <c r="B8" s="1055"/>
      <c r="C8" s="1055"/>
      <c r="D8" s="1055"/>
      <c r="E8" s="1055"/>
      <c r="F8" s="1056"/>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4"/>
      <c r="B9" s="1055"/>
      <c r="C9" s="1055"/>
      <c r="D9" s="1055"/>
      <c r="E9" s="1055"/>
      <c r="F9" s="1056"/>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4"/>
      <c r="B10" s="1055"/>
      <c r="C10" s="1055"/>
      <c r="D10" s="1055"/>
      <c r="E10" s="1055"/>
      <c r="F10" s="1056"/>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4"/>
      <c r="B11" s="1055"/>
      <c r="C11" s="1055"/>
      <c r="D11" s="1055"/>
      <c r="E11" s="1055"/>
      <c r="F11" s="1056"/>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4"/>
      <c r="B12" s="1055"/>
      <c r="C12" s="1055"/>
      <c r="D12" s="1055"/>
      <c r="E12" s="1055"/>
      <c r="F12" s="1056"/>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4"/>
      <c r="B13" s="1055"/>
      <c r="C13" s="1055"/>
      <c r="D13" s="1055"/>
      <c r="E13" s="1055"/>
      <c r="F13" s="1056"/>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4"/>
      <c r="B14" s="1055"/>
      <c r="C14" s="1055"/>
      <c r="D14" s="1055"/>
      <c r="E14" s="1055"/>
      <c r="F14" s="105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4"/>
      <c r="B15" s="1055"/>
      <c r="C15" s="1055"/>
      <c r="D15" s="1055"/>
      <c r="E15" s="1055"/>
      <c r="F15" s="1056"/>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4"/>
      <c r="B16" s="1055"/>
      <c r="C16" s="1055"/>
      <c r="D16" s="1055"/>
      <c r="E16" s="1055"/>
      <c r="F16" s="1056"/>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4"/>
      <c r="B17" s="1055"/>
      <c r="C17" s="1055"/>
      <c r="D17" s="1055"/>
      <c r="E17" s="1055"/>
      <c r="F17" s="1056"/>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4"/>
      <c r="B18" s="1055"/>
      <c r="C18" s="1055"/>
      <c r="D18" s="1055"/>
      <c r="E18" s="1055"/>
      <c r="F18" s="1056"/>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4"/>
      <c r="B19" s="1055"/>
      <c r="C19" s="1055"/>
      <c r="D19" s="1055"/>
      <c r="E19" s="1055"/>
      <c r="F19" s="1056"/>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4"/>
      <c r="B20" s="1055"/>
      <c r="C20" s="1055"/>
      <c r="D20" s="1055"/>
      <c r="E20" s="1055"/>
      <c r="F20" s="1056"/>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4"/>
      <c r="B21" s="1055"/>
      <c r="C21" s="1055"/>
      <c r="D21" s="1055"/>
      <c r="E21" s="1055"/>
      <c r="F21" s="1056"/>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4"/>
      <c r="B22" s="1055"/>
      <c r="C22" s="1055"/>
      <c r="D22" s="1055"/>
      <c r="E22" s="1055"/>
      <c r="F22" s="1056"/>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4"/>
      <c r="B23" s="1055"/>
      <c r="C23" s="1055"/>
      <c r="D23" s="1055"/>
      <c r="E23" s="1055"/>
      <c r="F23" s="1056"/>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4"/>
      <c r="B24" s="1055"/>
      <c r="C24" s="1055"/>
      <c r="D24" s="1055"/>
      <c r="E24" s="1055"/>
      <c r="F24" s="1056"/>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4"/>
      <c r="B25" s="1055"/>
      <c r="C25" s="1055"/>
      <c r="D25" s="1055"/>
      <c r="E25" s="1055"/>
      <c r="F25" s="1056"/>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4"/>
      <c r="B26" s="1055"/>
      <c r="C26" s="1055"/>
      <c r="D26" s="1055"/>
      <c r="E26" s="1055"/>
      <c r="F26" s="1056"/>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4"/>
      <c r="B27" s="1055"/>
      <c r="C27" s="1055"/>
      <c r="D27" s="1055"/>
      <c r="E27" s="1055"/>
      <c r="F27" s="105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4"/>
      <c r="B28" s="1055"/>
      <c r="C28" s="1055"/>
      <c r="D28" s="1055"/>
      <c r="E28" s="1055"/>
      <c r="F28" s="1056"/>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4"/>
      <c r="B29" s="1055"/>
      <c r="C29" s="1055"/>
      <c r="D29" s="1055"/>
      <c r="E29" s="1055"/>
      <c r="F29" s="1056"/>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4"/>
      <c r="B30" s="1055"/>
      <c r="C30" s="1055"/>
      <c r="D30" s="1055"/>
      <c r="E30" s="1055"/>
      <c r="F30" s="1056"/>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4"/>
      <c r="B31" s="1055"/>
      <c r="C31" s="1055"/>
      <c r="D31" s="1055"/>
      <c r="E31" s="1055"/>
      <c r="F31" s="1056"/>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4"/>
      <c r="B32" s="1055"/>
      <c r="C32" s="1055"/>
      <c r="D32" s="1055"/>
      <c r="E32" s="1055"/>
      <c r="F32" s="1056"/>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4"/>
      <c r="B33" s="1055"/>
      <c r="C33" s="1055"/>
      <c r="D33" s="1055"/>
      <c r="E33" s="1055"/>
      <c r="F33" s="1056"/>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4"/>
      <c r="B34" s="1055"/>
      <c r="C34" s="1055"/>
      <c r="D34" s="1055"/>
      <c r="E34" s="1055"/>
      <c r="F34" s="1056"/>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4"/>
      <c r="B35" s="1055"/>
      <c r="C35" s="1055"/>
      <c r="D35" s="1055"/>
      <c r="E35" s="1055"/>
      <c r="F35" s="1056"/>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4"/>
      <c r="B36" s="1055"/>
      <c r="C36" s="1055"/>
      <c r="D36" s="1055"/>
      <c r="E36" s="1055"/>
      <c r="F36" s="1056"/>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4"/>
      <c r="B37" s="1055"/>
      <c r="C37" s="1055"/>
      <c r="D37" s="1055"/>
      <c r="E37" s="1055"/>
      <c r="F37" s="1056"/>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4"/>
      <c r="B38" s="1055"/>
      <c r="C38" s="1055"/>
      <c r="D38" s="1055"/>
      <c r="E38" s="1055"/>
      <c r="F38" s="1056"/>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4"/>
      <c r="B39" s="1055"/>
      <c r="C39" s="1055"/>
      <c r="D39" s="1055"/>
      <c r="E39" s="1055"/>
      <c r="F39" s="1056"/>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4"/>
      <c r="B40" s="1055"/>
      <c r="C40" s="1055"/>
      <c r="D40" s="1055"/>
      <c r="E40" s="1055"/>
      <c r="F40" s="105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4"/>
      <c r="B41" s="1055"/>
      <c r="C41" s="1055"/>
      <c r="D41" s="1055"/>
      <c r="E41" s="1055"/>
      <c r="F41" s="1056"/>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4"/>
      <c r="B42" s="1055"/>
      <c r="C42" s="1055"/>
      <c r="D42" s="1055"/>
      <c r="E42" s="1055"/>
      <c r="F42" s="1056"/>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4"/>
      <c r="B43" s="1055"/>
      <c r="C43" s="1055"/>
      <c r="D43" s="1055"/>
      <c r="E43" s="1055"/>
      <c r="F43" s="1056"/>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4"/>
      <c r="B44" s="1055"/>
      <c r="C44" s="1055"/>
      <c r="D44" s="1055"/>
      <c r="E44" s="1055"/>
      <c r="F44" s="1056"/>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4"/>
      <c r="B45" s="1055"/>
      <c r="C45" s="1055"/>
      <c r="D45" s="1055"/>
      <c r="E45" s="1055"/>
      <c r="F45" s="1056"/>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4"/>
      <c r="B46" s="1055"/>
      <c r="C46" s="1055"/>
      <c r="D46" s="1055"/>
      <c r="E46" s="1055"/>
      <c r="F46" s="1056"/>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4"/>
      <c r="B47" s="1055"/>
      <c r="C47" s="1055"/>
      <c r="D47" s="1055"/>
      <c r="E47" s="1055"/>
      <c r="F47" s="1056"/>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4"/>
      <c r="B48" s="1055"/>
      <c r="C48" s="1055"/>
      <c r="D48" s="1055"/>
      <c r="E48" s="1055"/>
      <c r="F48" s="1056"/>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4"/>
      <c r="B49" s="1055"/>
      <c r="C49" s="1055"/>
      <c r="D49" s="1055"/>
      <c r="E49" s="1055"/>
      <c r="F49" s="1056"/>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4"/>
      <c r="B50" s="1055"/>
      <c r="C50" s="1055"/>
      <c r="D50" s="1055"/>
      <c r="E50" s="1055"/>
      <c r="F50" s="1056"/>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4"/>
      <c r="B51" s="1055"/>
      <c r="C51" s="1055"/>
      <c r="D51" s="1055"/>
      <c r="E51" s="1055"/>
      <c r="F51" s="1056"/>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4"/>
      <c r="B52" s="1055"/>
      <c r="C52" s="1055"/>
      <c r="D52" s="1055"/>
      <c r="E52" s="1055"/>
      <c r="F52" s="1056"/>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4"/>
      <c r="B56" s="1055"/>
      <c r="C56" s="1055"/>
      <c r="D56" s="1055"/>
      <c r="E56" s="1055"/>
      <c r="F56" s="1056"/>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4"/>
      <c r="B57" s="1055"/>
      <c r="C57" s="1055"/>
      <c r="D57" s="1055"/>
      <c r="E57" s="1055"/>
      <c r="F57" s="1056"/>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4"/>
      <c r="B58" s="1055"/>
      <c r="C58" s="1055"/>
      <c r="D58" s="1055"/>
      <c r="E58" s="1055"/>
      <c r="F58" s="1056"/>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4"/>
      <c r="B59" s="1055"/>
      <c r="C59" s="1055"/>
      <c r="D59" s="1055"/>
      <c r="E59" s="1055"/>
      <c r="F59" s="1056"/>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4"/>
      <c r="B60" s="1055"/>
      <c r="C60" s="1055"/>
      <c r="D60" s="1055"/>
      <c r="E60" s="1055"/>
      <c r="F60" s="1056"/>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4"/>
      <c r="B61" s="1055"/>
      <c r="C61" s="1055"/>
      <c r="D61" s="1055"/>
      <c r="E61" s="1055"/>
      <c r="F61" s="1056"/>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4"/>
      <c r="B62" s="1055"/>
      <c r="C62" s="1055"/>
      <c r="D62" s="1055"/>
      <c r="E62" s="1055"/>
      <c r="F62" s="1056"/>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4"/>
      <c r="B63" s="1055"/>
      <c r="C63" s="1055"/>
      <c r="D63" s="1055"/>
      <c r="E63" s="1055"/>
      <c r="F63" s="1056"/>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4"/>
      <c r="B64" s="1055"/>
      <c r="C64" s="1055"/>
      <c r="D64" s="1055"/>
      <c r="E64" s="1055"/>
      <c r="F64" s="1056"/>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4"/>
      <c r="B65" s="1055"/>
      <c r="C65" s="1055"/>
      <c r="D65" s="1055"/>
      <c r="E65" s="1055"/>
      <c r="F65" s="1056"/>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4"/>
      <c r="B66" s="1055"/>
      <c r="C66" s="1055"/>
      <c r="D66" s="1055"/>
      <c r="E66" s="1055"/>
      <c r="F66" s="1056"/>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4"/>
      <c r="B67" s="1055"/>
      <c r="C67" s="1055"/>
      <c r="D67" s="1055"/>
      <c r="E67" s="1055"/>
      <c r="F67" s="105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4"/>
      <c r="B68" s="1055"/>
      <c r="C68" s="1055"/>
      <c r="D68" s="1055"/>
      <c r="E68" s="1055"/>
      <c r="F68" s="1056"/>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4"/>
      <c r="B69" s="1055"/>
      <c r="C69" s="1055"/>
      <c r="D69" s="1055"/>
      <c r="E69" s="1055"/>
      <c r="F69" s="1056"/>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4"/>
      <c r="B70" s="1055"/>
      <c r="C70" s="1055"/>
      <c r="D70" s="1055"/>
      <c r="E70" s="1055"/>
      <c r="F70" s="1056"/>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4"/>
      <c r="B71" s="1055"/>
      <c r="C71" s="1055"/>
      <c r="D71" s="1055"/>
      <c r="E71" s="1055"/>
      <c r="F71" s="1056"/>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4"/>
      <c r="B72" s="1055"/>
      <c r="C72" s="1055"/>
      <c r="D72" s="1055"/>
      <c r="E72" s="1055"/>
      <c r="F72" s="1056"/>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4"/>
      <c r="B73" s="1055"/>
      <c r="C73" s="1055"/>
      <c r="D73" s="1055"/>
      <c r="E73" s="1055"/>
      <c r="F73" s="1056"/>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4"/>
      <c r="B74" s="1055"/>
      <c r="C74" s="1055"/>
      <c r="D74" s="1055"/>
      <c r="E74" s="1055"/>
      <c r="F74" s="1056"/>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4"/>
      <c r="B75" s="1055"/>
      <c r="C75" s="1055"/>
      <c r="D75" s="1055"/>
      <c r="E75" s="1055"/>
      <c r="F75" s="1056"/>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4"/>
      <c r="B76" s="1055"/>
      <c r="C76" s="1055"/>
      <c r="D76" s="1055"/>
      <c r="E76" s="1055"/>
      <c r="F76" s="1056"/>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4"/>
      <c r="B77" s="1055"/>
      <c r="C77" s="1055"/>
      <c r="D77" s="1055"/>
      <c r="E77" s="1055"/>
      <c r="F77" s="1056"/>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4"/>
      <c r="B78" s="1055"/>
      <c r="C78" s="1055"/>
      <c r="D78" s="1055"/>
      <c r="E78" s="1055"/>
      <c r="F78" s="1056"/>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4"/>
      <c r="B79" s="1055"/>
      <c r="C79" s="1055"/>
      <c r="D79" s="1055"/>
      <c r="E79" s="1055"/>
      <c r="F79" s="1056"/>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4"/>
      <c r="B80" s="1055"/>
      <c r="C80" s="1055"/>
      <c r="D80" s="1055"/>
      <c r="E80" s="1055"/>
      <c r="F80" s="105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4"/>
      <c r="B81" s="1055"/>
      <c r="C81" s="1055"/>
      <c r="D81" s="1055"/>
      <c r="E81" s="1055"/>
      <c r="F81" s="1056"/>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4"/>
      <c r="B82" s="1055"/>
      <c r="C82" s="1055"/>
      <c r="D82" s="1055"/>
      <c r="E82" s="1055"/>
      <c r="F82" s="1056"/>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4"/>
      <c r="B83" s="1055"/>
      <c r="C83" s="1055"/>
      <c r="D83" s="1055"/>
      <c r="E83" s="1055"/>
      <c r="F83" s="1056"/>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4"/>
      <c r="B84" s="1055"/>
      <c r="C84" s="1055"/>
      <c r="D84" s="1055"/>
      <c r="E84" s="1055"/>
      <c r="F84" s="1056"/>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4"/>
      <c r="B85" s="1055"/>
      <c r="C85" s="1055"/>
      <c r="D85" s="1055"/>
      <c r="E85" s="1055"/>
      <c r="F85" s="1056"/>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4"/>
      <c r="B86" s="1055"/>
      <c r="C86" s="1055"/>
      <c r="D86" s="1055"/>
      <c r="E86" s="1055"/>
      <c r="F86" s="1056"/>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4"/>
      <c r="B87" s="1055"/>
      <c r="C87" s="1055"/>
      <c r="D87" s="1055"/>
      <c r="E87" s="1055"/>
      <c r="F87" s="1056"/>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4"/>
      <c r="B88" s="1055"/>
      <c r="C88" s="1055"/>
      <c r="D88" s="1055"/>
      <c r="E88" s="1055"/>
      <c r="F88" s="1056"/>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4"/>
      <c r="B89" s="1055"/>
      <c r="C89" s="1055"/>
      <c r="D89" s="1055"/>
      <c r="E89" s="1055"/>
      <c r="F89" s="1056"/>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4"/>
      <c r="B90" s="1055"/>
      <c r="C90" s="1055"/>
      <c r="D90" s="1055"/>
      <c r="E90" s="1055"/>
      <c r="F90" s="1056"/>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4"/>
      <c r="B91" s="1055"/>
      <c r="C91" s="1055"/>
      <c r="D91" s="1055"/>
      <c r="E91" s="1055"/>
      <c r="F91" s="1056"/>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4"/>
      <c r="B92" s="1055"/>
      <c r="C92" s="1055"/>
      <c r="D92" s="1055"/>
      <c r="E92" s="1055"/>
      <c r="F92" s="1056"/>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4"/>
      <c r="B93" s="1055"/>
      <c r="C93" s="1055"/>
      <c r="D93" s="1055"/>
      <c r="E93" s="1055"/>
      <c r="F93" s="105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4"/>
      <c r="B94" s="1055"/>
      <c r="C94" s="1055"/>
      <c r="D94" s="1055"/>
      <c r="E94" s="1055"/>
      <c r="F94" s="1056"/>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4"/>
      <c r="B95" s="1055"/>
      <c r="C95" s="1055"/>
      <c r="D95" s="1055"/>
      <c r="E95" s="1055"/>
      <c r="F95" s="1056"/>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4"/>
      <c r="B96" s="1055"/>
      <c r="C96" s="1055"/>
      <c r="D96" s="1055"/>
      <c r="E96" s="1055"/>
      <c r="F96" s="1056"/>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4"/>
      <c r="B97" s="1055"/>
      <c r="C97" s="1055"/>
      <c r="D97" s="1055"/>
      <c r="E97" s="1055"/>
      <c r="F97" s="1056"/>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4"/>
      <c r="B98" s="1055"/>
      <c r="C98" s="1055"/>
      <c r="D98" s="1055"/>
      <c r="E98" s="1055"/>
      <c r="F98" s="1056"/>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4"/>
      <c r="B99" s="1055"/>
      <c r="C99" s="1055"/>
      <c r="D99" s="1055"/>
      <c r="E99" s="1055"/>
      <c r="F99" s="1056"/>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4"/>
      <c r="B100" s="1055"/>
      <c r="C100" s="1055"/>
      <c r="D100" s="1055"/>
      <c r="E100" s="1055"/>
      <c r="F100" s="105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4"/>
      <c r="B101" s="1055"/>
      <c r="C101" s="1055"/>
      <c r="D101" s="1055"/>
      <c r="E101" s="1055"/>
      <c r="F101" s="105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4"/>
      <c r="B102" s="1055"/>
      <c r="C102" s="1055"/>
      <c r="D102" s="1055"/>
      <c r="E102" s="1055"/>
      <c r="F102" s="105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4"/>
      <c r="B103" s="1055"/>
      <c r="C103" s="1055"/>
      <c r="D103" s="1055"/>
      <c r="E103" s="1055"/>
      <c r="F103" s="105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4"/>
      <c r="B104" s="1055"/>
      <c r="C104" s="1055"/>
      <c r="D104" s="1055"/>
      <c r="E104" s="1055"/>
      <c r="F104" s="105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4"/>
      <c r="B105" s="1055"/>
      <c r="C105" s="1055"/>
      <c r="D105" s="1055"/>
      <c r="E105" s="1055"/>
      <c r="F105" s="105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4"/>
      <c r="B109" s="1055"/>
      <c r="C109" s="1055"/>
      <c r="D109" s="1055"/>
      <c r="E109" s="1055"/>
      <c r="F109" s="1056"/>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4"/>
      <c r="B110" s="1055"/>
      <c r="C110" s="1055"/>
      <c r="D110" s="1055"/>
      <c r="E110" s="1055"/>
      <c r="F110" s="1056"/>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4"/>
      <c r="B111" s="1055"/>
      <c r="C111" s="1055"/>
      <c r="D111" s="1055"/>
      <c r="E111" s="1055"/>
      <c r="F111" s="105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4"/>
      <c r="B112" s="1055"/>
      <c r="C112" s="1055"/>
      <c r="D112" s="1055"/>
      <c r="E112" s="1055"/>
      <c r="F112" s="105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4"/>
      <c r="B113" s="1055"/>
      <c r="C113" s="1055"/>
      <c r="D113" s="1055"/>
      <c r="E113" s="1055"/>
      <c r="F113" s="105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4"/>
      <c r="B114" s="1055"/>
      <c r="C114" s="1055"/>
      <c r="D114" s="1055"/>
      <c r="E114" s="1055"/>
      <c r="F114" s="105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4"/>
      <c r="B115" s="1055"/>
      <c r="C115" s="1055"/>
      <c r="D115" s="1055"/>
      <c r="E115" s="1055"/>
      <c r="F115" s="105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4"/>
      <c r="B116" s="1055"/>
      <c r="C116" s="1055"/>
      <c r="D116" s="1055"/>
      <c r="E116" s="1055"/>
      <c r="F116" s="105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4"/>
      <c r="B117" s="1055"/>
      <c r="C117" s="1055"/>
      <c r="D117" s="1055"/>
      <c r="E117" s="1055"/>
      <c r="F117" s="105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4"/>
      <c r="B118" s="1055"/>
      <c r="C118" s="1055"/>
      <c r="D118" s="1055"/>
      <c r="E118" s="1055"/>
      <c r="F118" s="105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4"/>
      <c r="B119" s="1055"/>
      <c r="C119" s="1055"/>
      <c r="D119" s="1055"/>
      <c r="E119" s="1055"/>
      <c r="F119" s="105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4"/>
      <c r="B120" s="1055"/>
      <c r="C120" s="1055"/>
      <c r="D120" s="1055"/>
      <c r="E120" s="1055"/>
      <c r="F120" s="105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4"/>
      <c r="B121" s="1055"/>
      <c r="C121" s="1055"/>
      <c r="D121" s="1055"/>
      <c r="E121" s="1055"/>
      <c r="F121" s="1056"/>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4"/>
      <c r="B122" s="1055"/>
      <c r="C122" s="1055"/>
      <c r="D122" s="1055"/>
      <c r="E122" s="1055"/>
      <c r="F122" s="1056"/>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4"/>
      <c r="B123" s="1055"/>
      <c r="C123" s="1055"/>
      <c r="D123" s="1055"/>
      <c r="E123" s="1055"/>
      <c r="F123" s="1056"/>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4"/>
      <c r="B124" s="1055"/>
      <c r="C124" s="1055"/>
      <c r="D124" s="1055"/>
      <c r="E124" s="1055"/>
      <c r="F124" s="105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4"/>
      <c r="B125" s="1055"/>
      <c r="C125" s="1055"/>
      <c r="D125" s="1055"/>
      <c r="E125" s="1055"/>
      <c r="F125" s="105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4"/>
      <c r="B126" s="1055"/>
      <c r="C126" s="1055"/>
      <c r="D126" s="1055"/>
      <c r="E126" s="1055"/>
      <c r="F126" s="105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4"/>
      <c r="B127" s="1055"/>
      <c r="C127" s="1055"/>
      <c r="D127" s="1055"/>
      <c r="E127" s="1055"/>
      <c r="F127" s="105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4"/>
      <c r="B128" s="1055"/>
      <c r="C128" s="1055"/>
      <c r="D128" s="1055"/>
      <c r="E128" s="1055"/>
      <c r="F128" s="105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4"/>
      <c r="B129" s="1055"/>
      <c r="C129" s="1055"/>
      <c r="D129" s="1055"/>
      <c r="E129" s="1055"/>
      <c r="F129" s="105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4"/>
      <c r="B130" s="1055"/>
      <c r="C130" s="1055"/>
      <c r="D130" s="1055"/>
      <c r="E130" s="1055"/>
      <c r="F130" s="105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4"/>
      <c r="B131" s="1055"/>
      <c r="C131" s="1055"/>
      <c r="D131" s="1055"/>
      <c r="E131" s="1055"/>
      <c r="F131" s="105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4"/>
      <c r="B132" s="1055"/>
      <c r="C132" s="1055"/>
      <c r="D132" s="1055"/>
      <c r="E132" s="1055"/>
      <c r="F132" s="105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4"/>
      <c r="B133" s="1055"/>
      <c r="C133" s="1055"/>
      <c r="D133" s="1055"/>
      <c r="E133" s="1055"/>
      <c r="F133" s="105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4"/>
      <c r="B134" s="1055"/>
      <c r="C134" s="1055"/>
      <c r="D134" s="1055"/>
      <c r="E134" s="1055"/>
      <c r="F134" s="1056"/>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4"/>
      <c r="B135" s="1055"/>
      <c r="C135" s="1055"/>
      <c r="D135" s="1055"/>
      <c r="E135" s="1055"/>
      <c r="F135" s="1056"/>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4"/>
      <c r="B136" s="1055"/>
      <c r="C136" s="1055"/>
      <c r="D136" s="1055"/>
      <c r="E136" s="1055"/>
      <c r="F136" s="1056"/>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4"/>
      <c r="B137" s="1055"/>
      <c r="C137" s="1055"/>
      <c r="D137" s="1055"/>
      <c r="E137" s="1055"/>
      <c r="F137" s="105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4"/>
      <c r="B138" s="1055"/>
      <c r="C138" s="1055"/>
      <c r="D138" s="1055"/>
      <c r="E138" s="1055"/>
      <c r="F138" s="105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4"/>
      <c r="B139" s="1055"/>
      <c r="C139" s="1055"/>
      <c r="D139" s="1055"/>
      <c r="E139" s="1055"/>
      <c r="F139" s="105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4"/>
      <c r="B140" s="1055"/>
      <c r="C140" s="1055"/>
      <c r="D140" s="1055"/>
      <c r="E140" s="1055"/>
      <c r="F140" s="105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4"/>
      <c r="B141" s="1055"/>
      <c r="C141" s="1055"/>
      <c r="D141" s="1055"/>
      <c r="E141" s="1055"/>
      <c r="F141" s="105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4"/>
      <c r="B142" s="1055"/>
      <c r="C142" s="1055"/>
      <c r="D142" s="1055"/>
      <c r="E142" s="1055"/>
      <c r="F142" s="105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4"/>
      <c r="B143" s="1055"/>
      <c r="C143" s="1055"/>
      <c r="D143" s="1055"/>
      <c r="E143" s="1055"/>
      <c r="F143" s="105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4"/>
      <c r="B144" s="1055"/>
      <c r="C144" s="1055"/>
      <c r="D144" s="1055"/>
      <c r="E144" s="1055"/>
      <c r="F144" s="105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4"/>
      <c r="B145" s="1055"/>
      <c r="C145" s="1055"/>
      <c r="D145" s="1055"/>
      <c r="E145" s="1055"/>
      <c r="F145" s="105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4"/>
      <c r="B146" s="1055"/>
      <c r="C146" s="1055"/>
      <c r="D146" s="1055"/>
      <c r="E146" s="1055"/>
      <c r="F146" s="105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4"/>
      <c r="B147" s="1055"/>
      <c r="C147" s="1055"/>
      <c r="D147" s="1055"/>
      <c r="E147" s="1055"/>
      <c r="F147" s="1056"/>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4"/>
      <c r="B148" s="1055"/>
      <c r="C148" s="1055"/>
      <c r="D148" s="1055"/>
      <c r="E148" s="1055"/>
      <c r="F148" s="1056"/>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4"/>
      <c r="B149" s="1055"/>
      <c r="C149" s="1055"/>
      <c r="D149" s="1055"/>
      <c r="E149" s="1055"/>
      <c r="F149" s="1056"/>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4"/>
      <c r="B150" s="1055"/>
      <c r="C150" s="1055"/>
      <c r="D150" s="1055"/>
      <c r="E150" s="1055"/>
      <c r="F150" s="105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4"/>
      <c r="B151" s="1055"/>
      <c r="C151" s="1055"/>
      <c r="D151" s="1055"/>
      <c r="E151" s="1055"/>
      <c r="F151" s="105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4"/>
      <c r="B152" s="1055"/>
      <c r="C152" s="1055"/>
      <c r="D152" s="1055"/>
      <c r="E152" s="1055"/>
      <c r="F152" s="105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4"/>
      <c r="B153" s="1055"/>
      <c r="C153" s="1055"/>
      <c r="D153" s="1055"/>
      <c r="E153" s="1055"/>
      <c r="F153" s="105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4"/>
      <c r="B154" s="1055"/>
      <c r="C154" s="1055"/>
      <c r="D154" s="1055"/>
      <c r="E154" s="1055"/>
      <c r="F154" s="105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4"/>
      <c r="B155" s="1055"/>
      <c r="C155" s="1055"/>
      <c r="D155" s="1055"/>
      <c r="E155" s="1055"/>
      <c r="F155" s="105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4"/>
      <c r="B156" s="1055"/>
      <c r="C156" s="1055"/>
      <c r="D156" s="1055"/>
      <c r="E156" s="1055"/>
      <c r="F156" s="105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4"/>
      <c r="B157" s="1055"/>
      <c r="C157" s="1055"/>
      <c r="D157" s="1055"/>
      <c r="E157" s="1055"/>
      <c r="F157" s="105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4"/>
      <c r="B158" s="1055"/>
      <c r="C158" s="1055"/>
      <c r="D158" s="1055"/>
      <c r="E158" s="1055"/>
      <c r="F158" s="105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4"/>
      <c r="B162" s="1055"/>
      <c r="C162" s="1055"/>
      <c r="D162" s="1055"/>
      <c r="E162" s="1055"/>
      <c r="F162" s="1056"/>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4"/>
      <c r="B163" s="1055"/>
      <c r="C163" s="1055"/>
      <c r="D163" s="1055"/>
      <c r="E163" s="1055"/>
      <c r="F163" s="1056"/>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4"/>
      <c r="B164" s="1055"/>
      <c r="C164" s="1055"/>
      <c r="D164" s="1055"/>
      <c r="E164" s="1055"/>
      <c r="F164" s="105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4"/>
      <c r="B165" s="1055"/>
      <c r="C165" s="1055"/>
      <c r="D165" s="1055"/>
      <c r="E165" s="1055"/>
      <c r="F165" s="105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4"/>
      <c r="B166" s="1055"/>
      <c r="C166" s="1055"/>
      <c r="D166" s="1055"/>
      <c r="E166" s="1055"/>
      <c r="F166" s="105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4"/>
      <c r="B167" s="1055"/>
      <c r="C167" s="1055"/>
      <c r="D167" s="1055"/>
      <c r="E167" s="1055"/>
      <c r="F167" s="105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4"/>
      <c r="B168" s="1055"/>
      <c r="C168" s="1055"/>
      <c r="D168" s="1055"/>
      <c r="E168" s="1055"/>
      <c r="F168" s="105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4"/>
      <c r="B169" s="1055"/>
      <c r="C169" s="1055"/>
      <c r="D169" s="1055"/>
      <c r="E169" s="1055"/>
      <c r="F169" s="105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4"/>
      <c r="B170" s="1055"/>
      <c r="C170" s="1055"/>
      <c r="D170" s="1055"/>
      <c r="E170" s="1055"/>
      <c r="F170" s="105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4"/>
      <c r="B171" s="1055"/>
      <c r="C171" s="1055"/>
      <c r="D171" s="1055"/>
      <c r="E171" s="1055"/>
      <c r="F171" s="105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4"/>
      <c r="B172" s="1055"/>
      <c r="C172" s="1055"/>
      <c r="D172" s="1055"/>
      <c r="E172" s="1055"/>
      <c r="F172" s="105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4"/>
      <c r="B173" s="1055"/>
      <c r="C173" s="1055"/>
      <c r="D173" s="1055"/>
      <c r="E173" s="1055"/>
      <c r="F173" s="105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4"/>
      <c r="B174" s="1055"/>
      <c r="C174" s="1055"/>
      <c r="D174" s="1055"/>
      <c r="E174" s="1055"/>
      <c r="F174" s="1056"/>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4"/>
      <c r="B175" s="1055"/>
      <c r="C175" s="1055"/>
      <c r="D175" s="1055"/>
      <c r="E175" s="1055"/>
      <c r="F175" s="1056"/>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4"/>
      <c r="B176" s="1055"/>
      <c r="C176" s="1055"/>
      <c r="D176" s="1055"/>
      <c r="E176" s="1055"/>
      <c r="F176" s="1056"/>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4"/>
      <c r="B177" s="1055"/>
      <c r="C177" s="1055"/>
      <c r="D177" s="1055"/>
      <c r="E177" s="1055"/>
      <c r="F177" s="105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4"/>
      <c r="B178" s="1055"/>
      <c r="C178" s="1055"/>
      <c r="D178" s="1055"/>
      <c r="E178" s="1055"/>
      <c r="F178" s="105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4"/>
      <c r="B179" s="1055"/>
      <c r="C179" s="1055"/>
      <c r="D179" s="1055"/>
      <c r="E179" s="1055"/>
      <c r="F179" s="105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4"/>
      <c r="B180" s="1055"/>
      <c r="C180" s="1055"/>
      <c r="D180" s="1055"/>
      <c r="E180" s="1055"/>
      <c r="F180" s="105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4"/>
      <c r="B181" s="1055"/>
      <c r="C181" s="1055"/>
      <c r="D181" s="1055"/>
      <c r="E181" s="1055"/>
      <c r="F181" s="105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4"/>
      <c r="B182" s="1055"/>
      <c r="C182" s="1055"/>
      <c r="D182" s="1055"/>
      <c r="E182" s="1055"/>
      <c r="F182" s="105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4"/>
      <c r="B183" s="1055"/>
      <c r="C183" s="1055"/>
      <c r="D183" s="1055"/>
      <c r="E183" s="1055"/>
      <c r="F183" s="105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4"/>
      <c r="B184" s="1055"/>
      <c r="C184" s="1055"/>
      <c r="D184" s="1055"/>
      <c r="E184" s="1055"/>
      <c r="F184" s="105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4"/>
      <c r="B185" s="1055"/>
      <c r="C185" s="1055"/>
      <c r="D185" s="1055"/>
      <c r="E185" s="1055"/>
      <c r="F185" s="105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4"/>
      <c r="B186" s="1055"/>
      <c r="C186" s="1055"/>
      <c r="D186" s="1055"/>
      <c r="E186" s="1055"/>
      <c r="F186" s="105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4"/>
      <c r="B187" s="1055"/>
      <c r="C187" s="1055"/>
      <c r="D187" s="1055"/>
      <c r="E187" s="1055"/>
      <c r="F187" s="1056"/>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4"/>
      <c r="B188" s="1055"/>
      <c r="C188" s="1055"/>
      <c r="D188" s="1055"/>
      <c r="E188" s="1055"/>
      <c r="F188" s="1056"/>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4"/>
      <c r="B189" s="1055"/>
      <c r="C189" s="1055"/>
      <c r="D189" s="1055"/>
      <c r="E189" s="1055"/>
      <c r="F189" s="1056"/>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4"/>
      <c r="B190" s="1055"/>
      <c r="C190" s="1055"/>
      <c r="D190" s="1055"/>
      <c r="E190" s="1055"/>
      <c r="F190" s="105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4"/>
      <c r="B191" s="1055"/>
      <c r="C191" s="1055"/>
      <c r="D191" s="1055"/>
      <c r="E191" s="1055"/>
      <c r="F191" s="105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4"/>
      <c r="B192" s="1055"/>
      <c r="C192" s="1055"/>
      <c r="D192" s="1055"/>
      <c r="E192" s="1055"/>
      <c r="F192" s="105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4"/>
      <c r="B193" s="1055"/>
      <c r="C193" s="1055"/>
      <c r="D193" s="1055"/>
      <c r="E193" s="1055"/>
      <c r="F193" s="105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4"/>
      <c r="B194" s="1055"/>
      <c r="C194" s="1055"/>
      <c r="D194" s="1055"/>
      <c r="E194" s="1055"/>
      <c r="F194" s="105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4"/>
      <c r="B195" s="1055"/>
      <c r="C195" s="1055"/>
      <c r="D195" s="1055"/>
      <c r="E195" s="1055"/>
      <c r="F195" s="105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4"/>
      <c r="B196" s="1055"/>
      <c r="C196" s="1055"/>
      <c r="D196" s="1055"/>
      <c r="E196" s="1055"/>
      <c r="F196" s="105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4"/>
      <c r="B197" s="1055"/>
      <c r="C197" s="1055"/>
      <c r="D197" s="1055"/>
      <c r="E197" s="1055"/>
      <c r="F197" s="105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4"/>
      <c r="B198" s="1055"/>
      <c r="C198" s="1055"/>
      <c r="D198" s="1055"/>
      <c r="E198" s="1055"/>
      <c r="F198" s="105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4"/>
      <c r="B199" s="1055"/>
      <c r="C199" s="1055"/>
      <c r="D199" s="1055"/>
      <c r="E199" s="1055"/>
      <c r="F199" s="105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4"/>
      <c r="B200" s="1055"/>
      <c r="C200" s="1055"/>
      <c r="D200" s="1055"/>
      <c r="E200" s="1055"/>
      <c r="F200" s="1056"/>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4"/>
      <c r="B201" s="1055"/>
      <c r="C201" s="1055"/>
      <c r="D201" s="1055"/>
      <c r="E201" s="1055"/>
      <c r="F201" s="1056"/>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4"/>
      <c r="B202" s="1055"/>
      <c r="C202" s="1055"/>
      <c r="D202" s="1055"/>
      <c r="E202" s="1055"/>
      <c r="F202" s="1056"/>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4"/>
      <c r="B203" s="1055"/>
      <c r="C203" s="1055"/>
      <c r="D203" s="1055"/>
      <c r="E203" s="1055"/>
      <c r="F203" s="105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4"/>
      <c r="B204" s="1055"/>
      <c r="C204" s="1055"/>
      <c r="D204" s="1055"/>
      <c r="E204" s="1055"/>
      <c r="F204" s="105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4"/>
      <c r="B205" s="1055"/>
      <c r="C205" s="1055"/>
      <c r="D205" s="1055"/>
      <c r="E205" s="1055"/>
      <c r="F205" s="105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4"/>
      <c r="B206" s="1055"/>
      <c r="C206" s="1055"/>
      <c r="D206" s="1055"/>
      <c r="E206" s="1055"/>
      <c r="F206" s="105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4"/>
      <c r="B207" s="1055"/>
      <c r="C207" s="1055"/>
      <c r="D207" s="1055"/>
      <c r="E207" s="1055"/>
      <c r="F207" s="105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4"/>
      <c r="B208" s="1055"/>
      <c r="C208" s="1055"/>
      <c r="D208" s="1055"/>
      <c r="E208" s="1055"/>
      <c r="F208" s="105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4"/>
      <c r="B209" s="1055"/>
      <c r="C209" s="1055"/>
      <c r="D209" s="1055"/>
      <c r="E209" s="1055"/>
      <c r="F209" s="105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4"/>
      <c r="B210" s="1055"/>
      <c r="C210" s="1055"/>
      <c r="D210" s="1055"/>
      <c r="E210" s="1055"/>
      <c r="F210" s="105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4"/>
      <c r="B211" s="1055"/>
      <c r="C211" s="1055"/>
      <c r="D211" s="1055"/>
      <c r="E211" s="1055"/>
      <c r="F211" s="105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4"/>
      <c r="B215" s="1055"/>
      <c r="C215" s="1055"/>
      <c r="D215" s="1055"/>
      <c r="E215" s="1055"/>
      <c r="F215" s="1056"/>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4"/>
      <c r="B216" s="1055"/>
      <c r="C216" s="1055"/>
      <c r="D216" s="1055"/>
      <c r="E216" s="1055"/>
      <c r="F216" s="1056"/>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4"/>
      <c r="B217" s="1055"/>
      <c r="C217" s="1055"/>
      <c r="D217" s="1055"/>
      <c r="E217" s="1055"/>
      <c r="F217" s="105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4"/>
      <c r="B218" s="1055"/>
      <c r="C218" s="1055"/>
      <c r="D218" s="1055"/>
      <c r="E218" s="1055"/>
      <c r="F218" s="105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4"/>
      <c r="B219" s="1055"/>
      <c r="C219" s="1055"/>
      <c r="D219" s="1055"/>
      <c r="E219" s="1055"/>
      <c r="F219" s="105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4"/>
      <c r="B220" s="1055"/>
      <c r="C220" s="1055"/>
      <c r="D220" s="1055"/>
      <c r="E220" s="1055"/>
      <c r="F220" s="105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4"/>
      <c r="B221" s="1055"/>
      <c r="C221" s="1055"/>
      <c r="D221" s="1055"/>
      <c r="E221" s="1055"/>
      <c r="F221" s="105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4"/>
      <c r="B222" s="1055"/>
      <c r="C222" s="1055"/>
      <c r="D222" s="1055"/>
      <c r="E222" s="1055"/>
      <c r="F222" s="105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4"/>
      <c r="B223" s="1055"/>
      <c r="C223" s="1055"/>
      <c r="D223" s="1055"/>
      <c r="E223" s="1055"/>
      <c r="F223" s="105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4"/>
      <c r="B224" s="1055"/>
      <c r="C224" s="1055"/>
      <c r="D224" s="1055"/>
      <c r="E224" s="1055"/>
      <c r="F224" s="105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4"/>
      <c r="B225" s="1055"/>
      <c r="C225" s="1055"/>
      <c r="D225" s="1055"/>
      <c r="E225" s="1055"/>
      <c r="F225" s="105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4"/>
      <c r="B226" s="1055"/>
      <c r="C226" s="1055"/>
      <c r="D226" s="1055"/>
      <c r="E226" s="1055"/>
      <c r="F226" s="105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4"/>
      <c r="B227" s="1055"/>
      <c r="C227" s="1055"/>
      <c r="D227" s="1055"/>
      <c r="E227" s="1055"/>
      <c r="F227" s="1056"/>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4"/>
      <c r="B228" s="1055"/>
      <c r="C228" s="1055"/>
      <c r="D228" s="1055"/>
      <c r="E228" s="1055"/>
      <c r="F228" s="1056"/>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4"/>
      <c r="B229" s="1055"/>
      <c r="C229" s="1055"/>
      <c r="D229" s="1055"/>
      <c r="E229" s="1055"/>
      <c r="F229" s="1056"/>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4"/>
      <c r="B230" s="1055"/>
      <c r="C230" s="1055"/>
      <c r="D230" s="1055"/>
      <c r="E230" s="1055"/>
      <c r="F230" s="105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4"/>
      <c r="B231" s="1055"/>
      <c r="C231" s="1055"/>
      <c r="D231" s="1055"/>
      <c r="E231" s="1055"/>
      <c r="F231" s="105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4"/>
      <c r="B232" s="1055"/>
      <c r="C232" s="1055"/>
      <c r="D232" s="1055"/>
      <c r="E232" s="1055"/>
      <c r="F232" s="105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4"/>
      <c r="B233" s="1055"/>
      <c r="C233" s="1055"/>
      <c r="D233" s="1055"/>
      <c r="E233" s="1055"/>
      <c r="F233" s="105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4"/>
      <c r="B234" s="1055"/>
      <c r="C234" s="1055"/>
      <c r="D234" s="1055"/>
      <c r="E234" s="1055"/>
      <c r="F234" s="105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4"/>
      <c r="B235" s="1055"/>
      <c r="C235" s="1055"/>
      <c r="D235" s="1055"/>
      <c r="E235" s="1055"/>
      <c r="F235" s="105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4"/>
      <c r="B236" s="1055"/>
      <c r="C236" s="1055"/>
      <c r="D236" s="1055"/>
      <c r="E236" s="1055"/>
      <c r="F236" s="105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4"/>
      <c r="B237" s="1055"/>
      <c r="C237" s="1055"/>
      <c r="D237" s="1055"/>
      <c r="E237" s="1055"/>
      <c r="F237" s="105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4"/>
      <c r="B238" s="1055"/>
      <c r="C238" s="1055"/>
      <c r="D238" s="1055"/>
      <c r="E238" s="1055"/>
      <c r="F238" s="105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4"/>
      <c r="B239" s="1055"/>
      <c r="C239" s="1055"/>
      <c r="D239" s="1055"/>
      <c r="E239" s="1055"/>
      <c r="F239" s="105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4"/>
      <c r="B240" s="1055"/>
      <c r="C240" s="1055"/>
      <c r="D240" s="1055"/>
      <c r="E240" s="1055"/>
      <c r="F240" s="1056"/>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4"/>
      <c r="B241" s="1055"/>
      <c r="C241" s="1055"/>
      <c r="D241" s="1055"/>
      <c r="E241" s="1055"/>
      <c r="F241" s="1056"/>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4"/>
      <c r="B242" s="1055"/>
      <c r="C242" s="1055"/>
      <c r="D242" s="1055"/>
      <c r="E242" s="1055"/>
      <c r="F242" s="1056"/>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4"/>
      <c r="B243" s="1055"/>
      <c r="C243" s="1055"/>
      <c r="D243" s="1055"/>
      <c r="E243" s="1055"/>
      <c r="F243" s="105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4"/>
      <c r="B244" s="1055"/>
      <c r="C244" s="1055"/>
      <c r="D244" s="1055"/>
      <c r="E244" s="1055"/>
      <c r="F244" s="105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4"/>
      <c r="B245" s="1055"/>
      <c r="C245" s="1055"/>
      <c r="D245" s="1055"/>
      <c r="E245" s="1055"/>
      <c r="F245" s="105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4"/>
      <c r="B246" s="1055"/>
      <c r="C246" s="1055"/>
      <c r="D246" s="1055"/>
      <c r="E246" s="1055"/>
      <c r="F246" s="105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4"/>
      <c r="B247" s="1055"/>
      <c r="C247" s="1055"/>
      <c r="D247" s="1055"/>
      <c r="E247" s="1055"/>
      <c r="F247" s="105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4"/>
      <c r="B248" s="1055"/>
      <c r="C248" s="1055"/>
      <c r="D248" s="1055"/>
      <c r="E248" s="1055"/>
      <c r="F248" s="105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4"/>
      <c r="B249" s="1055"/>
      <c r="C249" s="1055"/>
      <c r="D249" s="1055"/>
      <c r="E249" s="1055"/>
      <c r="F249" s="105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4"/>
      <c r="B250" s="1055"/>
      <c r="C250" s="1055"/>
      <c r="D250" s="1055"/>
      <c r="E250" s="1055"/>
      <c r="F250" s="105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4"/>
      <c r="B251" s="1055"/>
      <c r="C251" s="1055"/>
      <c r="D251" s="1055"/>
      <c r="E251" s="1055"/>
      <c r="F251" s="105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4"/>
      <c r="B252" s="1055"/>
      <c r="C252" s="1055"/>
      <c r="D252" s="1055"/>
      <c r="E252" s="1055"/>
      <c r="F252" s="105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4"/>
      <c r="B253" s="1055"/>
      <c r="C253" s="1055"/>
      <c r="D253" s="1055"/>
      <c r="E253" s="1055"/>
      <c r="F253" s="1056"/>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4"/>
      <c r="B254" s="1055"/>
      <c r="C254" s="1055"/>
      <c r="D254" s="1055"/>
      <c r="E254" s="1055"/>
      <c r="F254" s="1056"/>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4"/>
      <c r="B255" s="1055"/>
      <c r="C255" s="1055"/>
      <c r="D255" s="1055"/>
      <c r="E255" s="1055"/>
      <c r="F255" s="1056"/>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4"/>
      <c r="B256" s="1055"/>
      <c r="C256" s="1055"/>
      <c r="D256" s="1055"/>
      <c r="E256" s="1055"/>
      <c r="F256" s="105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4"/>
      <c r="B257" s="1055"/>
      <c r="C257" s="1055"/>
      <c r="D257" s="1055"/>
      <c r="E257" s="1055"/>
      <c r="F257" s="105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4"/>
      <c r="B258" s="1055"/>
      <c r="C258" s="1055"/>
      <c r="D258" s="1055"/>
      <c r="E258" s="1055"/>
      <c r="F258" s="105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4"/>
      <c r="B259" s="1055"/>
      <c r="C259" s="1055"/>
      <c r="D259" s="1055"/>
      <c r="E259" s="1055"/>
      <c r="F259" s="105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4"/>
      <c r="B260" s="1055"/>
      <c r="C260" s="1055"/>
      <c r="D260" s="1055"/>
      <c r="E260" s="1055"/>
      <c r="F260" s="105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4"/>
      <c r="B261" s="1055"/>
      <c r="C261" s="1055"/>
      <c r="D261" s="1055"/>
      <c r="E261" s="1055"/>
      <c r="F261" s="105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4"/>
      <c r="B262" s="1055"/>
      <c r="C262" s="1055"/>
      <c r="D262" s="1055"/>
      <c r="E262" s="1055"/>
      <c r="F262" s="105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4"/>
      <c r="B263" s="1055"/>
      <c r="C263" s="1055"/>
      <c r="D263" s="1055"/>
      <c r="E263" s="1055"/>
      <c r="F263" s="105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4"/>
      <c r="B264" s="1055"/>
      <c r="C264" s="1055"/>
      <c r="D264" s="1055"/>
      <c r="E264" s="1055"/>
      <c r="F264" s="105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hoikuyosan</cp:lastModifiedBy>
  <cp:lastPrinted>2019-08-13T02:13:42Z</cp:lastPrinted>
  <dcterms:created xsi:type="dcterms:W3CDTF">2012-03-13T00:50:25Z</dcterms:created>
  <dcterms:modified xsi:type="dcterms:W3CDTF">2019-08-20T05:27:58Z</dcterms:modified>
</cp:coreProperties>
</file>