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平成３１年度行政事業レビュー\3103～　行政事業レビュー\☆年金局　有識者以外\"/>
    </mc:Choice>
  </mc:AlternateContent>
  <bookViews>
    <workbookView xWindow="0" yWindow="0" windowWidth="28800" windowHeight="107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<sst xmlns="http://schemas.openxmlformats.org/spreadsheetml/2006/main" count="2896" uniqueCount="635">
  <si>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</si>
  <si>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</si>
  <si>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</si>
  <si>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</si>
  <si>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</si>
  <si>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</si>
  <si>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</si>
  <si>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</si>
  <si>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</si>
  <si>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</si>
  <si>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</si>
  <si>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</si>
  <si>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</si>
  <si>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</si>
  <si>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</si>
  <si>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</si>
  <si>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</si>
  <si>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</si>
  <si>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</si>
  <si>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</si>
  <si>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</si>
  <si>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</si>
  <si>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</si>
  <si>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</si>
  <si>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</si>
  <si>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</si>
  <si>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</si>
  <si>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</si>
  <si>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</si>
  <si>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</si>
  <si>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</si>
  <si>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</si>
  <si>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</si>
  <si>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</si>
  <si>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</si>
  <si>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</si>
  <si>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</si>
  <si>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</si>
  <si>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</si>
  <si>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</si>
  <si>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</si>
  <si>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</si>
  <si>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</si>
  <si>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</si>
  <si>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</si>
  <si>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</si>
  <si>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</si>
  <si>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</si>
  <si>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</si>
  <si>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</si>
  <si>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</si>
  <si>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</si>
  <si>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</si>
  <si>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</si>
  <si>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</si>
  <si>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</si>
  <si>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</si>
  <si>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</si>
  <si>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</si>
  <si>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</si>
  <si>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</si>
  <si>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</si>
  <si>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</si>
  <si>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</si>
  <si>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</si>
  <si>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</si>
  <si>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</si>
  <si>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</si>
  <si>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</si>
  <si>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</si>
  <si>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</si>
  <si>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</si>
  <si>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</si>
  <si>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</si>
  <si>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</si>
  <si>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</si>
  <si>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</si>
  <si>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</si>
  <si>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</si>
  <si>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</si>
  <si>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</si>
  <si>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</si>
  <si>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</si>
  <si>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</si>
  <si>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</si>
  <si>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</si>
  <si>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</si>
  <si>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</si>
  <si>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</si>
  <si>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</si>
  <si>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</si>
  <si>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</si>
  <si>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</si>
  <si>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</si>
  <si>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</si>
  <si>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</si>
  <si>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</si>
  <si>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</si>
  <si>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</si>
  <si>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</si>
  <si>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</si>
  <si>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</si>
  <si>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</si>
  <si>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</si>
  <si>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</si>
  <si>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</si>
  <si>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</si>
  <si>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</si>
  <si>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</si>
  <si>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</si>
  <si>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</si>
  <si>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</si>
  <si>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</si>
  <si>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</si>
  <si>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</si>
  <si>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</si>
  <si>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</si>
  <si>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</si>
  <si>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</si>
  <si>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</si>
  <si>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</si>
  <si>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</si>
  <si>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</si>
  <si>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</si>
  <si>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</si>
  <si>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</si>
  <si>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</si>
  <si>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</si>
  <si>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</si>
  <si>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</si>
  <si>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</si>
  <si>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</si>
  <si>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</si>
  <si>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</si>
  <si>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</si>
  <si>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</si>
  <si>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</si>
  <si>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</si>
  <si>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</si>
  <si>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</si>
  <si>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</si>
  <si>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</si>
  <si>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</si>
  <si>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</si>
  <si>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</si>
  <si>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</si>
  <si>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</si>
  <si>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</si>
  <si>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</si>
  <si>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</si>
  <si>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</si>
  <si>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</si>
  <si>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</si>
  <si>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</si>
  <si>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</si>
  <si>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</si>
  <si>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</si>
  <si>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</si>
  <si>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</si>
  <si>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</si>
  <si>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</si>
  <si>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</si>
  <si>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</si>
  <si>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</si>
  <si>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</si>
  <si>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</si>
  <si>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</si>
  <si>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</si>
  <si>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</si>
  <si>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</si>
  <si>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</si>
  <si>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</si>
  <si>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</si>
  <si>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</si>
  <si>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</si>
  <si>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</si>
  <si>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</si>
  <si>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</si>
  <si>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</si>
  <si>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</si>
  <si>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</si>
  <si>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</si>
  <si>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</si>
  <si>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</si>
  <si>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</si>
  <si>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</si>
  <si>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</si>
  <si>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</si>
  <si>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</si>
  <si>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</si>
  <si>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</si>
  <si>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</si>
  <si>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</si>
  <si>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</si>
  <si>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</si>
  <si>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</si>
  <si>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</si>
  <si>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</si>
  <si>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</si>
  <si>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</si>
  <si>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</si>
  <si>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</si>
  <si>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</si>
  <si>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</si>
  <si>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</si>
  <si>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</si>
  <si>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</si>
  <si>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</si>
  <si>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</si>
  <si>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</si>
  <si>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</si>
  <si>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</si>
  <si>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</si>
  <si>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</si>
  <si>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</si>
  <si>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</si>
  <si>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</si>
  <si>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</si>
  <si>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</si>
  <si>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</si>
  <si>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</si>
  <si>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</si>
  <si>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</si>
  <si>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</si>
  <si>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</si>
  <si>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</si>
  <si>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</si>
  <si>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</si>
  <si>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</si>
  <si>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</si>
  <si>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</si>
  <si>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</si>
  <si>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</si>
  <si>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</si>
  <si>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</si>
  <si>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</si>
  <si>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</si>
  <si>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</si>
  <si>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</si>
  <si>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</si>
  <si>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</si>
  <si>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</si>
  <si>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</si>
  <si>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</si>
  <si>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</si>
  <si>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</si>
  <si>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</si>
  <si>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</si>
  <si>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</si>
  <si>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</si>
  <si>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</si>
  <si>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</si>
  <si>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</si>
  <si>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</si>
  <si>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</si>
  <si>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</si>
  <si>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</si>
  <si>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</si>
  <si>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</si>
  <si>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</si>
  <si>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</si>
  <si>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</si>
  <si>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</si>
  <si>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</si>
  <si>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</si>
  <si>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</si>
  <si>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</si>
  <si>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</si>
  <si>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</si>
  <si>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</si>
  <si>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</si>
  <si>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</si>
  <si>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</si>
  <si>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</si>
  <si>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</si>
  <si>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</si>
  <si>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</si>
  <si>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</si>
  <si>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</si>
  <si>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</si>
  <si>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</si>
  <si>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</si>
  <si>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</si>
  <si>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</si>
  <si>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</si>
  <si>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</si>
  <si>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</si>
  <si>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</si>
  <si>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</si>
  <si>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</si>
  <si>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</si>
  <si>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</si>
  <si>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</si>
  <si>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</si>
  <si>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</si>
  <si>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</si>
  <si>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</si>
  <si>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</si>
  <si>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</si>
  <si>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</si>
  <si>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</si>
  <si>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</si>
  <si>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</si>
  <si>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</si>
  <si>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</si>
  <si>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</si>
  <si>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</si>
  <si>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</si>
  <si>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</si>
  <si>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</si>
  <si>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</si>
  <si>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</si>
  <si>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</si>
  <si>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</si>
  <si>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</si>
  <si>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</si>
  <si>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</si>
  <si>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</si>
  <si>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</si>
  <si>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</si>
  <si>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</si>
  <si>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</si>
  <si>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</si>
  <si>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</si>
  <si>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</si>
  <si>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</si>
  <si>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</si>
  <si>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</si>
  <si>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</si>
  <si>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</si>
  <si>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</si>
  <si>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</si>
  <si>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</si>
  <si>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</si>
  <si>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</si>
  <si>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</si>
  <si>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</si>
  <si>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</si>
  <si>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</si>
  <si>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</si>
  <si>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</si>
  <si>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</si>
  <si>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</si>
  <si>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</si>
  <si>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</si>
  <si>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</si>
  <si>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</si>
  <si>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</si>
  <si>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</si>
  <si>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</si>
  <si>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</si>
  <si>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</si>
  <si>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</si>
  <si>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</si>
  <si>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</si>
  <si>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</si>
  <si>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</si>
  <si>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</si>
  <si>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</si>
  <si>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</si>
  <si>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</si>
  <si>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</si>
  <si>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</si>
  <si>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</si>
  <si>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</si>
  <si>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</si>
  <si>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</si>
  <si>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</si>
  <si>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</si>
  <si>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</si>
  <si>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</si>
  <si>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</si>
  <si>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</si>
  <si>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</si>
  <si>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</si>
  <si>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</si>
  <si>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</si>
  <si>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</si>
  <si>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</si>
  <si>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</si>
  <si>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</si>
  <si>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</si>
  <si>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</si>
  <si>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</si>
  <si>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</si>
  <si>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</si>
  <si>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</si>
  <si>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</si>
  <si>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</si>
  <si>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</si>
  <si>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</si>
  <si>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</si>
  <si>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</si>
  <si>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</si>
  <si>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</si>
  <si>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</si>
  <si>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</si>
  <si>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</si>
  <si>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</si>
  <si>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</si>
  <si>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</si>
  <si>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</si>
  <si>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</si>
  <si>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</si>
  <si>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</si>
  <si>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</si>
  <si>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</si>
  <si>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</si>
  <si>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</si>
  <si>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</si>
  <si>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</si>
  <si>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</si>
  <si>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</si>
  <si>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</si>
  <si>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</si>
  <si>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</si>
  <si>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</si>
  <si>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</si>
  <si>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</si>
  <si>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</si>
  <si>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</si>
  <si>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</si>
  <si>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</si>
  <si>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</si>
  <si>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</si>
  <si>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</si>
  <si>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</si>
  <si>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</si>
  <si>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</si>
  <si>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</si>
  <si>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</si>
  <si>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</si>
  <si>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</si>
  <si>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</si>
  <si>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</si>
  <si>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</si>
  <si>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</si>
  <si>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</si>
  <si>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</si>
  <si>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</si>
  <si>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</si>
  <si>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</si>
  <si>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</si>
  <si>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</si>
  <si>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</si>
  <si>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</si>
  <si>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</si>
  <si>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</si>
  <si>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</si>
  <si>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</si>
  <si>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</si>
  <si>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</si>
  <si>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</si>
  <si>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</si>
  <si>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</si>
  <si>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</si>
  <si>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</si>
  <si>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</si>
  <si>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</si>
  <si>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</si>
  <si>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</si>
  <si>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</si>
  <si>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</si>
  <si>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</si>
  <si>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</si>
  <si>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</si>
  <si>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</si>
  <si>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</si>
  <si>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</si>
  <si>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</si>
  <si>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</si>
  <si>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</si>
  <si>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</si>
  <si>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</si>
  <si>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</si>
  <si>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</si>
  <si>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</si>
  <si>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</si>
  <si>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</si>
  <si>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</si>
  <si>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</si>
  <si>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</si>
  <si>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</si>
  <si>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</si>
  <si>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</si>
  <si>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</si>
  <si>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</si>
  <si>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</si>
  <si>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</si>
  <si>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</si>
  <si>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</si>
  <si>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</si>
  <si>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</si>
  <si>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</si>
  <si>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</si>
  <si>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</si>
  <si>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</si>
  <si>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</si>
  <si>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</si>
  <si>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</si>
  <si>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</si>
  <si>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</si>
  <si>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</si>
  <si>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</si>
  <si>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</si>
  <si>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</si>
  <si>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</si>
  <si>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</si>
  <si>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</si>
  <si>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</si>
  <si>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</si>
  <si>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</si>
  <si>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</si>
  <si>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</si>
  <si>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</si>
  <si>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</si>
  <si>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</si>
  <si>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</si>
  <si>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</si>
  <si>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</si>
  <si>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</si>
  <si>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</si>
  <si>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</si>
  <si>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</si>
  <si>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</si>
  <si>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</si>
  <si>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</si>
  <si>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</si>
  <si>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</si>
  <si>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</si>
  <si>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</si>
  <si>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</si>
  <si>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</si>
  <si>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</si>
  <si>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</si>
  <si>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</si>
  <si>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</si>
  <si>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</si>
  <si>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</si>
  <si>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</si>
  <si>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</si>
  <si>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</si>
  <si>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</si>
  <si>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</si>
  <si>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</si>
  <si>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</si>
  <si>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</si>
  <si>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</si>
  <si>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</si>
  <si>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</si>
  <si>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</si>
  <si>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</si>
  <si>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</si>
  <si>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</si>
  <si>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</si>
  <si>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</si>
  <si>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</si>
  <si>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</si>
  <si>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</si>
  <si>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</si>
  <si>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</si>
  <si>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</si>
  <si>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</si>
  <si>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</si>
  <si>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</si>
  <si>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</si>
  <si>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</si>
  <si>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</si>
  <si>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</si>
  <si>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</si>
  <si>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</si>
  <si>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</si>
  <si>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年金生活者支援給付金の支給に必要な経費</t>
    <rPh sb="0" eb="2">
      <t>ネンキン</t>
    </rPh>
    <rPh sb="2" eb="5">
      <t>セイカツシャ</t>
    </rPh>
    <rPh sb="5" eb="7">
      <t>シエン</t>
    </rPh>
    <rPh sb="7" eb="10">
      <t>キュウフキン</t>
    </rPh>
    <rPh sb="11" eb="13">
      <t>シキュウ</t>
    </rPh>
    <rPh sb="14" eb="16">
      <t>ヒツヨウ</t>
    </rPh>
    <rPh sb="17" eb="19">
      <t>ケイヒ</t>
    </rPh>
    <phoneticPr fontId="5"/>
  </si>
  <si>
    <t>年金局</t>
    <rPh sb="0" eb="3">
      <t>ネンキンキョク</t>
    </rPh>
    <phoneticPr fontId="5"/>
  </si>
  <si>
    <t>総務課</t>
    <rPh sb="0" eb="3">
      <t>ソウムカ</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</si>
  <si>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</si>
  <si>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</si>
  <si>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</si>
  <si>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</si>
  <si>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</si>
  <si>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</si>
  <si>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</si>
  <si>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</si>
  <si>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</si>
  <si>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</si>
  <si>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</si>
  <si>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</si>
  <si>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平成31年度10月施行の制度である</t>
    <rPh sb="0" eb="2">
      <t>ヘイセイ</t>
    </rPh>
    <rPh sb="4" eb="6">
      <t>ネンド</t>
    </rPh>
    <rPh sb="8" eb="9">
      <t>ガツ</t>
    </rPh>
    <rPh sb="9" eb="11">
      <t>シコウ</t>
    </rPh>
    <rPh sb="12" eb="14">
      <t>セイド</t>
    </rPh>
    <phoneticPr fontId="5"/>
  </si>
  <si>
    <t>-</t>
    <phoneticPr fontId="5"/>
  </si>
  <si>
    <t>-</t>
    <phoneticPr fontId="5"/>
  </si>
  <si>
    <t>億円</t>
    <rPh sb="0" eb="2">
      <t>オクエン</t>
    </rPh>
    <phoneticPr fontId="5"/>
  </si>
  <si>
    <t>-</t>
    <phoneticPr fontId="5"/>
  </si>
  <si>
    <t>-</t>
    <phoneticPr fontId="5"/>
  </si>
  <si>
    <t>-</t>
    <phoneticPr fontId="5"/>
  </si>
  <si>
    <t>施策大目標１　老後生活の経済的自立の基礎となる所得保障の充実を図ること</t>
    <rPh sb="0" eb="2">
      <t>セサク</t>
    </rPh>
    <rPh sb="2" eb="5">
      <t>ダイモクヒョウ</t>
    </rPh>
    <rPh sb="7" eb="9">
      <t>ロウゴ</t>
    </rPh>
    <rPh sb="9" eb="11">
      <t>セイカツ</t>
    </rPh>
    <rPh sb="12" eb="15">
      <t>ケイザイテキ</t>
    </rPh>
    <rPh sb="15" eb="17">
      <t>ジリツ</t>
    </rPh>
    <rPh sb="18" eb="20">
      <t>キソ</t>
    </rPh>
    <rPh sb="23" eb="25">
      <t>ショトク</t>
    </rPh>
    <rPh sb="25" eb="27">
      <t>ホショウ</t>
    </rPh>
    <rPh sb="28" eb="30">
      <t>ジュウジツ</t>
    </rPh>
    <rPh sb="31" eb="32">
      <t>ハカ</t>
    </rPh>
    <phoneticPr fontId="5"/>
  </si>
  <si>
    <t>Ⅹ－１－１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5"/>
  </si>
  <si>
    <t>-</t>
    <phoneticPr fontId="5"/>
  </si>
  <si>
    <t>万人</t>
    <rPh sb="0" eb="2">
      <t>マンニン</t>
    </rPh>
    <phoneticPr fontId="5"/>
  </si>
  <si>
    <t>本経費は、一定の支給要件を満たした年金生活者に対して支給する年金生活者支援給付金の給付費であり、単位当たりコストの算出になじまない。</t>
    <rPh sb="48" eb="50">
      <t>タンイ</t>
    </rPh>
    <rPh sb="50" eb="51">
      <t>ア</t>
    </rPh>
    <rPh sb="57" eb="59">
      <t>サンシュツ</t>
    </rPh>
    <phoneticPr fontId="5"/>
  </si>
  <si>
    <t>年金生活者支援給付金支給対象者に対し着実に支給する。</t>
    <rPh sb="12" eb="14">
      <t>タイショウ</t>
    </rPh>
    <phoneticPr fontId="5"/>
  </si>
  <si>
    <t>一定の支給要件を満たした年金生活者に対して支給する年金生活者支援給付金を適切に給付する</t>
    <rPh sb="36" eb="38">
      <t>テキセツ</t>
    </rPh>
    <rPh sb="39" eb="41">
      <t>キュウフ</t>
    </rPh>
    <phoneticPr fontId="5"/>
  </si>
  <si>
    <t>年金生活者支援給付金支給対象者に対し着実に支給する。</t>
    <rPh sb="2" eb="5">
      <t>セイカツシャ</t>
    </rPh>
    <rPh sb="5" eb="7">
      <t>シエン</t>
    </rPh>
    <rPh sb="7" eb="10">
      <t>キュウフキン</t>
    </rPh>
    <rPh sb="10" eb="12">
      <t>シキュウ</t>
    </rPh>
    <rPh sb="12" eb="14">
      <t>タイショウ</t>
    </rPh>
    <rPh sb="14" eb="15">
      <t>シャ</t>
    </rPh>
    <rPh sb="16" eb="17">
      <t>タイ</t>
    </rPh>
    <rPh sb="18" eb="20">
      <t>チャクジツ</t>
    </rPh>
    <phoneticPr fontId="5"/>
  </si>
  <si>
    <t>本経費は、一定の支給要件を満たした年金生活者に対して支給する年金生活者支援給付金の給付費であり、定量的な目標を設定できない。</t>
    <rPh sb="48" eb="51">
      <t>テイリョウテキ</t>
    </rPh>
    <rPh sb="52" eb="54">
      <t>モクヒョウ</t>
    </rPh>
    <rPh sb="55" eb="57">
      <t>セッテイ</t>
    </rPh>
    <phoneticPr fontId="5"/>
  </si>
  <si>
    <t>－</t>
    <phoneticPr fontId="5"/>
  </si>
  <si>
    <t>-</t>
    <phoneticPr fontId="5"/>
  </si>
  <si>
    <t>-</t>
    <phoneticPr fontId="5"/>
  </si>
  <si>
    <t>-</t>
    <phoneticPr fontId="5"/>
  </si>
  <si>
    <t>○</t>
  </si>
  <si>
    <t>-</t>
    <phoneticPr fontId="5"/>
  </si>
  <si>
    <t>年金生活者支援給付金の支給に関する法律第１条</t>
    <rPh sb="0" eb="2">
      <t>ネンキン</t>
    </rPh>
    <rPh sb="2" eb="5">
      <t>セイカツシャ</t>
    </rPh>
    <rPh sb="5" eb="7">
      <t>シエン</t>
    </rPh>
    <rPh sb="7" eb="10">
      <t>キュウフキン</t>
    </rPh>
    <rPh sb="11" eb="13">
      <t>シキュウ</t>
    </rPh>
    <rPh sb="14" eb="15">
      <t>カン</t>
    </rPh>
    <rPh sb="17" eb="19">
      <t>ホウリツ</t>
    </rPh>
    <rPh sb="19" eb="20">
      <t>ダイ</t>
    </rPh>
    <rPh sb="21" eb="22">
      <t>ジョウ</t>
    </rPh>
    <phoneticPr fontId="5"/>
  </si>
  <si>
    <t>本事業は、法律に基づき、年金を含めても所得が低い者（前年の所得が老齢基礎年金満額以下の者など）の生活の支援を図ることを目的とする必要不可欠な事業である。</t>
    <rPh sb="0" eb="1">
      <t>ホン</t>
    </rPh>
    <rPh sb="1" eb="3">
      <t>ジギョウ</t>
    </rPh>
    <rPh sb="5" eb="7">
      <t>ホウリツ</t>
    </rPh>
    <rPh sb="8" eb="9">
      <t>モト</t>
    </rPh>
    <rPh sb="12" eb="14">
      <t>ネンキン</t>
    </rPh>
    <rPh sb="15" eb="16">
      <t>フク</t>
    </rPh>
    <rPh sb="19" eb="21">
      <t>ショトク</t>
    </rPh>
    <rPh sb="22" eb="23">
      <t>ヒク</t>
    </rPh>
    <rPh sb="24" eb="25">
      <t>モノ</t>
    </rPh>
    <rPh sb="26" eb="28">
      <t>ゼンネン</t>
    </rPh>
    <rPh sb="29" eb="31">
      <t>ショトク</t>
    </rPh>
    <rPh sb="32" eb="34">
      <t>ロウレイ</t>
    </rPh>
    <rPh sb="34" eb="36">
      <t>キソ</t>
    </rPh>
    <rPh sb="36" eb="38">
      <t>ネンキン</t>
    </rPh>
    <rPh sb="38" eb="40">
      <t>マンガク</t>
    </rPh>
    <rPh sb="40" eb="42">
      <t>イカ</t>
    </rPh>
    <rPh sb="43" eb="44">
      <t>シャ</t>
    </rPh>
    <rPh sb="48" eb="50">
      <t>セイカツ</t>
    </rPh>
    <rPh sb="51" eb="53">
      <t>シエン</t>
    </rPh>
    <rPh sb="54" eb="55">
      <t>ハカ</t>
    </rPh>
    <rPh sb="59" eb="61">
      <t>モクテキ</t>
    </rPh>
    <rPh sb="64" eb="66">
      <t>ヒツヨウ</t>
    </rPh>
    <rPh sb="66" eb="69">
      <t>フカケツ</t>
    </rPh>
    <rPh sb="70" eb="72">
      <t>ジギョウ</t>
    </rPh>
    <phoneticPr fontId="5"/>
  </si>
  <si>
    <t>本事業を安定的かつ継続的に行うために、国の責務において実施することが必要不可欠である。</t>
    <rPh sb="0" eb="1">
      <t>ホン</t>
    </rPh>
    <rPh sb="1" eb="3">
      <t>ジギョウ</t>
    </rPh>
    <rPh sb="4" eb="7">
      <t>アンテイテキ</t>
    </rPh>
    <rPh sb="9" eb="12">
      <t>ケイゾクテキ</t>
    </rPh>
    <rPh sb="13" eb="14">
      <t>オコナ</t>
    </rPh>
    <rPh sb="19" eb="20">
      <t>クニ</t>
    </rPh>
    <rPh sb="21" eb="23">
      <t>セキム</t>
    </rPh>
    <rPh sb="27" eb="29">
      <t>ジッシ</t>
    </rPh>
    <rPh sb="34" eb="36">
      <t>ヒツヨウ</t>
    </rPh>
    <rPh sb="36" eb="39">
      <t>フカケツ</t>
    </rPh>
    <phoneticPr fontId="5"/>
  </si>
  <si>
    <t>本事業の目的は、年金を含めても所得が低い者（前年の所得が老齢基礎年金満額以下の者など）の生活の支援を図ることであり、その目的を達成するために、法律に基づき、国の責務において実施すべき優先度が高い事業である。</t>
    <phoneticPr fontId="5"/>
  </si>
  <si>
    <t>‐</t>
  </si>
  <si>
    <t>無</t>
  </si>
  <si>
    <t>-</t>
    <phoneticPr fontId="5"/>
  </si>
  <si>
    <t>-</t>
    <phoneticPr fontId="5"/>
  </si>
  <si>
    <t>-</t>
    <phoneticPr fontId="5"/>
  </si>
  <si>
    <t>-</t>
    <phoneticPr fontId="5"/>
  </si>
  <si>
    <t>-</t>
    <phoneticPr fontId="5"/>
  </si>
  <si>
    <t>上位施策を達成するために、年金生活者支援給付金支給対象者に対し給付金を着実に給付する。
また、本経費は一定の支給要件を満たした年金生活者に対して支給する年金生活者支援給付金の給付費であり、測定指標を設定できない。</t>
    <rPh sb="0" eb="2">
      <t>ジョウイ</t>
    </rPh>
    <rPh sb="2" eb="4">
      <t>セサク</t>
    </rPh>
    <rPh sb="5" eb="7">
      <t>タッセイ</t>
    </rPh>
    <rPh sb="13" eb="15">
      <t>ネンキン</t>
    </rPh>
    <rPh sb="15" eb="18">
      <t>セイカツシャ</t>
    </rPh>
    <rPh sb="18" eb="20">
      <t>シエン</t>
    </rPh>
    <rPh sb="20" eb="23">
      <t>キュウフキン</t>
    </rPh>
    <rPh sb="23" eb="25">
      <t>シキュウ</t>
    </rPh>
    <rPh sb="25" eb="28">
      <t>タイショウシャ</t>
    </rPh>
    <rPh sb="29" eb="30">
      <t>タイ</t>
    </rPh>
    <rPh sb="31" eb="34">
      <t>キュウフキン</t>
    </rPh>
    <rPh sb="35" eb="37">
      <t>チャクジツ</t>
    </rPh>
    <rPh sb="38" eb="40">
      <t>キュウフ</t>
    </rPh>
    <rPh sb="47" eb="48">
      <t>ホン</t>
    </rPh>
    <rPh sb="48" eb="50">
      <t>ケイヒ</t>
    </rPh>
    <rPh sb="51" eb="53">
      <t>イッテイ</t>
    </rPh>
    <rPh sb="54" eb="56">
      <t>シキュウ</t>
    </rPh>
    <rPh sb="56" eb="58">
      <t>ヨウケン</t>
    </rPh>
    <rPh sb="59" eb="60">
      <t>ミ</t>
    </rPh>
    <rPh sb="63" eb="65">
      <t>ネンキン</t>
    </rPh>
    <rPh sb="65" eb="68">
      <t>セイカツシャ</t>
    </rPh>
    <rPh sb="69" eb="70">
      <t>タイ</t>
    </rPh>
    <rPh sb="72" eb="74">
      <t>シキュウ</t>
    </rPh>
    <rPh sb="76" eb="78">
      <t>ネンキン</t>
    </rPh>
    <rPh sb="78" eb="81">
      <t>セイカツシャ</t>
    </rPh>
    <rPh sb="81" eb="83">
      <t>シエン</t>
    </rPh>
    <rPh sb="83" eb="86">
      <t>キュウフキン</t>
    </rPh>
    <rPh sb="87" eb="90">
      <t>キュウフヒ</t>
    </rPh>
    <rPh sb="94" eb="96">
      <t>ソクテイ</t>
    </rPh>
    <rPh sb="96" eb="98">
      <t>シヒョウ</t>
    </rPh>
    <rPh sb="99" eb="101">
      <t>セッテイ</t>
    </rPh>
    <phoneticPr fontId="5"/>
  </si>
  <si>
    <t>-</t>
    <phoneticPr fontId="5"/>
  </si>
  <si>
    <t>年金生活者支援給付金の支給に関する法律に基づく年金生活者支援給付金の給付であり、受益者との負担関係は妥当である。</t>
    <rPh sb="0" eb="2">
      <t>ネンキン</t>
    </rPh>
    <rPh sb="2" eb="5">
      <t>セイカツシャ</t>
    </rPh>
    <rPh sb="5" eb="7">
      <t>シエン</t>
    </rPh>
    <rPh sb="7" eb="10">
      <t>キュウフキン</t>
    </rPh>
    <rPh sb="11" eb="13">
      <t>シキュウ</t>
    </rPh>
    <rPh sb="14" eb="15">
      <t>カン</t>
    </rPh>
    <rPh sb="17" eb="19">
      <t>ホウリツ</t>
    </rPh>
    <rPh sb="20" eb="21">
      <t>モト</t>
    </rPh>
    <rPh sb="23" eb="25">
      <t>ネンキン</t>
    </rPh>
    <rPh sb="25" eb="28">
      <t>セイカツシャ</t>
    </rPh>
    <rPh sb="28" eb="30">
      <t>シエン</t>
    </rPh>
    <rPh sb="30" eb="33">
      <t>キュウフキン</t>
    </rPh>
    <rPh sb="34" eb="36">
      <t>キュウフ</t>
    </rPh>
    <rPh sb="40" eb="43">
      <t>ジュエキシャ</t>
    </rPh>
    <rPh sb="45" eb="47">
      <t>フタン</t>
    </rPh>
    <rPh sb="47" eb="49">
      <t>カンケイ</t>
    </rPh>
    <rPh sb="50" eb="52">
      <t>ダトウ</t>
    </rPh>
    <phoneticPr fontId="5"/>
  </si>
  <si>
    <t>年金生活者支援給付金の支給に関する法律に基づく年金生活者支援給付金の給付であり、必要な経費に限定されている。</t>
    <rPh sb="40" eb="42">
      <t>ヒツヨウ</t>
    </rPh>
    <rPh sb="43" eb="45">
      <t>ケイヒ</t>
    </rPh>
    <rPh sb="46" eb="48">
      <t>ゲンテイ</t>
    </rPh>
    <phoneticPr fontId="5"/>
  </si>
  <si>
    <t>－</t>
    <phoneticPr fontId="5"/>
  </si>
  <si>
    <t>－</t>
    <phoneticPr fontId="5"/>
  </si>
  <si>
    <t>－</t>
    <phoneticPr fontId="5"/>
  </si>
  <si>
    <t>－</t>
    <phoneticPr fontId="5"/>
  </si>
  <si>
    <t>－</t>
    <phoneticPr fontId="5"/>
  </si>
  <si>
    <t>消費税率の引き上げに伴う生活の支援をするため、年金を含めても所得が低い者（前年の所得額が老齢基礎年金満額以下の者など）に対して、年金に上乗せして年金生活者支援給付金の給付を行う。</t>
    <rPh sb="60" eb="61">
      <t>タイ</t>
    </rPh>
    <rPh sb="72" eb="74">
      <t>ネンキン</t>
    </rPh>
    <rPh sb="74" eb="77">
      <t>セイカツシャ</t>
    </rPh>
    <rPh sb="77" eb="79">
      <t>シエン</t>
    </rPh>
    <rPh sb="79" eb="82">
      <t>キュウフキン</t>
    </rPh>
    <rPh sb="83" eb="85">
      <t>キュウフ</t>
    </rPh>
    <rPh sb="86" eb="87">
      <t>オコナ</t>
    </rPh>
    <phoneticPr fontId="5"/>
  </si>
  <si>
    <t>国庫負担金を財源として、年金生活者支援給付金（①老齢年金生活者支援給付金、②補足的老齢年金生活者支援給付金、③障害年金生活者支援給付金・遺族年金生活者支援給付金）の給付を行う。
①公的年金等の収入金額と一定の所得との合計額が一定の基準以下の老齢基礎年金受給者に保険料納付済期間及び保険料免除期間を基礎として支給。
②上記の所得要件を満たさない者であっても、①を受給する者と所得総額が逆転しないように、補足的な給付を支給（所得の増加に応じて逓減）。
③所得の額が一定の基準以下の障害基礎年金又は遺族基礎年金の受給者に支給。</t>
    <rPh sb="0" eb="2">
      <t>コッコ</t>
    </rPh>
    <rPh sb="2" eb="4">
      <t>フタン</t>
    </rPh>
    <rPh sb="4" eb="5">
      <t>キン</t>
    </rPh>
    <rPh sb="6" eb="8">
      <t>ザイゲン</t>
    </rPh>
    <rPh sb="12" eb="14">
      <t>ネンキン</t>
    </rPh>
    <rPh sb="14" eb="17">
      <t>セイカツシャ</t>
    </rPh>
    <rPh sb="17" eb="19">
      <t>シエン</t>
    </rPh>
    <rPh sb="19" eb="22">
      <t>キュウフキン</t>
    </rPh>
    <rPh sb="82" eb="84">
      <t>キュウフ</t>
    </rPh>
    <rPh sb="85" eb="86">
      <t>オコナ</t>
    </rPh>
    <rPh sb="90" eb="92">
      <t>コウテキ</t>
    </rPh>
    <rPh sb="92" eb="94">
      <t>ネンキン</t>
    </rPh>
    <rPh sb="94" eb="95">
      <t>トウ</t>
    </rPh>
    <rPh sb="96" eb="98">
      <t>シュウニュウ</t>
    </rPh>
    <rPh sb="98" eb="100">
      <t>キンガク</t>
    </rPh>
    <rPh sb="101" eb="103">
      <t>イッテイ</t>
    </rPh>
    <rPh sb="104" eb="106">
      <t>ショトク</t>
    </rPh>
    <rPh sb="108" eb="111">
      <t>ゴウケイガク</t>
    </rPh>
    <rPh sb="112" eb="114">
      <t>イッテイ</t>
    </rPh>
    <rPh sb="115" eb="117">
      <t>キジュン</t>
    </rPh>
    <rPh sb="117" eb="119">
      <t>イカ</t>
    </rPh>
    <rPh sb="120" eb="126">
      <t>ロウレイキソネンキン</t>
    </rPh>
    <rPh sb="126" eb="129">
      <t>ジュキュウシャ</t>
    </rPh>
    <rPh sb="130" eb="133">
      <t>ホケンリョウ</t>
    </rPh>
    <rPh sb="133" eb="135">
      <t>ノウフ</t>
    </rPh>
    <rPh sb="135" eb="136">
      <t>ズ</t>
    </rPh>
    <rPh sb="136" eb="138">
      <t>キカン</t>
    </rPh>
    <rPh sb="138" eb="139">
      <t>オヨ</t>
    </rPh>
    <rPh sb="140" eb="143">
      <t>ホケンリョウ</t>
    </rPh>
    <rPh sb="143" eb="145">
      <t>メンジョ</t>
    </rPh>
    <rPh sb="145" eb="147">
      <t>キカン</t>
    </rPh>
    <rPh sb="148" eb="150">
      <t>キソ</t>
    </rPh>
    <rPh sb="153" eb="155">
      <t>シキュウ</t>
    </rPh>
    <rPh sb="158" eb="160">
      <t>ジョウキ</t>
    </rPh>
    <rPh sb="161" eb="163">
      <t>ショトク</t>
    </rPh>
    <rPh sb="163" eb="165">
      <t>ヨウケン</t>
    </rPh>
    <rPh sb="166" eb="167">
      <t>ミ</t>
    </rPh>
    <rPh sb="171" eb="172">
      <t>シャ</t>
    </rPh>
    <rPh sb="180" eb="182">
      <t>ジュキュウ</t>
    </rPh>
    <rPh sb="184" eb="185">
      <t>モノ</t>
    </rPh>
    <rPh sb="186" eb="188">
      <t>ショトク</t>
    </rPh>
    <rPh sb="188" eb="190">
      <t>ソウガク</t>
    </rPh>
    <rPh sb="191" eb="193">
      <t>ギャクテン</t>
    </rPh>
    <rPh sb="200" eb="203">
      <t>ホソクテキ</t>
    </rPh>
    <rPh sb="204" eb="206">
      <t>キュウフ</t>
    </rPh>
    <rPh sb="207" eb="209">
      <t>シキュウ</t>
    </rPh>
    <rPh sb="210" eb="212">
      <t>ショトク</t>
    </rPh>
    <rPh sb="213" eb="215">
      <t>ゾウカ</t>
    </rPh>
    <rPh sb="216" eb="217">
      <t>オウ</t>
    </rPh>
    <rPh sb="219" eb="221">
      <t>テイゲン</t>
    </rPh>
    <rPh sb="230" eb="232">
      <t>イッテイ</t>
    </rPh>
    <rPh sb="233" eb="235">
      <t>キジュン</t>
    </rPh>
    <rPh sb="235" eb="237">
      <t>イカ</t>
    </rPh>
    <rPh sb="238" eb="240">
      <t>ショウガイ</t>
    </rPh>
    <rPh sb="240" eb="242">
      <t>キソ</t>
    </rPh>
    <rPh sb="242" eb="244">
      <t>ネンキン</t>
    </rPh>
    <rPh sb="244" eb="245">
      <t>マタ</t>
    </rPh>
    <rPh sb="246" eb="248">
      <t>イゾク</t>
    </rPh>
    <rPh sb="248" eb="250">
      <t>キソ</t>
    </rPh>
    <rPh sb="250" eb="252">
      <t>ネンキン</t>
    </rPh>
    <rPh sb="253" eb="256">
      <t>ジュキュウシャ</t>
    </rPh>
    <rPh sb="257" eb="259">
      <t>シキュウ</t>
    </rPh>
    <phoneticPr fontId="5"/>
  </si>
  <si>
    <t>当該支出は、年金生活者支援給付金の支給に関する法律に基づき、年金を含めても所得が低い者（前年の所得額が老齢基礎年金満額以下の者など）の生活の支援を図ることを予定しており、必要性等が認められる。</t>
    <rPh sb="0" eb="2">
      <t>トウガイ</t>
    </rPh>
    <rPh sb="2" eb="4">
      <t>シシュツ</t>
    </rPh>
    <rPh sb="26" eb="28">
      <t>モトズ</t>
    </rPh>
    <rPh sb="73" eb="74">
      <t>ハカ</t>
    </rPh>
    <rPh sb="78" eb="80">
      <t>ヨテイ</t>
    </rPh>
    <rPh sb="85" eb="88">
      <t>ヒツヨウセイ</t>
    </rPh>
    <rPh sb="88" eb="89">
      <t>トウ</t>
    </rPh>
    <rPh sb="90" eb="91">
      <t>ミト</t>
    </rPh>
    <phoneticPr fontId="5"/>
  </si>
  <si>
    <t>総務課長　大西　友弘</t>
    <rPh sb="0" eb="2">
      <t>ソウム</t>
    </rPh>
    <rPh sb="2" eb="4">
      <t>カチョウ</t>
    </rPh>
    <rPh sb="5" eb="7">
      <t>オオニシ</t>
    </rPh>
    <rPh sb="8" eb="10">
      <t>トモヒロ</t>
    </rPh>
    <phoneticPr fontId="5"/>
  </si>
  <si>
    <t>年金生活者支援給付金給付費</t>
    <rPh sb="0" eb="10">
      <t>ネンキンセイカツシャシエンキュウフキン</t>
    </rPh>
    <rPh sb="10" eb="13">
      <t>キュウフヒ</t>
    </rPh>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</si>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</sst>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141587</xdr:colOff>
      <xdr:row>740</xdr:row>
      <xdr:rowOff>308919</xdr:rowOff>
    </xdr:from>
    <xdr:to>
      <xdr:col>42</xdr:col>
      <xdr:colOff>46751</xdr:colOff>
      <xdr:row>752</xdr:row>
      <xdr:rowOff>194533</xdr:rowOff>
    </xdr:to>
    <xdr:grpSp>
      <xdr:nvGrpSpPr>
        <xdr:cNvPr id="3" name="グループ化 2"/>
        <xdr:cNvGrpSpPr>
          <a:grpSpLocks/>
        </xdr:cNvGrpSpPr>
      </xdr:nvGrpSpPr>
      <xdr:grpSpPr bwMode="auto">
        <a:xfrm>
          <a:off x="1604627" y="45134839"/>
          <a:ext cx="6123084" cy="4152814"/>
          <a:chOff x="3365500" y="28384500"/>
          <a:chExt cx="6441211" cy="3454400"/>
        </a:xfrm>
      </xdr:grpSpPr>
      <xdr:sp macro="" textlink="">
        <xdr:nvSpPr>
          <xdr:cNvPr id="4" name="角丸四角形 3"/>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5" name="角丸四角形 4"/>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．年金生活者支援給付金支給対象</a:t>
            </a:r>
            <a:r>
              <a:rPr kumimoji="1" lang="ja-JP" altLang="en-US" sz="1600">
                <a:solidFill>
                  <a:sysClr val="windowText" lastClr="000000"/>
                </a:solidFill>
              </a:rPr>
              <a:t>者</a:t>
            </a:r>
          </a:p>
        </xdr:txBody>
      </xdr:sp>
      <xdr:cxnSp macro="">
        <xdr:nvCxnSpPr>
          <xdr:cNvPr id="6" name="直線矢印コネクタ 5"/>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200"/>
          </a:p>
          <a:p>
            <a:r>
              <a:rPr kumimoji="1" lang="ja-JP" altLang="en-US" sz="1200"/>
              <a:t>（年金生活者支援給付金の支給に関する法律に基づく、年金生活者支援給付金支給対象者への給付金の支払い）</a:t>
            </a:r>
            <a:endParaRPr kumimoji="1" lang="en-US" altLang="ja-JP" sz="1200"/>
          </a:p>
          <a:p>
            <a:endParaRPr kumimoji="1" lang="en-US" altLang="ja-JP" sz="1200"/>
          </a:p>
          <a:p>
            <a:r>
              <a:rPr kumimoji="1" lang="ja-JP" altLang="en-US" sz="1200"/>
              <a:t>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6" zoomScale="75" zoomScaleNormal="75" zoomScaleSheetLayoutView="75" zoomScalePageLayoutView="85" workbookViewId="0">
      <selection activeCell="A729" sqref="A729:AX72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516</v>
      </c>
      <c r="AP2" s="219"/>
      <c r="AQ2" s="219"/>
      <c r="AR2" s="79" t="str">
        <f>IF(OR(AO2="　", AO2=""), "", "-")</f>
        <v>-</v>
      </c>
      <c r="AS2" s="220">
        <v>39</v>
      </c>
      <c r="AT2" s="220"/>
      <c r="AU2" s="220"/>
      <c r="AV2" s="52" t="str">
        <f>IF(AW2="", "", "-")</f>
        <v/>
      </c>
      <c r="AW2" s="397"/>
      <c r="AX2" s="397"/>
    </row>
    <row r="3" spans="1:50" ht="21" customHeight="1" thickBot="1" x14ac:dyDescent="0.25">
      <c r="A3" s="523" t="s">
        <v>545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514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632</v>
      </c>
      <c r="AR5" s="720"/>
      <c r="AS5" s="720"/>
      <c r="AT5" s="720"/>
      <c r="AU5" s="720"/>
      <c r="AV5" s="720"/>
      <c r="AW5" s="720"/>
      <c r="AX5" s="721"/>
    </row>
    <row r="6" spans="1:50" ht="39" customHeight="1" x14ac:dyDescent="0.2">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26" t="s">
        <v>22</v>
      </c>
      <c r="B7" s="827"/>
      <c r="C7" s="827"/>
      <c r="D7" s="827"/>
      <c r="E7" s="827"/>
      <c r="F7" s="828"/>
      <c r="G7" s="829" t="s">
        <v>609</v>
      </c>
      <c r="H7" s="830"/>
      <c r="I7" s="830"/>
      <c r="J7" s="830"/>
      <c r="K7" s="830"/>
      <c r="L7" s="830"/>
      <c r="M7" s="830"/>
      <c r="N7" s="830"/>
      <c r="O7" s="830"/>
      <c r="P7" s="830"/>
      <c r="Q7" s="830"/>
      <c r="R7" s="830"/>
      <c r="S7" s="830"/>
      <c r="T7" s="830"/>
      <c r="U7" s="830"/>
      <c r="V7" s="830"/>
      <c r="W7" s="830"/>
      <c r="X7" s="831"/>
      <c r="Y7" s="395" t="s">
        <v>517</v>
      </c>
      <c r="Z7" s="296"/>
      <c r="AA7" s="296"/>
      <c r="AB7" s="296"/>
      <c r="AC7" s="296"/>
      <c r="AD7" s="396"/>
      <c r="AE7" s="383" t="s">
        <v>608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6" t="s">
        <v>378</v>
      </c>
      <c r="B8" s="827"/>
      <c r="C8" s="827"/>
      <c r="D8" s="827"/>
      <c r="E8" s="827"/>
      <c r="F8" s="828"/>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2">
      <c r="A9" s="145" t="s">
        <v>23</v>
      </c>
      <c r="B9" s="146"/>
      <c r="C9" s="146"/>
      <c r="D9" s="146"/>
      <c r="E9" s="146"/>
      <c r="F9" s="146"/>
      <c r="G9" s="572" t="s">
        <v>629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630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9" t="s">
        <v>24</v>
      </c>
      <c r="B12" s="140"/>
      <c r="C12" s="140"/>
      <c r="D12" s="140"/>
      <c r="E12" s="140"/>
      <c r="F12" s="141"/>
      <c r="G12" s="678"/>
      <c r="H12" s="679"/>
      <c r="I12" s="679"/>
      <c r="J12" s="679"/>
      <c r="K12" s="679"/>
      <c r="L12" s="679"/>
      <c r="M12" s="679"/>
      <c r="N12" s="679"/>
      <c r="O12" s="679"/>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1"/>
    </row>
    <row r="13" spans="1:50" ht="21" customHeight="1" x14ac:dyDescent="0.2">
      <c r="A13" s="142"/>
      <c r="B13" s="143"/>
      <c r="C13" s="143"/>
      <c r="D13" s="143"/>
      <c r="E13" s="143"/>
      <c r="F13" s="144"/>
      <c r="G13" s="742" t="s">
        <v>6</v>
      </c>
      <c r="H13" s="743"/>
      <c r="I13" s="635" t="s">
        <v>7</v>
      </c>
      <c r="J13" s="636"/>
      <c r="K13" s="636"/>
      <c r="L13" s="636"/>
      <c r="M13" s="636"/>
      <c r="N13" s="636"/>
      <c r="O13" s="637"/>
      <c r="P13" s="108" t="s">
        <v>575</v>
      </c>
      <c r="Q13" s="109"/>
      <c r="R13" s="109"/>
      <c r="S13" s="109"/>
      <c r="T13" s="109"/>
      <c r="U13" s="109"/>
      <c r="V13" s="110"/>
      <c r="W13" s="108" t="s">
        <v>575</v>
      </c>
      <c r="X13" s="109"/>
      <c r="Y13" s="109"/>
      <c r="Z13" s="109"/>
      <c r="AA13" s="109"/>
      <c r="AB13" s="109"/>
      <c r="AC13" s="110"/>
      <c r="AD13" s="108" t="s">
        <v>575</v>
      </c>
      <c r="AE13" s="109"/>
      <c r="AF13" s="109"/>
      <c r="AG13" s="109"/>
      <c r="AH13" s="109"/>
      <c r="AI13" s="109"/>
      <c r="AJ13" s="110"/>
      <c r="AK13" s="108">
        <v>185889</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2">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2">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2">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185889</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633</v>
      </c>
      <c r="H23" s="187"/>
      <c r="I23" s="187"/>
      <c r="J23" s="187"/>
      <c r="K23" s="187"/>
      <c r="L23" s="187"/>
      <c r="M23" s="187"/>
      <c r="N23" s="187"/>
      <c r="O23" s="188"/>
      <c r="P23" s="105">
        <v>185889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185889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537</v>
      </c>
      <c r="AF30" s="387"/>
      <c r="AG30" s="387"/>
      <c r="AH30" s="388"/>
      <c r="AI30" s="386" t="s">
        <v>534</v>
      </c>
      <c r="AJ30" s="387"/>
      <c r="AK30" s="387"/>
      <c r="AL30" s="388"/>
      <c r="AM30" s="389" t="s">
        <v>529</v>
      </c>
      <c r="AN30" s="389"/>
      <c r="AO30" s="389"/>
      <c r="AP30" s="386"/>
      <c r="AQ30" s="638" t="s">
        <v>354</v>
      </c>
      <c r="AR30" s="639"/>
      <c r="AS30" s="639"/>
      <c r="AT30" s="640"/>
      <c r="AU30" s="390" t="s">
        <v>253</v>
      </c>
      <c r="AV30" s="390"/>
      <c r="AW30" s="390"/>
      <c r="AX30" s="391"/>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2">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580</v>
      </c>
      <c r="AC32" s="551"/>
      <c r="AD32" s="551"/>
      <c r="AE32" s="364" t="s">
        <v>582</v>
      </c>
      <c r="AF32" s="365"/>
      <c r="AG32" s="365"/>
      <c r="AH32" s="365"/>
      <c r="AI32" s="364" t="s">
        <v>583</v>
      </c>
      <c r="AJ32" s="365"/>
      <c r="AK32" s="365"/>
      <c r="AL32" s="365"/>
      <c r="AM32" s="364" t="s">
        <v>583</v>
      </c>
      <c r="AN32" s="365"/>
      <c r="AO32" s="365"/>
      <c r="AP32" s="365"/>
      <c r="AQ32" s="111" t="s">
        <v>584</v>
      </c>
      <c r="AR32" s="112"/>
      <c r="AS32" s="112"/>
      <c r="AT32" s="113"/>
      <c r="AU32" s="365" t="s">
        <v>584</v>
      </c>
      <c r="AV32" s="365"/>
      <c r="AW32" s="365"/>
      <c r="AX32" s="367"/>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t="s">
        <v>584</v>
      </c>
      <c r="AF33" s="365"/>
      <c r="AG33" s="365"/>
      <c r="AH33" s="365"/>
      <c r="AI33" s="364" t="s">
        <v>585</v>
      </c>
      <c r="AJ33" s="365"/>
      <c r="AK33" s="365"/>
      <c r="AL33" s="365"/>
      <c r="AM33" s="364" t="s">
        <v>583</v>
      </c>
      <c r="AN33" s="365"/>
      <c r="AO33" s="365"/>
      <c r="AP33" s="365"/>
      <c r="AQ33" s="111" t="s">
        <v>583</v>
      </c>
      <c r="AR33" s="112"/>
      <c r="AS33" s="112"/>
      <c r="AT33" s="113"/>
      <c r="AU33" s="365" t="s">
        <v>584</v>
      </c>
      <c r="AV33" s="365"/>
      <c r="AW33" s="365"/>
      <c r="AX33" s="367"/>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583</v>
      </c>
      <c r="AF34" s="365"/>
      <c r="AG34" s="365"/>
      <c r="AH34" s="365"/>
      <c r="AI34" s="364" t="s">
        <v>586</v>
      </c>
      <c r="AJ34" s="365"/>
      <c r="AK34" s="365"/>
      <c r="AL34" s="365"/>
      <c r="AM34" s="364" t="s">
        <v>583</v>
      </c>
      <c r="AN34" s="365"/>
      <c r="AO34" s="365"/>
      <c r="AP34" s="365"/>
      <c r="AQ34" s="111" t="s">
        <v>584</v>
      </c>
      <c r="AR34" s="112"/>
      <c r="AS34" s="112"/>
      <c r="AT34" s="113"/>
      <c r="AU34" s="365" t="s">
        <v>586</v>
      </c>
      <c r="AV34" s="365"/>
      <c r="AW34" s="365"/>
      <c r="AX34" s="367"/>
    </row>
    <row r="35" spans="1:50" ht="23.25" customHeight="1" x14ac:dyDescent="0.2">
      <c r="A35" s="897" t="s">
        <v>506</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2">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537</v>
      </c>
      <c r="AF37" s="369"/>
      <c r="AG37" s="369"/>
      <c r="AH37" s="370"/>
      <c r="AI37" s="368" t="s">
        <v>534</v>
      </c>
      <c r="AJ37" s="369"/>
      <c r="AK37" s="369"/>
      <c r="AL37" s="370"/>
      <c r="AM37" s="375" t="s">
        <v>529</v>
      </c>
      <c r="AN37" s="375"/>
      <c r="AO37" s="375"/>
      <c r="AP37" s="368"/>
      <c r="AQ37" s="267" t="s">
        <v>354</v>
      </c>
      <c r="AR37" s="268"/>
      <c r="AS37" s="268"/>
      <c r="AT37" s="269"/>
      <c r="AU37" s="381" t="s">
        <v>253</v>
      </c>
      <c r="AV37" s="381"/>
      <c r="AW37" s="381"/>
      <c r="AX37" s="382"/>
    </row>
    <row r="38" spans="1:50" ht="18.75" hidden="1"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2">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537</v>
      </c>
      <c r="AF44" s="369"/>
      <c r="AG44" s="369"/>
      <c r="AH44" s="370"/>
      <c r="AI44" s="368" t="s">
        <v>534</v>
      </c>
      <c r="AJ44" s="369"/>
      <c r="AK44" s="369"/>
      <c r="AL44" s="370"/>
      <c r="AM44" s="375" t="s">
        <v>529</v>
      </c>
      <c r="AN44" s="375"/>
      <c r="AO44" s="375"/>
      <c r="AP44" s="368"/>
      <c r="AQ44" s="267" t="s">
        <v>354</v>
      </c>
      <c r="AR44" s="268"/>
      <c r="AS44" s="268"/>
      <c r="AT44" s="269"/>
      <c r="AU44" s="381" t="s">
        <v>253</v>
      </c>
      <c r="AV44" s="381"/>
      <c r="AW44" s="381"/>
      <c r="AX44" s="382"/>
    </row>
    <row r="45" spans="1:50" ht="18.75" hidden="1"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2">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537</v>
      </c>
      <c r="AF51" s="369"/>
      <c r="AG51" s="369"/>
      <c r="AH51" s="370"/>
      <c r="AI51" s="368" t="s">
        <v>534</v>
      </c>
      <c r="AJ51" s="369"/>
      <c r="AK51" s="369"/>
      <c r="AL51" s="370"/>
      <c r="AM51" s="375" t="s">
        <v>530</v>
      </c>
      <c r="AN51" s="375"/>
      <c r="AO51" s="375"/>
      <c r="AP51" s="368"/>
      <c r="AQ51" s="267" t="s">
        <v>354</v>
      </c>
      <c r="AR51" s="268"/>
      <c r="AS51" s="268"/>
      <c r="AT51" s="269"/>
      <c r="AU51" s="377" t="s">
        <v>253</v>
      </c>
      <c r="AV51" s="377"/>
      <c r="AW51" s="377"/>
      <c r="AX51" s="378"/>
    </row>
    <row r="52" spans="1:50" ht="18.75" hidden="1"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2">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538</v>
      </c>
      <c r="AF58" s="369"/>
      <c r="AG58" s="369"/>
      <c r="AH58" s="370"/>
      <c r="AI58" s="368" t="s">
        <v>534</v>
      </c>
      <c r="AJ58" s="369"/>
      <c r="AK58" s="369"/>
      <c r="AL58" s="370"/>
      <c r="AM58" s="375" t="s">
        <v>529</v>
      </c>
      <c r="AN58" s="375"/>
      <c r="AO58" s="375"/>
      <c r="AP58" s="368"/>
      <c r="AQ58" s="267" t="s">
        <v>354</v>
      </c>
      <c r="AR58" s="268"/>
      <c r="AS58" s="268"/>
      <c r="AT58" s="269"/>
      <c r="AU58" s="377" t="s">
        <v>253</v>
      </c>
      <c r="AV58" s="377"/>
      <c r="AW58" s="377"/>
      <c r="AX58" s="378"/>
    </row>
    <row r="59" spans="1:50" ht="18.75" hidden="1"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2">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537</v>
      </c>
      <c r="AF65" s="369"/>
      <c r="AG65" s="369"/>
      <c r="AH65" s="370"/>
      <c r="AI65" s="368" t="s">
        <v>534</v>
      </c>
      <c r="AJ65" s="369"/>
      <c r="AK65" s="369"/>
      <c r="AL65" s="370"/>
      <c r="AM65" s="375" t="s">
        <v>529</v>
      </c>
      <c r="AN65" s="375"/>
      <c r="AO65" s="375"/>
      <c r="AP65" s="368"/>
      <c r="AQ65" s="867" t="s">
        <v>354</v>
      </c>
      <c r="AR65" s="863"/>
      <c r="AS65" s="863"/>
      <c r="AT65" s="864"/>
      <c r="AU65" s="976" t="s">
        <v>253</v>
      </c>
      <c r="AV65" s="976"/>
      <c r="AW65" s="976"/>
      <c r="AX65" s="977"/>
    </row>
    <row r="66" spans="1:50"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2">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2">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537</v>
      </c>
      <c r="AF73" s="369"/>
      <c r="AG73" s="369"/>
      <c r="AH73" s="370"/>
      <c r="AI73" s="368" t="s">
        <v>534</v>
      </c>
      <c r="AJ73" s="369"/>
      <c r="AK73" s="369"/>
      <c r="AL73" s="370"/>
      <c r="AM73" s="375" t="s">
        <v>529</v>
      </c>
      <c r="AN73" s="375"/>
      <c r="AO73" s="375"/>
      <c r="AP73" s="368"/>
      <c r="AQ73" s="176" t="s">
        <v>354</v>
      </c>
      <c r="AR73" s="169"/>
      <c r="AS73" s="169"/>
      <c r="AT73" s="170"/>
      <c r="AU73" s="273" t="s">
        <v>253</v>
      </c>
      <c r="AV73" s="134"/>
      <c r="AW73" s="134"/>
      <c r="AX73" s="135"/>
    </row>
    <row r="74" spans="1:50" ht="18.75" hidden="1" customHeight="1" x14ac:dyDescent="0.2">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2">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2">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20"/>
      <c r="B82" s="849"/>
      <c r="C82" s="552"/>
      <c r="D82" s="552"/>
      <c r="E82" s="552"/>
      <c r="F82" s="553"/>
      <c r="G82" s="501" t="s">
        <v>602</v>
      </c>
      <c r="H82" s="501"/>
      <c r="I82" s="501"/>
      <c r="J82" s="501"/>
      <c r="K82" s="501"/>
      <c r="L82" s="501"/>
      <c r="M82" s="501"/>
      <c r="N82" s="501"/>
      <c r="O82" s="501"/>
      <c r="P82" s="501"/>
      <c r="Q82" s="501"/>
      <c r="R82" s="501"/>
      <c r="S82" s="501"/>
      <c r="T82" s="501"/>
      <c r="U82" s="501"/>
      <c r="V82" s="501"/>
      <c r="W82" s="501"/>
      <c r="X82" s="501"/>
      <c r="Y82" s="501"/>
      <c r="Z82" s="501"/>
      <c r="AA82" s="752"/>
      <c r="AB82" s="500" t="s">
        <v>587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2">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537</v>
      </c>
      <c r="AF85" s="369"/>
      <c r="AG85" s="369"/>
      <c r="AH85" s="370"/>
      <c r="AI85" s="368" t="s">
        <v>534</v>
      </c>
      <c r="AJ85" s="369"/>
      <c r="AK85" s="369"/>
      <c r="AL85" s="370"/>
      <c r="AM85" s="375" t="s">
        <v>529</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2">
      <c r="A87" s="520"/>
      <c r="B87" s="552"/>
      <c r="C87" s="552"/>
      <c r="D87" s="552"/>
      <c r="E87" s="552"/>
      <c r="F87" s="553"/>
      <c r="G87" s="230" t="s">
        <v>600</v>
      </c>
      <c r="H87" s="161"/>
      <c r="I87" s="161"/>
      <c r="J87" s="161"/>
      <c r="K87" s="161"/>
      <c r="L87" s="161"/>
      <c r="M87" s="161"/>
      <c r="N87" s="161"/>
      <c r="O87" s="231"/>
      <c r="P87" s="161" t="s">
        <v>601</v>
      </c>
      <c r="Q87" s="799"/>
      <c r="R87" s="799"/>
      <c r="S87" s="799"/>
      <c r="T87" s="799"/>
      <c r="U87" s="799"/>
      <c r="V87" s="799"/>
      <c r="W87" s="799"/>
      <c r="X87" s="800"/>
      <c r="Y87" s="755" t="s">
        <v>62</v>
      </c>
      <c r="Z87" s="756"/>
      <c r="AA87" s="757"/>
      <c r="AB87" s="551" t="s">
        <v>590</v>
      </c>
      <c r="AC87" s="551"/>
      <c r="AD87" s="551"/>
      <c r="AE87" s="364" t="s">
        <v>588</v>
      </c>
      <c r="AF87" s="365"/>
      <c r="AG87" s="365"/>
      <c r="AH87" s="365"/>
      <c r="AI87" s="364" t="s">
        <v>588</v>
      </c>
      <c r="AJ87" s="365"/>
      <c r="AK87" s="365"/>
      <c r="AL87" s="365"/>
      <c r="AM87" s="364" t="s">
        <v>588</v>
      </c>
      <c r="AN87" s="365"/>
      <c r="AO87" s="365"/>
      <c r="AP87" s="365"/>
      <c r="AQ87" s="111" t="s">
        <v>576</v>
      </c>
      <c r="AR87" s="112"/>
      <c r="AS87" s="112"/>
      <c r="AT87" s="113"/>
      <c r="AU87" s="365" t="s">
        <v>576</v>
      </c>
      <c r="AV87" s="365"/>
      <c r="AW87" s="365"/>
      <c r="AX87" s="367"/>
    </row>
    <row r="88" spans="1:60" ht="23.25" customHeight="1" x14ac:dyDescent="0.2">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590</v>
      </c>
      <c r="AC88" s="522"/>
      <c r="AD88" s="522"/>
      <c r="AE88" s="364" t="s">
        <v>583</v>
      </c>
      <c r="AF88" s="365"/>
      <c r="AG88" s="365"/>
      <c r="AH88" s="365"/>
      <c r="AI88" s="364" t="s">
        <v>583</v>
      </c>
      <c r="AJ88" s="365"/>
      <c r="AK88" s="365"/>
      <c r="AL88" s="365"/>
      <c r="AM88" s="364" t="s">
        <v>583</v>
      </c>
      <c r="AN88" s="365"/>
      <c r="AO88" s="365"/>
      <c r="AP88" s="365"/>
      <c r="AQ88" s="111" t="s">
        <v>576</v>
      </c>
      <c r="AR88" s="112"/>
      <c r="AS88" s="112"/>
      <c r="AT88" s="113"/>
      <c r="AU88" s="365">
        <v>1859</v>
      </c>
      <c r="AV88" s="365"/>
      <c r="AW88" s="365"/>
      <c r="AX88" s="367"/>
      <c r="AY88" s="10"/>
      <c r="AZ88" s="10"/>
      <c r="BA88" s="10"/>
      <c r="BB88" s="10"/>
      <c r="BC88" s="10"/>
    </row>
    <row r="89" spans="1:60" ht="23.25" customHeight="1" thickBot="1" x14ac:dyDescent="0.2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589</v>
      </c>
      <c r="AF89" s="365"/>
      <c r="AG89" s="365"/>
      <c r="AH89" s="365"/>
      <c r="AI89" s="364" t="s">
        <v>589</v>
      </c>
      <c r="AJ89" s="365"/>
      <c r="AK89" s="365"/>
      <c r="AL89" s="365"/>
      <c r="AM89" s="364" t="s">
        <v>589</v>
      </c>
      <c r="AN89" s="365"/>
      <c r="AO89" s="365"/>
      <c r="AP89" s="365"/>
      <c r="AQ89" s="111" t="s">
        <v>576</v>
      </c>
      <c r="AR89" s="112"/>
      <c r="AS89" s="112"/>
      <c r="AT89" s="113"/>
      <c r="AU89" s="365" t="s">
        <v>576</v>
      </c>
      <c r="AV89" s="365"/>
      <c r="AW89" s="365"/>
      <c r="AX89" s="367"/>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537</v>
      </c>
      <c r="AF90" s="369"/>
      <c r="AG90" s="369"/>
      <c r="AH90" s="370"/>
      <c r="AI90" s="368" t="s">
        <v>534</v>
      </c>
      <c r="AJ90" s="369"/>
      <c r="AK90" s="369"/>
      <c r="AL90" s="370"/>
      <c r="AM90" s="375" t="s">
        <v>529</v>
      </c>
      <c r="AN90" s="375"/>
      <c r="AO90" s="375"/>
      <c r="AP90" s="368"/>
      <c r="AQ90" s="176" t="s">
        <v>354</v>
      </c>
      <c r="AR90" s="169"/>
      <c r="AS90" s="169"/>
      <c r="AT90" s="170"/>
      <c r="AU90" s="373" t="s">
        <v>253</v>
      </c>
      <c r="AV90" s="373"/>
      <c r="AW90" s="373"/>
      <c r="AX90" s="374"/>
    </row>
    <row r="91" spans="1:60" ht="18.75" hidden="1" customHeight="1" x14ac:dyDescent="0.2">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537</v>
      </c>
      <c r="AF95" s="369"/>
      <c r="AG95" s="369"/>
      <c r="AH95" s="370"/>
      <c r="AI95" s="368" t="s">
        <v>534</v>
      </c>
      <c r="AJ95" s="369"/>
      <c r="AK95" s="369"/>
      <c r="AL95" s="370"/>
      <c r="AM95" s="375" t="s">
        <v>529</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27.75" customHeight="1" x14ac:dyDescent="0.2">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537</v>
      </c>
      <c r="AF100" s="824"/>
      <c r="AG100" s="824"/>
      <c r="AH100" s="825"/>
      <c r="AI100" s="823" t="s">
        <v>534</v>
      </c>
      <c r="AJ100" s="824"/>
      <c r="AK100" s="824"/>
      <c r="AL100" s="825"/>
      <c r="AM100" s="823" t="s">
        <v>530</v>
      </c>
      <c r="AN100" s="824"/>
      <c r="AO100" s="824"/>
      <c r="AP100" s="825"/>
      <c r="AQ100" s="928" t="s">
        <v>523</v>
      </c>
      <c r="AR100" s="929"/>
      <c r="AS100" s="929"/>
      <c r="AT100" s="930"/>
      <c r="AU100" s="928" t="s">
        <v>520</v>
      </c>
      <c r="AV100" s="929"/>
      <c r="AW100" s="929"/>
      <c r="AX100" s="931"/>
    </row>
    <row r="101" spans="1:60" ht="27.75" customHeight="1" x14ac:dyDescent="0.2">
      <c r="A101" s="491"/>
      <c r="B101" s="492"/>
      <c r="C101" s="492"/>
      <c r="D101" s="492"/>
      <c r="E101" s="492"/>
      <c r="F101" s="493"/>
      <c r="G101" s="161" t="s">
        <v>599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597</v>
      </c>
      <c r="AC101" s="551"/>
      <c r="AD101" s="551"/>
      <c r="AE101" s="364" t="s">
        <v>583</v>
      </c>
      <c r="AF101" s="365"/>
      <c r="AG101" s="365"/>
      <c r="AH101" s="366"/>
      <c r="AI101" s="364" t="s">
        <v>576</v>
      </c>
      <c r="AJ101" s="365"/>
      <c r="AK101" s="365"/>
      <c r="AL101" s="366"/>
      <c r="AM101" s="364" t="s">
        <v>576</v>
      </c>
      <c r="AN101" s="365"/>
      <c r="AO101" s="365"/>
      <c r="AP101" s="366"/>
      <c r="AQ101" s="364" t="s">
        <v>576</v>
      </c>
      <c r="AR101" s="365"/>
      <c r="AS101" s="365"/>
      <c r="AT101" s="366"/>
      <c r="AU101" s="364" t="s">
        <v>576</v>
      </c>
      <c r="AV101" s="365"/>
      <c r="AW101" s="365"/>
      <c r="AX101" s="366"/>
    </row>
    <row r="102" spans="1:60" ht="27.7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597</v>
      </c>
      <c r="AC102" s="551"/>
      <c r="AD102" s="551"/>
      <c r="AE102" s="358" t="s">
        <v>583</v>
      </c>
      <c r="AF102" s="358"/>
      <c r="AG102" s="358"/>
      <c r="AH102" s="358"/>
      <c r="AI102" s="358" t="s">
        <v>576</v>
      </c>
      <c r="AJ102" s="358"/>
      <c r="AK102" s="358"/>
      <c r="AL102" s="358"/>
      <c r="AM102" s="358" t="s">
        <v>576</v>
      </c>
      <c r="AN102" s="358"/>
      <c r="AO102" s="358"/>
      <c r="AP102" s="358"/>
      <c r="AQ102" s="814">
        <v>970</v>
      </c>
      <c r="AR102" s="815"/>
      <c r="AS102" s="815"/>
      <c r="AT102" s="816"/>
      <c r="AU102" s="814" t="s">
        <v>576</v>
      </c>
      <c r="AV102" s="815"/>
      <c r="AW102" s="815"/>
      <c r="AX102" s="816"/>
    </row>
    <row r="103" spans="1:60" ht="27.75" hidden="1" customHeight="1" x14ac:dyDescent="0.2">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537</v>
      </c>
      <c r="AF103" s="298"/>
      <c r="AG103" s="298"/>
      <c r="AH103" s="299"/>
      <c r="AI103" s="303" t="s">
        <v>534</v>
      </c>
      <c r="AJ103" s="298"/>
      <c r="AK103" s="298"/>
      <c r="AL103" s="299"/>
      <c r="AM103" s="303" t="s">
        <v>530</v>
      </c>
      <c r="AN103" s="298"/>
      <c r="AO103" s="298"/>
      <c r="AP103" s="299"/>
      <c r="AQ103" s="360" t="s">
        <v>523</v>
      </c>
      <c r="AR103" s="361"/>
      <c r="AS103" s="361"/>
      <c r="AT103" s="362"/>
      <c r="AU103" s="360" t="s">
        <v>520</v>
      </c>
      <c r="AV103" s="361"/>
      <c r="AW103" s="361"/>
      <c r="AX103" s="363"/>
    </row>
    <row r="104" spans="1:60" ht="27.75" hidden="1" customHeight="1" x14ac:dyDescent="0.2">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7.75" hidden="1"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27.75" hidden="1" customHeight="1" x14ac:dyDescent="0.2">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537</v>
      </c>
      <c r="AF106" s="298"/>
      <c r="AG106" s="298"/>
      <c r="AH106" s="299"/>
      <c r="AI106" s="303" t="s">
        <v>534</v>
      </c>
      <c r="AJ106" s="298"/>
      <c r="AK106" s="298"/>
      <c r="AL106" s="299"/>
      <c r="AM106" s="303" t="s">
        <v>529</v>
      </c>
      <c r="AN106" s="298"/>
      <c r="AO106" s="298"/>
      <c r="AP106" s="299"/>
      <c r="AQ106" s="360" t="s">
        <v>523</v>
      </c>
      <c r="AR106" s="361"/>
      <c r="AS106" s="361"/>
      <c r="AT106" s="362"/>
      <c r="AU106" s="360" t="s">
        <v>520</v>
      </c>
      <c r="AV106" s="361"/>
      <c r="AW106" s="361"/>
      <c r="AX106" s="363"/>
    </row>
    <row r="107" spans="1:60" ht="27.7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7.7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27.75" hidden="1" customHeight="1" x14ac:dyDescent="0.2">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537</v>
      </c>
      <c r="AF109" s="298"/>
      <c r="AG109" s="298"/>
      <c r="AH109" s="299"/>
      <c r="AI109" s="303" t="s">
        <v>534</v>
      </c>
      <c r="AJ109" s="298"/>
      <c r="AK109" s="298"/>
      <c r="AL109" s="299"/>
      <c r="AM109" s="303" t="s">
        <v>530</v>
      </c>
      <c r="AN109" s="298"/>
      <c r="AO109" s="298"/>
      <c r="AP109" s="299"/>
      <c r="AQ109" s="360" t="s">
        <v>523</v>
      </c>
      <c r="AR109" s="361"/>
      <c r="AS109" s="361"/>
      <c r="AT109" s="362"/>
      <c r="AU109" s="360" t="s">
        <v>520</v>
      </c>
      <c r="AV109" s="361"/>
      <c r="AW109" s="361"/>
      <c r="AX109" s="363"/>
    </row>
    <row r="110" spans="1:60" ht="27.7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7.7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27.75" hidden="1" customHeight="1" x14ac:dyDescent="0.2">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537</v>
      </c>
      <c r="AF112" s="298"/>
      <c r="AG112" s="298"/>
      <c r="AH112" s="299"/>
      <c r="AI112" s="303" t="s">
        <v>534</v>
      </c>
      <c r="AJ112" s="298"/>
      <c r="AK112" s="298"/>
      <c r="AL112" s="299"/>
      <c r="AM112" s="303" t="s">
        <v>529</v>
      </c>
      <c r="AN112" s="298"/>
      <c r="AO112" s="298"/>
      <c r="AP112" s="299"/>
      <c r="AQ112" s="360" t="s">
        <v>523</v>
      </c>
      <c r="AR112" s="361"/>
      <c r="AS112" s="361"/>
      <c r="AT112" s="362"/>
      <c r="AU112" s="360" t="s">
        <v>520</v>
      </c>
      <c r="AV112" s="361"/>
      <c r="AW112" s="361"/>
      <c r="AX112" s="363"/>
    </row>
    <row r="113" spans="1:50" ht="27.7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7.7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7.75" hidden="1"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7.75" hidden="1" customHeight="1" x14ac:dyDescent="0.2">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27.75" hidden="1"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7.7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7.7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27.7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7.7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7.7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27.7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7.7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7.7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27.7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7.75"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7.75" customHeight="1" x14ac:dyDescent="0.2">
      <c r="A128" s="292"/>
      <c r="B128" s="293"/>
      <c r="C128" s="293"/>
      <c r="D128" s="293"/>
      <c r="E128" s="293"/>
      <c r="F128" s="294"/>
      <c r="G128" s="351" t="s">
        <v>598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592</v>
      </c>
      <c r="AC128" s="301"/>
      <c r="AD128" s="302"/>
      <c r="AE128" s="358" t="s">
        <v>593</v>
      </c>
      <c r="AF128" s="358"/>
      <c r="AG128" s="358"/>
      <c r="AH128" s="358"/>
      <c r="AI128" s="358" t="s">
        <v>576</v>
      </c>
      <c r="AJ128" s="358"/>
      <c r="AK128" s="358"/>
      <c r="AL128" s="358"/>
      <c r="AM128" s="358" t="s">
        <v>576</v>
      </c>
      <c r="AN128" s="358"/>
      <c r="AO128" s="358"/>
      <c r="AP128" s="358"/>
      <c r="AQ128" s="358" t="s">
        <v>583</v>
      </c>
      <c r="AR128" s="358"/>
      <c r="AS128" s="358"/>
      <c r="AT128" s="358"/>
      <c r="AU128" s="358"/>
      <c r="AV128" s="358"/>
      <c r="AW128" s="358"/>
      <c r="AX128" s="359"/>
    </row>
    <row r="129" spans="1:50" ht="27.75"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591</v>
      </c>
      <c r="AC129" s="342"/>
      <c r="AD129" s="343"/>
      <c r="AE129" s="306" t="s">
        <v>592</v>
      </c>
      <c r="AF129" s="306"/>
      <c r="AG129" s="306"/>
      <c r="AH129" s="306"/>
      <c r="AI129" s="306" t="s">
        <v>576</v>
      </c>
      <c r="AJ129" s="306"/>
      <c r="AK129" s="306"/>
      <c r="AL129" s="306"/>
      <c r="AM129" s="306" t="s">
        <v>576</v>
      </c>
      <c r="AN129" s="306"/>
      <c r="AO129" s="306"/>
      <c r="AP129" s="306"/>
      <c r="AQ129" s="306" t="s">
        <v>583</v>
      </c>
      <c r="AR129" s="306"/>
      <c r="AS129" s="306"/>
      <c r="AT129" s="306"/>
      <c r="AU129" s="306"/>
      <c r="AV129" s="306"/>
      <c r="AW129" s="306"/>
      <c r="AX129" s="307"/>
    </row>
    <row r="130" spans="1:50" ht="27.75" hidden="1" customHeight="1" x14ac:dyDescent="0.2">
      <c r="A130" s="993" t="s">
        <v>567</v>
      </c>
      <c r="B130" s="991"/>
      <c r="C130" s="990" t="s">
        <v>358</v>
      </c>
      <c r="D130" s="991"/>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7.75" hidden="1" customHeight="1" x14ac:dyDescent="0.2">
      <c r="A131" s="994"/>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27.75" hidden="1" customHeight="1" x14ac:dyDescent="0.2">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27.75" hidden="1" customHeight="1" x14ac:dyDescent="0.2">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27.75" hidden="1" customHeight="1" x14ac:dyDescent="0.2">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27.75" hidden="1" customHeight="1" x14ac:dyDescent="0.2">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27.75" hidden="1" customHeight="1" x14ac:dyDescent="0.2">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27.75" hidden="1" customHeight="1" x14ac:dyDescent="0.2">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27.75" hidden="1" customHeight="1" x14ac:dyDescent="0.2">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27.75" hidden="1" customHeight="1" x14ac:dyDescent="0.2">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27.75" hidden="1" customHeight="1" x14ac:dyDescent="0.2">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27.75" hidden="1" customHeight="1" x14ac:dyDescent="0.2">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27.75" hidden="1" customHeight="1" x14ac:dyDescent="0.2">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27.75" hidden="1" customHeight="1" x14ac:dyDescent="0.2">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27.75" hidden="1" customHeight="1" x14ac:dyDescent="0.2">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27.75" hidden="1" customHeight="1" x14ac:dyDescent="0.2">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27.75" hidden="1" customHeight="1" x14ac:dyDescent="0.2">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27.75" hidden="1" customHeight="1" x14ac:dyDescent="0.2">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27.75" hidden="1" customHeight="1" x14ac:dyDescent="0.2">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27.75" hidden="1" customHeight="1" x14ac:dyDescent="0.2">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27.75" hidden="1" customHeight="1" x14ac:dyDescent="0.2">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27.75" hidden="1" customHeight="1" x14ac:dyDescent="0.2">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7.75" hidden="1" customHeight="1" x14ac:dyDescent="0.2">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7.75" hidden="1" customHeight="1" x14ac:dyDescent="0.2">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7.75" hidden="1" customHeight="1" x14ac:dyDescent="0.2">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7.75" hidden="1" customHeight="1" x14ac:dyDescent="0.2">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7.75" hidden="1" customHeight="1" x14ac:dyDescent="0.2">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7.75" hidden="1" customHeight="1" x14ac:dyDescent="0.2">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7.75" hidden="1" customHeight="1" x14ac:dyDescent="0.2">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7.75" hidden="1" customHeight="1" x14ac:dyDescent="0.2">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7.75" hidden="1" customHeight="1" x14ac:dyDescent="0.2">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7.75" hidden="1" customHeight="1" x14ac:dyDescent="0.2">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7.75" hidden="1" customHeight="1" x14ac:dyDescent="0.2">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7.75" hidden="1" customHeight="1" x14ac:dyDescent="0.2">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7.75" hidden="1" customHeight="1" x14ac:dyDescent="0.2">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7.75" hidden="1" customHeight="1" x14ac:dyDescent="0.2">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7.75" hidden="1" customHeight="1" x14ac:dyDescent="0.2">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7.75" hidden="1" customHeight="1" x14ac:dyDescent="0.2">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7.75" hidden="1" customHeight="1" x14ac:dyDescent="0.2">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7.75" hidden="1" customHeight="1" x14ac:dyDescent="0.2">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7.75" hidden="1" customHeight="1" x14ac:dyDescent="0.2">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7.75" hidden="1" customHeight="1" x14ac:dyDescent="0.2">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7.75" hidden="1" customHeight="1" x14ac:dyDescent="0.2">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7.75" hidden="1" customHeight="1" x14ac:dyDescent="0.2">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7.75" hidden="1" customHeight="1" x14ac:dyDescent="0.2">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7.75" hidden="1" customHeight="1" x14ac:dyDescent="0.2">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7.75" hidden="1" customHeight="1" x14ac:dyDescent="0.2">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7.75" hidden="1" customHeight="1" x14ac:dyDescent="0.2">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7.75" hidden="1" customHeight="1" x14ac:dyDescent="0.2">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7.75" hidden="1" customHeight="1" x14ac:dyDescent="0.2">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7.75" hidden="1" customHeight="1" x14ac:dyDescent="0.2">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7.75" hidden="1" customHeight="1" x14ac:dyDescent="0.2">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7.75" hidden="1" customHeight="1" x14ac:dyDescent="0.2">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7.75" hidden="1" customHeight="1" x14ac:dyDescent="0.2">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7.75" hidden="1" customHeight="1" x14ac:dyDescent="0.2">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7.75" hidden="1" customHeight="1" x14ac:dyDescent="0.2">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7.75" hidden="1" customHeight="1" x14ac:dyDescent="0.2">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7.75" hidden="1" customHeight="1" x14ac:dyDescent="0.2">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7.75" hidden="1" customHeight="1" x14ac:dyDescent="0.2">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7.75" hidden="1" customHeight="1" thickBot="1" x14ac:dyDescent="0.2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27.75" customHeight="1" x14ac:dyDescent="0.2">
      <c r="A190" s="994"/>
      <c r="B190" s="252"/>
      <c r="C190" s="251"/>
      <c r="D190" s="252"/>
      <c r="E190" s="308" t="s">
        <v>387</v>
      </c>
      <c r="F190" s="309"/>
      <c r="G190" s="310" t="s">
        <v>594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27.75" customHeight="1" x14ac:dyDescent="0.2">
      <c r="A191" s="994"/>
      <c r="B191" s="252"/>
      <c r="C191" s="251"/>
      <c r="D191" s="252"/>
      <c r="E191" s="238" t="s">
        <v>386</v>
      </c>
      <c r="F191" s="239"/>
      <c r="G191" s="235" t="s">
        <v>595</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27.75" customHeight="1" x14ac:dyDescent="0.2">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27.75" customHeight="1" x14ac:dyDescent="0.2">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27.75" customHeight="1" x14ac:dyDescent="0.2">
      <c r="A194" s="994"/>
      <c r="B194" s="252"/>
      <c r="C194" s="251"/>
      <c r="D194" s="252"/>
      <c r="E194" s="251"/>
      <c r="F194" s="314"/>
      <c r="G194" s="230" t="s">
        <v>580</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583</v>
      </c>
      <c r="AC194" s="221"/>
      <c r="AD194" s="221"/>
      <c r="AE194" s="266" t="s">
        <v>577</v>
      </c>
      <c r="AF194" s="112"/>
      <c r="AG194" s="112"/>
      <c r="AH194" s="112"/>
      <c r="AI194" s="266" t="s">
        <v>576</v>
      </c>
      <c r="AJ194" s="112"/>
      <c r="AK194" s="112"/>
      <c r="AL194" s="112"/>
      <c r="AM194" s="266" t="s">
        <v>576</v>
      </c>
      <c r="AN194" s="112"/>
      <c r="AO194" s="112"/>
      <c r="AP194" s="112"/>
      <c r="AQ194" s="266" t="s">
        <v>576</v>
      </c>
      <c r="AR194" s="112"/>
      <c r="AS194" s="112"/>
      <c r="AT194" s="112"/>
      <c r="AU194" s="266" t="s">
        <v>583</v>
      </c>
      <c r="AV194" s="112"/>
      <c r="AW194" s="112"/>
      <c r="AX194" s="222"/>
    </row>
    <row r="195" spans="1:50" ht="27.75" customHeight="1" x14ac:dyDescent="0.2">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596</v>
      </c>
      <c r="AC195" s="133"/>
      <c r="AD195" s="133"/>
      <c r="AE195" s="266" t="s">
        <v>583</v>
      </c>
      <c r="AF195" s="112"/>
      <c r="AG195" s="112"/>
      <c r="AH195" s="112"/>
      <c r="AI195" s="266" t="s">
        <v>576</v>
      </c>
      <c r="AJ195" s="112"/>
      <c r="AK195" s="112"/>
      <c r="AL195" s="112"/>
      <c r="AM195" s="266" t="s">
        <v>576</v>
      </c>
      <c r="AN195" s="112"/>
      <c r="AO195" s="112"/>
      <c r="AP195" s="112"/>
      <c r="AQ195" s="266" t="s">
        <v>576</v>
      </c>
      <c r="AR195" s="112"/>
      <c r="AS195" s="112"/>
      <c r="AT195" s="112"/>
      <c r="AU195" s="266" t="s">
        <v>583</v>
      </c>
      <c r="AV195" s="112"/>
      <c r="AW195" s="112"/>
      <c r="AX195" s="222"/>
    </row>
    <row r="196" spans="1:50" ht="27.75" hidden="1" customHeight="1" x14ac:dyDescent="0.2">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27.75" hidden="1" customHeight="1" x14ac:dyDescent="0.2">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27.75" hidden="1" customHeight="1" x14ac:dyDescent="0.2">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27.75" hidden="1" customHeight="1" x14ac:dyDescent="0.2">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27.75" hidden="1" customHeight="1" x14ac:dyDescent="0.2">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27.75" hidden="1" customHeight="1" x14ac:dyDescent="0.2">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27.75" hidden="1" customHeight="1" x14ac:dyDescent="0.2">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27.75" hidden="1" customHeight="1" x14ac:dyDescent="0.2">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27.75" hidden="1" customHeight="1" x14ac:dyDescent="0.2">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27.75" hidden="1" customHeight="1" x14ac:dyDescent="0.2">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27.75" hidden="1" customHeight="1" x14ac:dyDescent="0.2">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27.75" hidden="1" customHeight="1" x14ac:dyDescent="0.2">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27.75" hidden="1" customHeight="1" x14ac:dyDescent="0.2">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27.75" hidden="1" customHeight="1" x14ac:dyDescent="0.2">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27.75" hidden="1" customHeight="1" x14ac:dyDescent="0.2">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27.75" hidden="1" customHeight="1" x14ac:dyDescent="0.2">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7.75" customHeight="1" x14ac:dyDescent="0.2">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7.75" customHeight="1" x14ac:dyDescent="0.2">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7.75" customHeight="1" x14ac:dyDescent="0.2">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7.75" customHeight="1" x14ac:dyDescent="0.2">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7.75" customHeight="1" x14ac:dyDescent="0.2">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7.75" customHeight="1" x14ac:dyDescent="0.2">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7.75" customHeight="1" x14ac:dyDescent="0.2">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7.75" hidden="1" customHeight="1" x14ac:dyDescent="0.2">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7.75" hidden="1" customHeight="1" x14ac:dyDescent="0.2">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7.75" hidden="1" customHeight="1" x14ac:dyDescent="0.2">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7.75" hidden="1" customHeight="1" x14ac:dyDescent="0.2">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7.75" hidden="1" customHeight="1" x14ac:dyDescent="0.2">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7.75" hidden="1" customHeight="1" x14ac:dyDescent="0.2">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7.75" hidden="1" customHeight="1" x14ac:dyDescent="0.2">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7.75" hidden="1" customHeight="1" x14ac:dyDescent="0.2">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7.75" hidden="1" customHeight="1" x14ac:dyDescent="0.2">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7.75" hidden="1" customHeight="1" x14ac:dyDescent="0.2">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7.75" hidden="1" customHeight="1" x14ac:dyDescent="0.2">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7.75" hidden="1" customHeight="1" x14ac:dyDescent="0.2">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7.75" hidden="1" customHeight="1" x14ac:dyDescent="0.2">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7.75" hidden="1" customHeight="1" x14ac:dyDescent="0.2">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7.75" hidden="1" customHeight="1" x14ac:dyDescent="0.2">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7.75" hidden="1" customHeight="1" x14ac:dyDescent="0.2">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7.75" hidden="1" customHeight="1" x14ac:dyDescent="0.2">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7.75" hidden="1" customHeight="1" x14ac:dyDescent="0.2">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7.75" hidden="1" customHeight="1" x14ac:dyDescent="0.2">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7.75" hidden="1" customHeight="1" x14ac:dyDescent="0.2">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7.75" hidden="1" customHeight="1" x14ac:dyDescent="0.2">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7.75" hidden="1" customHeight="1" x14ac:dyDescent="0.2">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7.75" hidden="1" customHeight="1" x14ac:dyDescent="0.2">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7.75" hidden="1" customHeight="1" x14ac:dyDescent="0.2">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7.75" hidden="1" customHeight="1" x14ac:dyDescent="0.2">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7.75" hidden="1" customHeight="1" x14ac:dyDescent="0.2">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7.75" hidden="1" customHeight="1" x14ac:dyDescent="0.2">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7.75" hidden="1" customHeight="1" x14ac:dyDescent="0.2">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7.75" customHeight="1" x14ac:dyDescent="0.2">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7.75" customHeight="1" x14ac:dyDescent="0.2">
      <c r="A248" s="994"/>
      <c r="B248" s="252"/>
      <c r="C248" s="251"/>
      <c r="D248" s="252"/>
      <c r="E248" s="160" t="s">
        <v>620</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7.75" customHeigh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27.75" hidden="1" customHeight="1" x14ac:dyDescent="0.2">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27.75" hidden="1" customHeight="1" x14ac:dyDescent="0.2">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27.75" hidden="1" customHeight="1" x14ac:dyDescent="0.2">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27.75" hidden="1" customHeight="1" x14ac:dyDescent="0.2">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27.75" hidden="1" customHeight="1" x14ac:dyDescent="0.2">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27.75" hidden="1" customHeight="1" x14ac:dyDescent="0.2">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27.75" hidden="1" customHeight="1" x14ac:dyDescent="0.2">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27.75" hidden="1" customHeight="1" x14ac:dyDescent="0.2">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27.75" hidden="1" customHeight="1" x14ac:dyDescent="0.2">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27.75" hidden="1" customHeight="1" x14ac:dyDescent="0.2">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27.75" hidden="1" customHeight="1" x14ac:dyDescent="0.2">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27.75" hidden="1" customHeight="1" x14ac:dyDescent="0.2">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27.75" hidden="1" customHeight="1" x14ac:dyDescent="0.2">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27.75" hidden="1" customHeight="1" x14ac:dyDescent="0.2">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27.75" hidden="1" customHeight="1" x14ac:dyDescent="0.2">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27.75" hidden="1" customHeight="1" x14ac:dyDescent="0.2">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27.75" hidden="1" customHeight="1" x14ac:dyDescent="0.2">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27.75" hidden="1" customHeight="1" x14ac:dyDescent="0.2">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27.75" hidden="1" customHeight="1" x14ac:dyDescent="0.2">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27.75" hidden="1" customHeight="1" x14ac:dyDescent="0.2">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27.75" hidden="1" customHeight="1" x14ac:dyDescent="0.2">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27.75" hidden="1" customHeight="1" x14ac:dyDescent="0.2">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7.75" hidden="1" customHeight="1" x14ac:dyDescent="0.2">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7.75" hidden="1" customHeight="1" x14ac:dyDescent="0.2">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7.75" hidden="1" customHeight="1" x14ac:dyDescent="0.2">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7.75" hidden="1" customHeight="1" x14ac:dyDescent="0.2">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7.75" hidden="1" customHeight="1" x14ac:dyDescent="0.2">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7.75" hidden="1" customHeight="1" x14ac:dyDescent="0.2">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7.75" hidden="1" customHeight="1" x14ac:dyDescent="0.2">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7.75" hidden="1" customHeight="1" x14ac:dyDescent="0.2">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7.75" hidden="1" customHeight="1" x14ac:dyDescent="0.2">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7.75" hidden="1" customHeight="1" x14ac:dyDescent="0.2">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7.75" hidden="1" customHeight="1" x14ac:dyDescent="0.2">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7.75" hidden="1" customHeight="1" x14ac:dyDescent="0.2">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7.75" hidden="1" customHeight="1" x14ac:dyDescent="0.2">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7.75" hidden="1" customHeight="1" x14ac:dyDescent="0.2">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7.75" hidden="1" customHeight="1" x14ac:dyDescent="0.2">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7.75" hidden="1" customHeight="1" x14ac:dyDescent="0.2">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7.75" hidden="1" customHeight="1" x14ac:dyDescent="0.2">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7.75" hidden="1" customHeight="1" x14ac:dyDescent="0.2">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7.75" hidden="1" customHeight="1" x14ac:dyDescent="0.2">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7.75" hidden="1" customHeight="1" x14ac:dyDescent="0.2">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7.75" hidden="1" customHeight="1" x14ac:dyDescent="0.2">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7.75" hidden="1" customHeight="1" x14ac:dyDescent="0.2">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7.75" hidden="1" customHeight="1" x14ac:dyDescent="0.2">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7.75" hidden="1" customHeight="1" x14ac:dyDescent="0.2">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7.75" hidden="1" customHeight="1" x14ac:dyDescent="0.2">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7.75" hidden="1" customHeight="1" x14ac:dyDescent="0.2">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7.75" hidden="1" customHeight="1" x14ac:dyDescent="0.2">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7.75" hidden="1" customHeight="1" x14ac:dyDescent="0.2">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7.75" hidden="1" customHeight="1" x14ac:dyDescent="0.2">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7.75" hidden="1" customHeight="1" x14ac:dyDescent="0.2">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7.75" hidden="1" customHeight="1" x14ac:dyDescent="0.2">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7.75" hidden="1" customHeight="1" x14ac:dyDescent="0.2">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7.75" hidden="1" customHeight="1" x14ac:dyDescent="0.2">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7.75" hidden="1" customHeight="1" x14ac:dyDescent="0.2">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7.75" hidden="1" customHeight="1" x14ac:dyDescent="0.2">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7.75" hidden="1" customHeight="1" x14ac:dyDescent="0.2">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7.75" hidden="1" customHeight="1" x14ac:dyDescent="0.2">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7.75" hidden="1" customHeight="1" thickBot="1" x14ac:dyDescent="0.25">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27.75" hidden="1" customHeight="1" x14ac:dyDescent="0.2">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27.75" hidden="1" customHeight="1" x14ac:dyDescent="0.2">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27.75" hidden="1" customHeight="1" x14ac:dyDescent="0.2">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27.75" hidden="1" customHeight="1" x14ac:dyDescent="0.2">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27.75" hidden="1" customHeight="1" x14ac:dyDescent="0.2">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27.75" hidden="1" customHeight="1" x14ac:dyDescent="0.2">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27.75" hidden="1" customHeight="1" x14ac:dyDescent="0.2">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27.75" hidden="1" customHeight="1" x14ac:dyDescent="0.2">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27.75" hidden="1" customHeight="1" x14ac:dyDescent="0.2">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27.75" hidden="1" customHeight="1" x14ac:dyDescent="0.2">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27.75" hidden="1" customHeight="1" x14ac:dyDescent="0.2">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27.75" hidden="1" customHeight="1" x14ac:dyDescent="0.2">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27.75" hidden="1" customHeight="1" x14ac:dyDescent="0.2">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27.75" hidden="1" customHeight="1" x14ac:dyDescent="0.2">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27.75" hidden="1" customHeight="1" x14ac:dyDescent="0.2">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27.75" hidden="1" customHeight="1" x14ac:dyDescent="0.2">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27.75" hidden="1" customHeight="1" x14ac:dyDescent="0.2">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27.75" hidden="1" customHeight="1" x14ac:dyDescent="0.2">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27.75" hidden="1" customHeight="1" x14ac:dyDescent="0.2">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27.75" hidden="1" customHeight="1" x14ac:dyDescent="0.2">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27.75" hidden="1" customHeight="1" x14ac:dyDescent="0.2">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27.75" hidden="1" customHeight="1" x14ac:dyDescent="0.2">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7.75" hidden="1" customHeight="1" x14ac:dyDescent="0.2">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7.75" hidden="1" customHeight="1" x14ac:dyDescent="0.2">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7.75" hidden="1" customHeight="1" x14ac:dyDescent="0.2">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7.75" hidden="1" customHeight="1" x14ac:dyDescent="0.2">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7.75" hidden="1" customHeight="1" x14ac:dyDescent="0.2">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7.75" hidden="1" customHeight="1" x14ac:dyDescent="0.2">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7.75" hidden="1" customHeight="1" x14ac:dyDescent="0.2">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7.75" hidden="1" customHeight="1" x14ac:dyDescent="0.2">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7.75" hidden="1" customHeight="1" x14ac:dyDescent="0.2">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7.75" hidden="1" customHeight="1" x14ac:dyDescent="0.2">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7.75" hidden="1" customHeight="1" x14ac:dyDescent="0.2">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7.75" hidden="1" customHeight="1" x14ac:dyDescent="0.2">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7.75" hidden="1" customHeight="1" x14ac:dyDescent="0.2">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7.75" hidden="1" customHeight="1" x14ac:dyDescent="0.2">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7.75" hidden="1" customHeight="1" x14ac:dyDescent="0.2">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7.75" hidden="1" customHeight="1" x14ac:dyDescent="0.2">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7.75" hidden="1" customHeight="1" x14ac:dyDescent="0.2">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7.75" hidden="1" customHeight="1" x14ac:dyDescent="0.2">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7.75" hidden="1" customHeight="1" x14ac:dyDescent="0.2">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7.75" hidden="1" customHeight="1" x14ac:dyDescent="0.2">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7.75" hidden="1" customHeight="1" x14ac:dyDescent="0.2">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7.75" hidden="1" customHeight="1" x14ac:dyDescent="0.2">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7.75" hidden="1" customHeight="1" x14ac:dyDescent="0.2">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7.75" hidden="1" customHeight="1" x14ac:dyDescent="0.2">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7.75" hidden="1" customHeight="1" x14ac:dyDescent="0.2">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7.75" hidden="1" customHeight="1" x14ac:dyDescent="0.2">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7.75" hidden="1" customHeight="1" x14ac:dyDescent="0.2">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7.75" hidden="1" customHeight="1" x14ac:dyDescent="0.2">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7.75" hidden="1" customHeight="1" x14ac:dyDescent="0.2">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7.75" hidden="1" customHeight="1" x14ac:dyDescent="0.2">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7.75" hidden="1" customHeight="1" x14ac:dyDescent="0.2">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7.75" hidden="1" customHeight="1" x14ac:dyDescent="0.2">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7.75" hidden="1" customHeight="1" x14ac:dyDescent="0.2">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7.75" hidden="1" customHeight="1" x14ac:dyDescent="0.2">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7.75" hidden="1" customHeight="1" x14ac:dyDescent="0.2">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7.75" hidden="1" customHeight="1" x14ac:dyDescent="0.2">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7.75" hidden="1" customHeight="1" x14ac:dyDescent="0.2">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7.75" hidden="1" customHeight="1" thickBot="1" x14ac:dyDescent="0.25">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27.75" hidden="1" customHeight="1" x14ac:dyDescent="0.2">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27.75" hidden="1" customHeight="1" x14ac:dyDescent="0.2">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27.75" hidden="1" customHeight="1" x14ac:dyDescent="0.2">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27.75" hidden="1" customHeight="1" x14ac:dyDescent="0.2">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27.75" hidden="1" customHeight="1" x14ac:dyDescent="0.2">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27.75" hidden="1" customHeight="1" x14ac:dyDescent="0.2">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27.75" hidden="1" customHeight="1" x14ac:dyDescent="0.2">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27.75" hidden="1" customHeight="1" x14ac:dyDescent="0.2">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27.75" hidden="1" customHeight="1" x14ac:dyDescent="0.2">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27.75" hidden="1" customHeight="1" x14ac:dyDescent="0.2">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27.75" hidden="1" customHeight="1" x14ac:dyDescent="0.2">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27.75" hidden="1" customHeight="1" x14ac:dyDescent="0.2">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27.75" hidden="1" customHeight="1" x14ac:dyDescent="0.2">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27.75" hidden="1" customHeight="1" x14ac:dyDescent="0.2">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27.75" hidden="1" customHeight="1" x14ac:dyDescent="0.2">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27.75" hidden="1" customHeight="1" x14ac:dyDescent="0.2">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27.75" hidden="1" customHeight="1" x14ac:dyDescent="0.2">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27.75" hidden="1" customHeight="1" x14ac:dyDescent="0.2">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27.75" hidden="1" customHeight="1" x14ac:dyDescent="0.2">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27.75" hidden="1" customHeight="1" x14ac:dyDescent="0.2">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27.75" hidden="1" customHeight="1" x14ac:dyDescent="0.2">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27.75" hidden="1" customHeight="1" x14ac:dyDescent="0.2">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7.75" hidden="1" customHeight="1" x14ac:dyDescent="0.2">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7.75" hidden="1" customHeight="1" x14ac:dyDescent="0.2">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7.75" hidden="1" customHeight="1" x14ac:dyDescent="0.2">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7.75" hidden="1" customHeight="1" x14ac:dyDescent="0.2">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7.75" hidden="1" customHeight="1" x14ac:dyDescent="0.2">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7.75" hidden="1" customHeight="1" x14ac:dyDescent="0.2">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7.75" hidden="1" customHeight="1" x14ac:dyDescent="0.2">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7.75" hidden="1" customHeight="1" x14ac:dyDescent="0.2">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7.75" hidden="1" customHeight="1" x14ac:dyDescent="0.2">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7.75" hidden="1" customHeight="1" x14ac:dyDescent="0.2">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7.75" hidden="1" customHeight="1" x14ac:dyDescent="0.2">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7.75" hidden="1" customHeight="1" x14ac:dyDescent="0.2">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7.75" hidden="1" customHeight="1" x14ac:dyDescent="0.2">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7.75" hidden="1" customHeight="1" x14ac:dyDescent="0.2">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7.75" hidden="1" customHeight="1" x14ac:dyDescent="0.2">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7.75" hidden="1" customHeight="1" x14ac:dyDescent="0.2">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7.75" hidden="1" customHeight="1" x14ac:dyDescent="0.2">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7.75" hidden="1" customHeight="1" x14ac:dyDescent="0.2">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7.75" hidden="1" customHeight="1" x14ac:dyDescent="0.2">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7.75" hidden="1" customHeight="1" x14ac:dyDescent="0.2">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7.75" hidden="1" customHeight="1" x14ac:dyDescent="0.2">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7.75" hidden="1" customHeight="1" x14ac:dyDescent="0.2">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7.75" hidden="1" customHeight="1" x14ac:dyDescent="0.2">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7.75" hidden="1" customHeight="1" x14ac:dyDescent="0.2">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7.75" hidden="1" customHeight="1" x14ac:dyDescent="0.2">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7.75" hidden="1" customHeight="1" x14ac:dyDescent="0.2">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7.75" hidden="1" customHeight="1" x14ac:dyDescent="0.2">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7.75" hidden="1" customHeight="1" x14ac:dyDescent="0.2">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7.75" hidden="1" customHeight="1" x14ac:dyDescent="0.2">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7.75" hidden="1" customHeight="1" x14ac:dyDescent="0.2">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7.75" hidden="1" customHeight="1" x14ac:dyDescent="0.2">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7.75" hidden="1" customHeight="1" x14ac:dyDescent="0.2">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7.75" hidden="1" customHeight="1" x14ac:dyDescent="0.2">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7.75" hidden="1" customHeight="1" x14ac:dyDescent="0.2">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7.75" hidden="1" customHeight="1" x14ac:dyDescent="0.2">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7.75" hidden="1" customHeight="1" x14ac:dyDescent="0.2">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7.75" hidden="1" customHeight="1" x14ac:dyDescent="0.2">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7.75" hidden="1" customHeight="1" x14ac:dyDescent="0.2">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7.75" customHeight="1" x14ac:dyDescent="0.2">
      <c r="A430" s="994"/>
      <c r="B430" s="252"/>
      <c r="C430" s="249" t="s">
        <v>563</v>
      </c>
      <c r="D430" s="250"/>
      <c r="E430" s="238" t="s">
        <v>547</v>
      </c>
      <c r="F430" s="448"/>
      <c r="G430" s="240" t="s">
        <v>374</v>
      </c>
      <c r="H430" s="158"/>
      <c r="I430" s="158"/>
      <c r="J430" s="241" t="s">
        <v>576</v>
      </c>
      <c r="K430" s="242"/>
      <c r="L430" s="242"/>
      <c r="M430" s="242"/>
      <c r="N430" s="242"/>
      <c r="O430" s="242"/>
      <c r="P430" s="242"/>
      <c r="Q430" s="242"/>
      <c r="R430" s="242"/>
      <c r="S430" s="242"/>
      <c r="T430" s="243"/>
      <c r="U430" s="244" t="s">
        <v>580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27.75" customHeight="1" x14ac:dyDescent="0.2">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27.75" customHeight="1" x14ac:dyDescent="0.2">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7.75" customHeight="1" x14ac:dyDescent="0.2">
      <c r="A433" s="994"/>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604</v>
      </c>
      <c r="AC433" s="133"/>
      <c r="AD433" s="133"/>
      <c r="AE433" s="111" t="s">
        <v>604</v>
      </c>
      <c r="AF433" s="112"/>
      <c r="AG433" s="112"/>
      <c r="AH433" s="112"/>
      <c r="AI433" s="111" t="s">
        <v>576</v>
      </c>
      <c r="AJ433" s="112"/>
      <c r="AK433" s="112"/>
      <c r="AL433" s="112"/>
      <c r="AM433" s="111" t="s">
        <v>576</v>
      </c>
      <c r="AN433" s="112"/>
      <c r="AO433" s="112"/>
      <c r="AP433" s="113"/>
      <c r="AQ433" s="111" t="s">
        <v>576</v>
      </c>
      <c r="AR433" s="112"/>
      <c r="AS433" s="112"/>
      <c r="AT433" s="113"/>
      <c r="AU433" s="112" t="s">
        <v>583</v>
      </c>
      <c r="AV433" s="112"/>
      <c r="AW433" s="112"/>
      <c r="AX433" s="222"/>
    </row>
    <row r="434" spans="1:50" ht="27.75" customHeight="1" x14ac:dyDescent="0.2">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583</v>
      </c>
      <c r="AC434" s="221"/>
      <c r="AD434" s="221"/>
      <c r="AE434" s="111" t="s">
        <v>583</v>
      </c>
      <c r="AF434" s="112"/>
      <c r="AG434" s="112"/>
      <c r="AH434" s="113"/>
      <c r="AI434" s="111" t="s">
        <v>576</v>
      </c>
      <c r="AJ434" s="112"/>
      <c r="AK434" s="112"/>
      <c r="AL434" s="112"/>
      <c r="AM434" s="111" t="s">
        <v>576</v>
      </c>
      <c r="AN434" s="112"/>
      <c r="AO434" s="112"/>
      <c r="AP434" s="113"/>
      <c r="AQ434" s="111" t="s">
        <v>576</v>
      </c>
      <c r="AR434" s="112"/>
      <c r="AS434" s="112"/>
      <c r="AT434" s="113"/>
      <c r="AU434" s="112" t="s">
        <v>589</v>
      </c>
      <c r="AV434" s="112"/>
      <c r="AW434" s="112"/>
      <c r="AX434" s="222"/>
    </row>
    <row r="435" spans="1:50" ht="27.75" customHeight="1" x14ac:dyDescent="0.2">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576</v>
      </c>
      <c r="AJ435" s="112"/>
      <c r="AK435" s="112"/>
      <c r="AL435" s="112"/>
      <c r="AM435" s="111" t="s">
        <v>576</v>
      </c>
      <c r="AN435" s="112"/>
      <c r="AO435" s="112"/>
      <c r="AP435" s="113"/>
      <c r="AQ435" s="111" t="s">
        <v>576</v>
      </c>
      <c r="AR435" s="112"/>
      <c r="AS435" s="112"/>
      <c r="AT435" s="113"/>
      <c r="AU435" s="112" t="s">
        <v>585</v>
      </c>
      <c r="AV435" s="112"/>
      <c r="AW435" s="112"/>
      <c r="AX435" s="222"/>
    </row>
    <row r="436" spans="1:50" ht="27.75" hidden="1" customHeight="1" x14ac:dyDescent="0.2">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27.75" hidden="1" customHeight="1" x14ac:dyDescent="0.2">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7.75" hidden="1" customHeight="1" x14ac:dyDescent="0.2">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7.75" hidden="1" customHeight="1" x14ac:dyDescent="0.2">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7.75" hidden="1" customHeight="1" x14ac:dyDescent="0.2">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27.75" hidden="1" customHeight="1" x14ac:dyDescent="0.2">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27.75" hidden="1" customHeight="1" x14ac:dyDescent="0.2">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7.75" hidden="1" customHeight="1" x14ac:dyDescent="0.2">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7.75" hidden="1" customHeight="1" x14ac:dyDescent="0.2">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7.75" hidden="1" customHeight="1" x14ac:dyDescent="0.2">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27.75" hidden="1" customHeight="1" x14ac:dyDescent="0.2">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27.75" hidden="1" customHeight="1" x14ac:dyDescent="0.2">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7.75" hidden="1" customHeight="1" x14ac:dyDescent="0.2">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7.75" hidden="1" customHeight="1" x14ac:dyDescent="0.2">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7.75" hidden="1" customHeight="1" x14ac:dyDescent="0.2">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27.75" hidden="1" customHeight="1" x14ac:dyDescent="0.2">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27.75" hidden="1" customHeight="1" x14ac:dyDescent="0.2">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7.75" hidden="1" customHeight="1" x14ac:dyDescent="0.2">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7.75" hidden="1" customHeight="1" x14ac:dyDescent="0.2">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7.75" hidden="1" customHeight="1" x14ac:dyDescent="0.2">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27.75" customHeight="1" x14ac:dyDescent="0.2">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27.75" customHeight="1" x14ac:dyDescent="0.2">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7.75" customHeight="1" x14ac:dyDescent="0.2">
      <c r="A458" s="994"/>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583</v>
      </c>
      <c r="AC458" s="133"/>
      <c r="AD458" s="133"/>
      <c r="AE458" s="111" t="s">
        <v>606</v>
      </c>
      <c r="AF458" s="112"/>
      <c r="AG458" s="112"/>
      <c r="AH458" s="112"/>
      <c r="AI458" s="111" t="s">
        <v>576</v>
      </c>
      <c r="AJ458" s="112"/>
      <c r="AK458" s="112"/>
      <c r="AL458" s="112"/>
      <c r="AM458" s="111" t="s">
        <v>576</v>
      </c>
      <c r="AN458" s="112"/>
      <c r="AO458" s="112"/>
      <c r="AP458" s="113"/>
      <c r="AQ458" s="111" t="s">
        <v>576</v>
      </c>
      <c r="AR458" s="112"/>
      <c r="AS458" s="112"/>
      <c r="AT458" s="113"/>
      <c r="AU458" s="112" t="s">
        <v>577</v>
      </c>
      <c r="AV458" s="112"/>
      <c r="AW458" s="112"/>
      <c r="AX458" s="222"/>
    </row>
    <row r="459" spans="1:50" ht="27.75" customHeight="1" x14ac:dyDescent="0.2">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605</v>
      </c>
      <c r="AC459" s="221"/>
      <c r="AD459" s="221"/>
      <c r="AE459" s="111" t="s">
        <v>583</v>
      </c>
      <c r="AF459" s="112"/>
      <c r="AG459" s="112"/>
      <c r="AH459" s="113"/>
      <c r="AI459" s="111" t="s">
        <v>576</v>
      </c>
      <c r="AJ459" s="112"/>
      <c r="AK459" s="112"/>
      <c r="AL459" s="112"/>
      <c r="AM459" s="111" t="s">
        <v>576</v>
      </c>
      <c r="AN459" s="112"/>
      <c r="AO459" s="112"/>
      <c r="AP459" s="113"/>
      <c r="AQ459" s="111" t="s">
        <v>576</v>
      </c>
      <c r="AR459" s="112"/>
      <c r="AS459" s="112"/>
      <c r="AT459" s="113"/>
      <c r="AU459" s="112" t="s">
        <v>583</v>
      </c>
      <c r="AV459" s="112"/>
      <c r="AW459" s="112"/>
      <c r="AX459" s="222"/>
    </row>
    <row r="460" spans="1:50" ht="27.75" customHeigh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576</v>
      </c>
      <c r="AJ460" s="112"/>
      <c r="AK460" s="112"/>
      <c r="AL460" s="112"/>
      <c r="AM460" s="111" t="s">
        <v>576</v>
      </c>
      <c r="AN460" s="112"/>
      <c r="AO460" s="112"/>
      <c r="AP460" s="113"/>
      <c r="AQ460" s="111" t="s">
        <v>576</v>
      </c>
      <c r="AR460" s="112"/>
      <c r="AS460" s="112"/>
      <c r="AT460" s="113"/>
      <c r="AU460" s="112" t="s">
        <v>577</v>
      </c>
      <c r="AV460" s="112"/>
      <c r="AW460" s="112"/>
      <c r="AX460" s="222"/>
    </row>
    <row r="461" spans="1:50" ht="27.75" hidden="1" customHeight="1" x14ac:dyDescent="0.2">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27.75" hidden="1" customHeight="1" x14ac:dyDescent="0.2">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7.75" hidden="1" customHeight="1" x14ac:dyDescent="0.2">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7.75" hidden="1" customHeight="1" x14ac:dyDescent="0.2">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7.75" hidden="1" customHeight="1" x14ac:dyDescent="0.2">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27.75" hidden="1" customHeight="1" x14ac:dyDescent="0.2">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27.75" hidden="1" customHeight="1" x14ac:dyDescent="0.2">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7.75" hidden="1" customHeight="1" x14ac:dyDescent="0.2">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7.75" hidden="1" customHeight="1" x14ac:dyDescent="0.2">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7.75" hidden="1" customHeight="1" x14ac:dyDescent="0.2">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27.75" hidden="1" customHeight="1" x14ac:dyDescent="0.2">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27.75" hidden="1" customHeight="1" x14ac:dyDescent="0.2">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7.75" hidden="1" customHeight="1" x14ac:dyDescent="0.2">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7.75" hidden="1" customHeight="1" x14ac:dyDescent="0.2">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7.75" hidden="1" customHeight="1" x14ac:dyDescent="0.2">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27.75" hidden="1" customHeight="1" x14ac:dyDescent="0.2">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27.75" hidden="1" customHeight="1" x14ac:dyDescent="0.2">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7.75" hidden="1" customHeight="1" x14ac:dyDescent="0.2">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7.75" hidden="1" customHeight="1" x14ac:dyDescent="0.2">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7.75" hidden="1" customHeight="1" x14ac:dyDescent="0.2">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7.75" hidden="1" customHeight="1" x14ac:dyDescent="0.2">
      <c r="A481" s="994"/>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7.75" hidden="1" customHeight="1" x14ac:dyDescent="0.2">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7.75" hidden="1" customHeigh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27.75" hidden="1" customHeight="1" x14ac:dyDescent="0.2">
      <c r="A484" s="994"/>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27.75" hidden="1" customHeight="1" x14ac:dyDescent="0.2">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27.75" hidden="1" customHeight="1" x14ac:dyDescent="0.2">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7.75" hidden="1" customHeight="1" x14ac:dyDescent="0.2">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7.75" hidden="1" customHeight="1" x14ac:dyDescent="0.2">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7.75" hidden="1" customHeight="1" x14ac:dyDescent="0.2">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27.75" hidden="1" customHeight="1" x14ac:dyDescent="0.2">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27.75" hidden="1" customHeight="1" x14ac:dyDescent="0.2">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7.75" hidden="1" customHeight="1" x14ac:dyDescent="0.2">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7.75" hidden="1" customHeight="1" x14ac:dyDescent="0.2">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7.75" hidden="1" customHeight="1" x14ac:dyDescent="0.2">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27.75" hidden="1" customHeight="1" x14ac:dyDescent="0.2">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27.75" hidden="1" customHeight="1" x14ac:dyDescent="0.2">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7.75" hidden="1" customHeight="1" x14ac:dyDescent="0.2">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7.75" hidden="1" customHeight="1" x14ac:dyDescent="0.2">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7.75" hidden="1" customHeight="1" x14ac:dyDescent="0.2">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27.75" hidden="1" customHeight="1" x14ac:dyDescent="0.2">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27.75" hidden="1" customHeight="1" x14ac:dyDescent="0.2">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7.75" hidden="1" customHeight="1" x14ac:dyDescent="0.2">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7.75" hidden="1" customHeight="1" x14ac:dyDescent="0.2">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7.75" hidden="1" customHeight="1" x14ac:dyDescent="0.2">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27.75" hidden="1" customHeight="1" x14ac:dyDescent="0.2">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27.75" hidden="1" customHeight="1" x14ac:dyDescent="0.2">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7.75" hidden="1" customHeight="1" x14ac:dyDescent="0.2">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7.75" hidden="1" customHeight="1" x14ac:dyDescent="0.2">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7.75" hidden="1" customHeight="1" x14ac:dyDescent="0.2">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27.75" hidden="1" customHeight="1" x14ac:dyDescent="0.2">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27.75" hidden="1" customHeight="1" x14ac:dyDescent="0.2">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7.75" hidden="1" customHeight="1" x14ac:dyDescent="0.2">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7.75" hidden="1" customHeight="1" x14ac:dyDescent="0.2">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7.75" hidden="1" customHeight="1" x14ac:dyDescent="0.2">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27.75" hidden="1" customHeight="1" x14ac:dyDescent="0.2">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27.75" hidden="1" customHeight="1" x14ac:dyDescent="0.2">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7.75" hidden="1" customHeight="1" x14ac:dyDescent="0.2">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7.75" hidden="1" customHeight="1" x14ac:dyDescent="0.2">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7.75" hidden="1" customHeight="1" x14ac:dyDescent="0.2">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27.75" hidden="1" customHeight="1" x14ac:dyDescent="0.2">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27.75" hidden="1" customHeight="1" x14ac:dyDescent="0.2">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7.75" hidden="1" customHeight="1" x14ac:dyDescent="0.2">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7.75" hidden="1" customHeight="1" x14ac:dyDescent="0.2">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7.75" hidden="1" customHeight="1" x14ac:dyDescent="0.2">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27.75" hidden="1" customHeight="1" x14ac:dyDescent="0.2">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27.75" hidden="1" customHeight="1" x14ac:dyDescent="0.2">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7.75" hidden="1" customHeight="1" x14ac:dyDescent="0.2">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7.75" hidden="1" customHeight="1" x14ac:dyDescent="0.2">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7.75" hidden="1" customHeight="1" x14ac:dyDescent="0.2">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27.75" hidden="1" customHeight="1" x14ac:dyDescent="0.2">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27.75" hidden="1" customHeight="1" x14ac:dyDescent="0.2">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7.75" hidden="1" customHeight="1" x14ac:dyDescent="0.2">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7.75" hidden="1" customHeight="1" x14ac:dyDescent="0.2">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7.75" hidden="1" customHeight="1" x14ac:dyDescent="0.2">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7.75" hidden="1" customHeight="1" x14ac:dyDescent="0.2">
      <c r="A535" s="994"/>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7.75" hidden="1" customHeight="1" x14ac:dyDescent="0.2">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7.75" hidden="1" customHeigh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27.75" hidden="1" customHeight="1" x14ac:dyDescent="0.2">
      <c r="A538" s="994"/>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27.75" hidden="1" customHeight="1" x14ac:dyDescent="0.2">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27.75" hidden="1" customHeight="1" x14ac:dyDescent="0.2">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7.75" hidden="1" customHeight="1" x14ac:dyDescent="0.2">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7.75" hidden="1" customHeight="1" x14ac:dyDescent="0.2">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7.75" hidden="1" customHeight="1" x14ac:dyDescent="0.2">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27.75" hidden="1" customHeight="1" x14ac:dyDescent="0.2">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27.75" hidden="1" customHeight="1" x14ac:dyDescent="0.2">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7.75" hidden="1" customHeight="1" x14ac:dyDescent="0.2">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7.75" hidden="1" customHeight="1" x14ac:dyDescent="0.2">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7.75" hidden="1" customHeight="1" x14ac:dyDescent="0.2">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27.75" hidden="1" customHeight="1" x14ac:dyDescent="0.2">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27.75" hidden="1" customHeight="1" x14ac:dyDescent="0.2">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7.75" hidden="1" customHeight="1" x14ac:dyDescent="0.2">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7.75" hidden="1" customHeight="1" x14ac:dyDescent="0.2">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7.75" hidden="1" customHeight="1" x14ac:dyDescent="0.2">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27.75" hidden="1" customHeight="1" x14ac:dyDescent="0.2">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27.75" hidden="1" customHeight="1" x14ac:dyDescent="0.2">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7.75" hidden="1" customHeight="1" x14ac:dyDescent="0.2">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7.75" hidden="1" customHeight="1" x14ac:dyDescent="0.2">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7.75" hidden="1" customHeight="1" x14ac:dyDescent="0.2">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27.75" hidden="1" customHeight="1" x14ac:dyDescent="0.2">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27.75" hidden="1" customHeight="1" x14ac:dyDescent="0.2">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7.75" hidden="1" customHeight="1" x14ac:dyDescent="0.2">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7.75" hidden="1" customHeight="1" x14ac:dyDescent="0.2">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7.75" hidden="1" customHeight="1" x14ac:dyDescent="0.2">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27.75" hidden="1" customHeight="1" x14ac:dyDescent="0.2">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27.75" hidden="1" customHeight="1" x14ac:dyDescent="0.2">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7.75" hidden="1" customHeight="1" x14ac:dyDescent="0.2">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7.75" hidden="1" customHeight="1" x14ac:dyDescent="0.2">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7.75" hidden="1" customHeight="1" x14ac:dyDescent="0.2">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27.75" hidden="1" customHeight="1" x14ac:dyDescent="0.2">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27.75" hidden="1" customHeight="1" x14ac:dyDescent="0.2">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7.75" hidden="1" customHeight="1" x14ac:dyDescent="0.2">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7.75" hidden="1" customHeight="1" x14ac:dyDescent="0.2">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7.75" hidden="1" customHeight="1" x14ac:dyDescent="0.2">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27.75" hidden="1" customHeight="1" x14ac:dyDescent="0.2">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27.75" hidden="1" customHeight="1" x14ac:dyDescent="0.2">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7.75" hidden="1" customHeight="1" x14ac:dyDescent="0.2">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7.75" hidden="1" customHeight="1" x14ac:dyDescent="0.2">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7.75" hidden="1" customHeight="1" x14ac:dyDescent="0.2">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27.75" hidden="1" customHeight="1" x14ac:dyDescent="0.2">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27.75" hidden="1" customHeight="1" x14ac:dyDescent="0.2">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7.75" hidden="1" customHeight="1" x14ac:dyDescent="0.2">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7.75" hidden="1" customHeight="1" x14ac:dyDescent="0.2">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7.75" hidden="1" customHeight="1" x14ac:dyDescent="0.2">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27.75" hidden="1" customHeight="1" x14ac:dyDescent="0.2">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27.75" hidden="1" customHeight="1" x14ac:dyDescent="0.2">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7.75" hidden="1" customHeight="1" x14ac:dyDescent="0.2">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7.75" hidden="1" customHeight="1" x14ac:dyDescent="0.2">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7.75" hidden="1" customHeight="1" x14ac:dyDescent="0.2">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7.75" hidden="1" customHeight="1" x14ac:dyDescent="0.2">
      <c r="A589" s="994"/>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7.75" hidden="1" customHeight="1" x14ac:dyDescent="0.2">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7.75" hidden="1" customHeight="1" x14ac:dyDescent="0.2">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27.75" hidden="1" customHeight="1" x14ac:dyDescent="0.2">
      <c r="A592" s="994"/>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27.75" hidden="1" customHeight="1" x14ac:dyDescent="0.2">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27.75" hidden="1" customHeight="1" x14ac:dyDescent="0.2">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7.75" hidden="1" customHeight="1" x14ac:dyDescent="0.2">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7.75" hidden="1" customHeight="1" x14ac:dyDescent="0.2">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7.75" hidden="1" customHeight="1" x14ac:dyDescent="0.2">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27.75" hidden="1" customHeight="1" x14ac:dyDescent="0.2">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27.75" hidden="1" customHeight="1" x14ac:dyDescent="0.2">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7.75" hidden="1" customHeight="1" x14ac:dyDescent="0.2">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7.75" hidden="1" customHeight="1" x14ac:dyDescent="0.2">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7.75" hidden="1" customHeight="1" x14ac:dyDescent="0.2">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27.75" hidden="1" customHeight="1" x14ac:dyDescent="0.2">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27.75" hidden="1" customHeight="1" x14ac:dyDescent="0.2">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7.75" hidden="1" customHeight="1" x14ac:dyDescent="0.2">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7.75" hidden="1" customHeight="1" x14ac:dyDescent="0.2">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7.75" hidden="1" customHeight="1" x14ac:dyDescent="0.2">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27.75" hidden="1" customHeight="1" x14ac:dyDescent="0.2">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27.75" hidden="1" customHeight="1" x14ac:dyDescent="0.2">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7.75" hidden="1" customHeight="1" x14ac:dyDescent="0.2">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7.75" hidden="1" customHeight="1" x14ac:dyDescent="0.2">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7.75" hidden="1" customHeight="1" x14ac:dyDescent="0.2">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27.75" hidden="1" customHeight="1" x14ac:dyDescent="0.2">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27.75" hidden="1" customHeight="1" x14ac:dyDescent="0.2">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7.75" hidden="1" customHeight="1" x14ac:dyDescent="0.2">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7.75" hidden="1" customHeight="1" x14ac:dyDescent="0.2">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7.75" hidden="1" customHeight="1" x14ac:dyDescent="0.2">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27.75" hidden="1" customHeight="1" x14ac:dyDescent="0.2">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27.75" hidden="1" customHeight="1" x14ac:dyDescent="0.2">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7.75" hidden="1" customHeight="1" x14ac:dyDescent="0.2">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7.75" hidden="1" customHeight="1" x14ac:dyDescent="0.2">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7.75" hidden="1" customHeight="1" x14ac:dyDescent="0.2">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27.75" hidden="1" customHeight="1" x14ac:dyDescent="0.2">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27.75" hidden="1" customHeight="1" x14ac:dyDescent="0.2">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7.75" hidden="1" customHeight="1" x14ac:dyDescent="0.2">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7.75" hidden="1" customHeight="1" x14ac:dyDescent="0.2">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7.75" hidden="1" customHeight="1" x14ac:dyDescent="0.2">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27.75" hidden="1" customHeight="1" x14ac:dyDescent="0.2">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27.75" hidden="1" customHeight="1" x14ac:dyDescent="0.2">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7.75" hidden="1" customHeight="1" x14ac:dyDescent="0.2">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7.75" hidden="1" customHeight="1" x14ac:dyDescent="0.2">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7.75" hidden="1" customHeight="1" x14ac:dyDescent="0.2">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27.75" hidden="1" customHeight="1" x14ac:dyDescent="0.2">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27.75" hidden="1" customHeight="1" x14ac:dyDescent="0.2">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7.75" hidden="1" customHeight="1" x14ac:dyDescent="0.2">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7.75" hidden="1" customHeight="1" x14ac:dyDescent="0.2">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7.75" hidden="1" customHeight="1" x14ac:dyDescent="0.2">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27.75" hidden="1" customHeight="1" x14ac:dyDescent="0.2">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27.75" hidden="1" customHeight="1" x14ac:dyDescent="0.2">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7.75" hidden="1" customHeight="1" x14ac:dyDescent="0.2">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7.75" hidden="1" customHeight="1" x14ac:dyDescent="0.2">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7.75" hidden="1" customHeight="1" x14ac:dyDescent="0.2">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7.75" hidden="1" customHeight="1" x14ac:dyDescent="0.2">
      <c r="A643" s="994"/>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7.75" hidden="1" customHeight="1" x14ac:dyDescent="0.2">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7.75" hidden="1" customHeight="1" x14ac:dyDescent="0.2">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27.75" hidden="1" customHeight="1" x14ac:dyDescent="0.2">
      <c r="A646" s="994"/>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27.75" hidden="1" customHeight="1" x14ac:dyDescent="0.2">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27.75" hidden="1" customHeight="1" x14ac:dyDescent="0.2">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7.75" hidden="1" customHeight="1" x14ac:dyDescent="0.2">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7.75" hidden="1" customHeight="1" x14ac:dyDescent="0.2">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7.75" hidden="1" customHeight="1" x14ac:dyDescent="0.2">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27.75" hidden="1" customHeight="1" x14ac:dyDescent="0.2">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27.75" hidden="1" customHeight="1" x14ac:dyDescent="0.2">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7.75" hidden="1" customHeight="1" x14ac:dyDescent="0.2">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7.75" hidden="1" customHeight="1" x14ac:dyDescent="0.2">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7.75" hidden="1" customHeight="1" x14ac:dyDescent="0.2">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27.75" hidden="1" customHeight="1" x14ac:dyDescent="0.2">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27.75" hidden="1" customHeight="1" x14ac:dyDescent="0.2">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7.75" hidden="1" customHeight="1" x14ac:dyDescent="0.2">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7.75" hidden="1" customHeight="1" x14ac:dyDescent="0.2">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7.75" hidden="1" customHeight="1" x14ac:dyDescent="0.2">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27.75" hidden="1" customHeight="1" x14ac:dyDescent="0.2">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27.75" hidden="1" customHeight="1" x14ac:dyDescent="0.2">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7.75" hidden="1" customHeight="1" x14ac:dyDescent="0.2">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7.75" hidden="1" customHeight="1" x14ac:dyDescent="0.2">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7.75" hidden="1" customHeight="1" x14ac:dyDescent="0.2">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27.75" hidden="1" customHeight="1" x14ac:dyDescent="0.2">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27.75" hidden="1" customHeight="1" x14ac:dyDescent="0.2">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7.75" hidden="1" customHeight="1" x14ac:dyDescent="0.2">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7.75" hidden="1" customHeight="1" x14ac:dyDescent="0.2">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7.75" hidden="1" customHeight="1" x14ac:dyDescent="0.2">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27.75" hidden="1" customHeight="1" x14ac:dyDescent="0.2">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27.75" hidden="1" customHeight="1" x14ac:dyDescent="0.2">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7.75" hidden="1" customHeight="1" x14ac:dyDescent="0.2">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7.75" hidden="1" customHeight="1" x14ac:dyDescent="0.2">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7.75" hidden="1" customHeight="1" x14ac:dyDescent="0.2">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27.75" hidden="1" customHeight="1" x14ac:dyDescent="0.2">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27.75" hidden="1" customHeight="1" x14ac:dyDescent="0.2">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7.75" hidden="1" customHeight="1" x14ac:dyDescent="0.2">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7.75" hidden="1" customHeight="1" x14ac:dyDescent="0.2">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7.75" hidden="1" customHeight="1" x14ac:dyDescent="0.2">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27.75" hidden="1" customHeight="1" x14ac:dyDescent="0.2">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27.75" hidden="1" customHeight="1" x14ac:dyDescent="0.2">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7.75" hidden="1" customHeight="1" x14ac:dyDescent="0.2">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7.75" hidden="1" customHeight="1" x14ac:dyDescent="0.2">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7.75" hidden="1" customHeight="1" x14ac:dyDescent="0.2">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27.75" hidden="1" customHeight="1" x14ac:dyDescent="0.2">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27.75" hidden="1" customHeight="1" x14ac:dyDescent="0.2">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7.75" hidden="1" customHeight="1" x14ac:dyDescent="0.2">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7.75" hidden="1" customHeight="1" x14ac:dyDescent="0.2">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7.75" hidden="1" customHeight="1" x14ac:dyDescent="0.2">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27.75" hidden="1" customHeight="1" x14ac:dyDescent="0.2">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27.75" hidden="1" customHeight="1" x14ac:dyDescent="0.2">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7.75" hidden="1" customHeight="1" x14ac:dyDescent="0.2">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7.75" hidden="1" customHeight="1" x14ac:dyDescent="0.2">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7.75" hidden="1" customHeight="1" x14ac:dyDescent="0.2">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7.75" customHeight="1" x14ac:dyDescent="0.2">
      <c r="A697" s="994"/>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7.75" customHeight="1" x14ac:dyDescent="0.2">
      <c r="A698" s="994"/>
      <c r="B698" s="252"/>
      <c r="C698" s="251"/>
      <c r="D698" s="252"/>
      <c r="E698" s="160" t="s">
        <v>589</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7.75" customHeight="1" thickBot="1" x14ac:dyDescent="0.25">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9"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607</v>
      </c>
      <c r="AE702" s="896"/>
      <c r="AF702" s="896"/>
      <c r="AG702" s="885" t="s">
        <v>610</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607</v>
      </c>
      <c r="AE703" s="155"/>
      <c r="AF703" s="155"/>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54.9"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607</v>
      </c>
      <c r="AE704" s="586"/>
      <c r="AF704" s="586"/>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613</v>
      </c>
      <c r="AE705" s="733"/>
      <c r="AF705" s="733"/>
      <c r="AG705" s="160" t="s">
        <v>621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607</v>
      </c>
      <c r="AE708" s="668"/>
      <c r="AF708" s="668"/>
      <c r="AG708" s="526" t="s">
        <v>622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613</v>
      </c>
      <c r="AE709" s="155"/>
      <c r="AF709" s="155"/>
      <c r="AG709" s="664" t="s">
        <v>615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613</v>
      </c>
      <c r="AE710" s="155"/>
      <c r="AF710" s="155"/>
      <c r="AG710" s="664" t="s">
        <v>615</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607</v>
      </c>
      <c r="AE711" s="155"/>
      <c r="AF711" s="155"/>
      <c r="AG711" s="664" t="s">
        <v>623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613</v>
      </c>
      <c r="AE712" s="586"/>
      <c r="AF712" s="586"/>
      <c r="AG712" s="594" t="s">
        <v>616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4" t="s">
        <v>617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613</v>
      </c>
      <c r="AE714" s="592"/>
      <c r="AF714" s="593"/>
      <c r="AG714" s="689" t="s">
        <v>618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613</v>
      </c>
      <c r="AE715" s="668"/>
      <c r="AF715" s="777"/>
      <c r="AG715" s="526" t="s">
        <v>618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613</v>
      </c>
      <c r="AE716" s="759"/>
      <c r="AF716" s="759"/>
      <c r="AG716" s="664" t="s">
        <v>619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613</v>
      </c>
      <c r="AE717" s="155"/>
      <c r="AF717" s="155"/>
      <c r="AG717" s="664" t="s">
        <v>616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613</v>
      </c>
      <c r="AE718" s="155"/>
      <c r="AF718" s="155"/>
      <c r="AG718" s="163" t="s">
        <v>617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613</v>
      </c>
      <c r="AE719" s="668"/>
      <c r="AF719" s="668"/>
      <c r="AG719" s="160" t="s">
        <v>618</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2">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2">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2">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2">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1" t="s">
        <v>48</v>
      </c>
      <c r="B726" s="622"/>
      <c r="C726" s="443" t="s">
        <v>53</v>
      </c>
      <c r="D726" s="581"/>
      <c r="E726" s="581"/>
      <c r="F726" s="582"/>
      <c r="G726" s="797" t="s">
        <v>631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t="s">
        <v>634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23" t="s">
        <v>551</v>
      </c>
      <c r="B737" s="124"/>
      <c r="C737" s="124"/>
      <c r="D737" s="125"/>
      <c r="E737" s="122" t="s">
        <v>624</v>
      </c>
      <c r="F737" s="122"/>
      <c r="G737" s="122"/>
      <c r="H737" s="122"/>
      <c r="I737" s="122"/>
      <c r="J737" s="122"/>
      <c r="K737" s="122"/>
      <c r="L737" s="122"/>
      <c r="M737" s="122"/>
      <c r="N737" s="101" t="s">
        <v>544</v>
      </c>
      <c r="O737" s="101"/>
      <c r="P737" s="101"/>
      <c r="Q737" s="101"/>
      <c r="R737" s="122" t="s">
        <v>625</v>
      </c>
      <c r="S737" s="122"/>
      <c r="T737" s="122"/>
      <c r="U737" s="122"/>
      <c r="V737" s="122"/>
      <c r="W737" s="122"/>
      <c r="X737" s="122"/>
      <c r="Y737" s="122"/>
      <c r="Z737" s="122"/>
      <c r="AA737" s="101" t="s">
        <v>543</v>
      </c>
      <c r="AB737" s="101"/>
      <c r="AC737" s="101"/>
      <c r="AD737" s="101"/>
      <c r="AE737" s="122" t="s">
        <v>627</v>
      </c>
      <c r="AF737" s="122"/>
      <c r="AG737" s="122"/>
      <c r="AH737" s="122"/>
      <c r="AI737" s="122"/>
      <c r="AJ737" s="122"/>
      <c r="AK737" s="122"/>
      <c r="AL737" s="122"/>
      <c r="AM737" s="122"/>
      <c r="AN737" s="101" t="s">
        <v>542</v>
      </c>
      <c r="AO737" s="101"/>
      <c r="AP737" s="101"/>
      <c r="AQ737" s="101"/>
      <c r="AR737" s="102" t="s">
        <v>624</v>
      </c>
      <c r="AS737" s="103"/>
      <c r="AT737" s="103"/>
      <c r="AU737" s="103"/>
      <c r="AV737" s="103"/>
      <c r="AW737" s="103"/>
      <c r="AX737" s="104"/>
      <c r="AY737" s="89"/>
      <c r="AZ737" s="89"/>
    </row>
    <row r="738" spans="1:52" ht="24.75" customHeight="1" x14ac:dyDescent="0.2">
      <c r="A738" s="123" t="s">
        <v>541</v>
      </c>
      <c r="B738" s="124"/>
      <c r="C738" s="124"/>
      <c r="D738" s="125"/>
      <c r="E738" s="122" t="s">
        <v>624</v>
      </c>
      <c r="F738" s="122"/>
      <c r="G738" s="122"/>
      <c r="H738" s="122"/>
      <c r="I738" s="122"/>
      <c r="J738" s="122"/>
      <c r="K738" s="122"/>
      <c r="L738" s="122"/>
      <c r="M738" s="122"/>
      <c r="N738" s="101" t="s">
        <v>540</v>
      </c>
      <c r="O738" s="101"/>
      <c r="P738" s="101"/>
      <c r="Q738" s="101"/>
      <c r="R738" s="122" t="s">
        <v>626</v>
      </c>
      <c r="S738" s="122"/>
      <c r="T738" s="122"/>
      <c r="U738" s="122"/>
      <c r="V738" s="122"/>
      <c r="W738" s="122"/>
      <c r="X738" s="122"/>
      <c r="Y738" s="122"/>
      <c r="Z738" s="122"/>
      <c r="AA738" s="101" t="s">
        <v>539</v>
      </c>
      <c r="AB738" s="101"/>
      <c r="AC738" s="101"/>
      <c r="AD738" s="101"/>
      <c r="AE738" s="122" t="s">
        <v>626</v>
      </c>
      <c r="AF738" s="122"/>
      <c r="AG738" s="122"/>
      <c r="AH738" s="122"/>
      <c r="AI738" s="122"/>
      <c r="AJ738" s="122"/>
      <c r="AK738" s="122"/>
      <c r="AL738" s="122"/>
      <c r="AM738" s="122"/>
      <c r="AN738" s="101" t="s">
        <v>535</v>
      </c>
      <c r="AO738" s="101"/>
      <c r="AP738" s="101"/>
      <c r="AQ738" s="101"/>
      <c r="AR738" s="102" t="s">
        <v>628</v>
      </c>
      <c r="AS738" s="103"/>
      <c r="AT738" s="103"/>
      <c r="AU738" s="103"/>
      <c r="AV738" s="103"/>
      <c r="AW738" s="103"/>
      <c r="AX738" s="104"/>
    </row>
    <row r="739" spans="1:52" ht="24.75" customHeight="1" thickBot="1" x14ac:dyDescent="0.25">
      <c r="A739" s="126" t="s">
        <v>531</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2">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2">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2">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2">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P14:AJ17">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82">
    <cfRule type="expression" dxfId="2779" priority="13875">
      <formula>IF(RIGHT(TEXT(Y782,"0.#"),1)=".",FALSE,TRUE)</formula>
    </cfRule>
    <cfRule type="expression" dxfId="2778" priority="13876">
      <formula>IF(RIGHT(TEXT(Y782,"0.#"),1)=".",TRUE,FALSE)</formula>
    </cfRule>
  </conditionalFormatting>
  <conditionalFormatting sqref="Y791">
    <cfRule type="expression" dxfId="2777" priority="13871">
      <formula>IF(RIGHT(TEXT(Y791,"0.#"),1)=".",FALSE,TRUE)</formula>
    </cfRule>
    <cfRule type="expression" dxfId="2776" priority="13872">
      <formula>IF(RIGHT(TEXT(Y791,"0.#"),1)=".",TRUE,FALSE)</formula>
    </cfRule>
  </conditionalFormatting>
  <conditionalFormatting sqref="Y822:Y829 Y820 Y809:Y816 Y807 Y796:Y803 Y794">
    <cfRule type="expression" dxfId="2775" priority="13653">
      <formula>IF(RIGHT(TEXT(Y794,"0.#"),1)=".",FALSE,TRUE)</formula>
    </cfRule>
    <cfRule type="expression" dxfId="2774" priority="13654">
      <formula>IF(RIGHT(TEXT(Y794,"0.#"),1)=".",TRUE,FALSE)</formula>
    </cfRule>
  </conditionalFormatting>
  <conditionalFormatting sqref="AK16:AQ17 AK15:AX15 P13:AX13">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83:Y790 Y781">
    <cfRule type="expression" dxfId="2767" priority="13677">
      <formula>IF(RIGHT(TEXT(Y781,"0.#"),1)=".",FALSE,TRUE)</formula>
    </cfRule>
    <cfRule type="expression" dxfId="2766" priority="13678">
      <formula>IF(RIGHT(TEXT(Y781,"0.#"),1)=".",TRUE,FALSE)</formula>
    </cfRule>
  </conditionalFormatting>
  <conditionalFormatting sqref="AU782">
    <cfRule type="expression" dxfId="2765" priority="13675">
      <formula>IF(RIGHT(TEXT(AU782,"0.#"),1)=".",FALSE,TRUE)</formula>
    </cfRule>
    <cfRule type="expression" dxfId="2764" priority="13676">
      <formula>IF(RIGHT(TEXT(AU782,"0.#"),1)=".",TRUE,FALSE)</formula>
    </cfRule>
  </conditionalFormatting>
  <conditionalFormatting sqref="AU791">
    <cfRule type="expression" dxfId="2763" priority="13673">
      <formula>IF(RIGHT(TEXT(AU791,"0.#"),1)=".",FALSE,TRUE)</formula>
    </cfRule>
    <cfRule type="expression" dxfId="2762" priority="13674">
      <formula>IF(RIGHT(TEXT(AU791,"0.#"),1)=".",TRUE,FALSE)</formula>
    </cfRule>
  </conditionalFormatting>
  <conditionalFormatting sqref="AU783:AU790 AU781">
    <cfRule type="expression" dxfId="2761" priority="13671">
      <formula>IF(RIGHT(TEXT(AU781,"0.#"),1)=".",FALSE,TRUE)</formula>
    </cfRule>
    <cfRule type="expression" dxfId="2760" priority="13672">
      <formula>IF(RIGHT(TEXT(AU781,"0.#"),1)=".",TRUE,FALSE)</formula>
    </cfRule>
  </conditionalFormatting>
  <conditionalFormatting sqref="Y821 Y808 Y795">
    <cfRule type="expression" dxfId="2759" priority="13657">
      <formula>IF(RIGHT(TEXT(Y795,"0.#"),1)=".",FALSE,TRUE)</formula>
    </cfRule>
    <cfRule type="expression" dxfId="2758" priority="13658">
      <formula>IF(RIGHT(TEXT(Y795,"0.#"),1)=".",TRUE,FALSE)</formula>
    </cfRule>
  </conditionalFormatting>
  <conditionalFormatting sqref="Y830 Y817 Y804">
    <cfRule type="expression" dxfId="2757" priority="13655">
      <formula>IF(RIGHT(TEXT(Y804,"0.#"),1)=".",FALSE,TRUE)</formula>
    </cfRule>
    <cfRule type="expression" dxfId="2756" priority="13656">
      <formula>IF(RIGHT(TEXT(Y804,"0.#"),1)=".",TRUE,FALSE)</formula>
    </cfRule>
  </conditionalFormatting>
  <conditionalFormatting sqref="AU821 AU808 AU795">
    <cfRule type="expression" dxfId="2755" priority="13651">
      <formula>IF(RIGHT(TEXT(AU795,"0.#"),1)=".",FALSE,TRUE)</formula>
    </cfRule>
    <cfRule type="expression" dxfId="2754" priority="13652">
      <formula>IF(RIGHT(TEXT(AU795,"0.#"),1)=".",TRUE,FALSE)</formula>
    </cfRule>
  </conditionalFormatting>
  <conditionalFormatting sqref="AU830 AU817 AU804">
    <cfRule type="expression" dxfId="2753" priority="13649">
      <formula>IF(RIGHT(TEXT(AU804,"0.#"),1)=".",FALSE,TRUE)</formula>
    </cfRule>
    <cfRule type="expression" dxfId="2752" priority="13650">
      <formula>IF(RIGHT(TEXT(AU804,"0.#"),1)=".",TRUE,FALSE)</formula>
    </cfRule>
  </conditionalFormatting>
  <conditionalFormatting sqref="AU822:AU829 AU820 AU809:AU816 AU807 AU796:AU803 AU794">
    <cfRule type="expression" dxfId="2751" priority="13647">
      <formula>IF(RIGHT(TEXT(AU794,"0.#"),1)=".",FALSE,TRUE)</formula>
    </cfRule>
    <cfRule type="expression" dxfId="2750" priority="13648">
      <formula>IF(RIGHT(TEXT(AU794,"0.#"),1)=".",TRUE,FALSE)</formula>
    </cfRule>
  </conditionalFormatting>
  <conditionalFormatting sqref="AE55">
    <cfRule type="expression" dxfId="2749" priority="13369">
      <formula>IF(RIGHT(TEXT(AE55,"0.#"),1)=".",FALSE,TRUE)</formula>
    </cfRule>
    <cfRule type="expression" dxfId="2748" priority="13370">
      <formula>IF(RIGHT(TEXT(AE55,"0.#"),1)=".",TRUE,FALSE)</formula>
    </cfRule>
  </conditionalFormatting>
  <conditionalFormatting sqref="AI55">
    <cfRule type="expression" dxfId="2747" priority="13367">
      <formula>IF(RIGHT(TEXT(AI55,"0.#"),1)=".",FALSE,TRUE)</formula>
    </cfRule>
    <cfRule type="expression" dxfId="2746" priority="13368">
      <formula>IF(RIGHT(TEXT(AI55,"0.#"),1)=".",TRUE,FALSE)</formula>
    </cfRule>
  </conditionalFormatting>
  <conditionalFormatting sqref="AM34">
    <cfRule type="expression" dxfId="2745" priority="13447">
      <formula>IF(RIGHT(TEXT(AM34,"0.#"),1)=".",FALSE,TRUE)</formula>
    </cfRule>
    <cfRule type="expression" dxfId="2744" priority="13448">
      <formula>IF(RIGHT(TEXT(AM34,"0.#"),1)=".",TRUE,FALSE)</formula>
    </cfRule>
  </conditionalFormatting>
  <conditionalFormatting sqref="AE33">
    <cfRule type="expression" dxfId="2743" priority="13461">
      <formula>IF(RIGHT(TEXT(AE33,"0.#"),1)=".",FALSE,TRUE)</formula>
    </cfRule>
    <cfRule type="expression" dxfId="2742" priority="13462">
      <formula>IF(RIGHT(TEXT(AE33,"0.#"),1)=".",TRUE,FALSE)</formula>
    </cfRule>
  </conditionalFormatting>
  <conditionalFormatting sqref="AE34">
    <cfRule type="expression" dxfId="2741" priority="13459">
      <formula>IF(RIGHT(TEXT(AE34,"0.#"),1)=".",FALSE,TRUE)</formula>
    </cfRule>
    <cfRule type="expression" dxfId="2740" priority="13460">
      <formula>IF(RIGHT(TEXT(AE34,"0.#"),1)=".",TRUE,FALSE)</formula>
    </cfRule>
  </conditionalFormatting>
  <conditionalFormatting sqref="AI34">
    <cfRule type="expression" dxfId="2739" priority="13457">
      <formula>IF(RIGHT(TEXT(AI34,"0.#"),1)=".",FALSE,TRUE)</formula>
    </cfRule>
    <cfRule type="expression" dxfId="2738" priority="13458">
      <formula>IF(RIGHT(TEXT(AI34,"0.#"),1)=".",TRUE,FALSE)</formula>
    </cfRule>
  </conditionalFormatting>
  <conditionalFormatting sqref="AI33">
    <cfRule type="expression" dxfId="2737" priority="13455">
      <formula>IF(RIGHT(TEXT(AI33,"0.#"),1)=".",FALSE,TRUE)</formula>
    </cfRule>
    <cfRule type="expression" dxfId="2736" priority="13456">
      <formula>IF(RIGHT(TEXT(AI33,"0.#"),1)=".",TRUE,FALSE)</formula>
    </cfRule>
  </conditionalFormatting>
  <conditionalFormatting sqref="AI32">
    <cfRule type="expression" dxfId="2735" priority="13453">
      <formula>IF(RIGHT(TEXT(AI32,"0.#"),1)=".",FALSE,TRUE)</formula>
    </cfRule>
    <cfRule type="expression" dxfId="2734" priority="13454">
      <formula>IF(RIGHT(TEXT(AI32,"0.#"),1)=".",TRUE,FALSE)</formula>
    </cfRule>
  </conditionalFormatting>
  <conditionalFormatting sqref="AM32">
    <cfRule type="expression" dxfId="2733" priority="13451">
      <formula>IF(RIGHT(TEXT(AM32,"0.#"),1)=".",FALSE,TRUE)</formula>
    </cfRule>
    <cfRule type="expression" dxfId="2732" priority="13452">
      <formula>IF(RIGHT(TEXT(AM32,"0.#"),1)=".",TRUE,FALSE)</formula>
    </cfRule>
  </conditionalFormatting>
  <conditionalFormatting sqref="AM33">
    <cfRule type="expression" dxfId="2731" priority="13449">
      <formula>IF(RIGHT(TEXT(AM33,"0.#"),1)=".",FALSE,TRUE)</formula>
    </cfRule>
    <cfRule type="expression" dxfId="2730" priority="13450">
      <formula>IF(RIGHT(TEXT(AM33,"0.#"),1)=".",TRUE,FALSE)</formula>
    </cfRule>
  </conditionalFormatting>
  <conditionalFormatting sqref="AQ32:AQ34">
    <cfRule type="expression" dxfId="2729" priority="13441">
      <formula>IF(RIGHT(TEXT(AQ32,"0.#"),1)=".",FALSE,TRUE)</formula>
    </cfRule>
    <cfRule type="expression" dxfId="2728" priority="13442">
      <formula>IF(RIGHT(TEXT(AQ32,"0.#"),1)=".",TRUE,FALSE)</formula>
    </cfRule>
  </conditionalFormatting>
  <conditionalFormatting sqref="AU32:AU34">
    <cfRule type="expression" dxfId="2727" priority="13439">
      <formula>IF(RIGHT(TEXT(AU32,"0.#"),1)=".",FALSE,TRUE)</formula>
    </cfRule>
    <cfRule type="expression" dxfId="2726" priority="13440">
      <formula>IF(RIGHT(TEXT(AU32,"0.#"),1)=".",TRUE,FALSE)</formula>
    </cfRule>
  </conditionalFormatting>
  <conditionalFormatting sqref="AE53">
    <cfRule type="expression" dxfId="2725" priority="13373">
      <formula>IF(RIGHT(TEXT(AE53,"0.#"),1)=".",FALSE,TRUE)</formula>
    </cfRule>
    <cfRule type="expression" dxfId="2724" priority="13374">
      <formula>IF(RIGHT(TEXT(AE53,"0.#"),1)=".",TRUE,FALSE)</formula>
    </cfRule>
  </conditionalFormatting>
  <conditionalFormatting sqref="AE54">
    <cfRule type="expression" dxfId="2723" priority="13371">
      <formula>IF(RIGHT(TEXT(AE54,"0.#"),1)=".",FALSE,TRUE)</formula>
    </cfRule>
    <cfRule type="expression" dxfId="2722" priority="13372">
      <formula>IF(RIGHT(TEXT(AE54,"0.#"),1)=".",TRUE,FALSE)</formula>
    </cfRule>
  </conditionalFormatting>
  <conditionalFormatting sqref="AI54">
    <cfRule type="expression" dxfId="2721" priority="13365">
      <formula>IF(RIGHT(TEXT(AI54,"0.#"),1)=".",FALSE,TRUE)</formula>
    </cfRule>
    <cfRule type="expression" dxfId="2720" priority="13366">
      <formula>IF(RIGHT(TEXT(AI54,"0.#"),1)=".",TRUE,FALSE)</formula>
    </cfRule>
  </conditionalFormatting>
  <conditionalFormatting sqref="AI53">
    <cfRule type="expression" dxfId="2719" priority="13363">
      <formula>IF(RIGHT(TEXT(AI53,"0.#"),1)=".",FALSE,TRUE)</formula>
    </cfRule>
    <cfRule type="expression" dxfId="2718" priority="13364">
      <formula>IF(RIGHT(TEXT(AI53,"0.#"),1)=".",TRUE,FALSE)</formula>
    </cfRule>
  </conditionalFormatting>
  <conditionalFormatting sqref="AM53">
    <cfRule type="expression" dxfId="2717" priority="13361">
      <formula>IF(RIGHT(TEXT(AM53,"0.#"),1)=".",FALSE,TRUE)</formula>
    </cfRule>
    <cfRule type="expression" dxfId="2716" priority="13362">
      <formula>IF(RIGHT(TEXT(AM53,"0.#"),1)=".",TRUE,FALSE)</formula>
    </cfRule>
  </conditionalFormatting>
  <conditionalFormatting sqref="AM54">
    <cfRule type="expression" dxfId="2715" priority="13359">
      <formula>IF(RIGHT(TEXT(AM54,"0.#"),1)=".",FALSE,TRUE)</formula>
    </cfRule>
    <cfRule type="expression" dxfId="2714" priority="13360">
      <formula>IF(RIGHT(TEXT(AM54,"0.#"),1)=".",TRUE,FALSE)</formula>
    </cfRule>
  </conditionalFormatting>
  <conditionalFormatting sqref="AM55">
    <cfRule type="expression" dxfId="2713" priority="13357">
      <formula>IF(RIGHT(TEXT(AM55,"0.#"),1)=".",FALSE,TRUE)</formula>
    </cfRule>
    <cfRule type="expression" dxfId="2712" priority="13358">
      <formula>IF(RIGHT(TEXT(AM55,"0.#"),1)=".",TRUE,FALSE)</formula>
    </cfRule>
  </conditionalFormatting>
  <conditionalFormatting sqref="AE60">
    <cfRule type="expression" dxfId="2711" priority="13343">
      <formula>IF(RIGHT(TEXT(AE60,"0.#"),1)=".",FALSE,TRUE)</formula>
    </cfRule>
    <cfRule type="expression" dxfId="2710" priority="13344">
      <formula>IF(RIGHT(TEXT(AE60,"0.#"),1)=".",TRUE,FALSE)</formula>
    </cfRule>
  </conditionalFormatting>
  <conditionalFormatting sqref="AE61">
    <cfRule type="expression" dxfId="2709" priority="13341">
      <formula>IF(RIGHT(TEXT(AE61,"0.#"),1)=".",FALSE,TRUE)</formula>
    </cfRule>
    <cfRule type="expression" dxfId="2708" priority="13342">
      <formula>IF(RIGHT(TEXT(AE61,"0.#"),1)=".",TRUE,FALSE)</formula>
    </cfRule>
  </conditionalFormatting>
  <conditionalFormatting sqref="AE62">
    <cfRule type="expression" dxfId="2707" priority="13339">
      <formula>IF(RIGHT(TEXT(AE62,"0.#"),1)=".",FALSE,TRUE)</formula>
    </cfRule>
    <cfRule type="expression" dxfId="2706" priority="13340">
      <formula>IF(RIGHT(TEXT(AE62,"0.#"),1)=".",TRUE,FALSE)</formula>
    </cfRule>
  </conditionalFormatting>
  <conditionalFormatting sqref="AI62">
    <cfRule type="expression" dxfId="2705" priority="13337">
      <formula>IF(RIGHT(TEXT(AI62,"0.#"),1)=".",FALSE,TRUE)</formula>
    </cfRule>
    <cfRule type="expression" dxfId="2704" priority="13338">
      <formula>IF(RIGHT(TEXT(AI62,"0.#"),1)=".",TRUE,FALSE)</formula>
    </cfRule>
  </conditionalFormatting>
  <conditionalFormatting sqref="AI61">
    <cfRule type="expression" dxfId="2703" priority="13335">
      <formula>IF(RIGHT(TEXT(AI61,"0.#"),1)=".",FALSE,TRUE)</formula>
    </cfRule>
    <cfRule type="expression" dxfId="2702" priority="13336">
      <formula>IF(RIGHT(TEXT(AI61,"0.#"),1)=".",TRUE,FALSE)</formula>
    </cfRule>
  </conditionalFormatting>
  <conditionalFormatting sqref="AI60">
    <cfRule type="expression" dxfId="2701" priority="13333">
      <formula>IF(RIGHT(TEXT(AI60,"0.#"),1)=".",FALSE,TRUE)</formula>
    </cfRule>
    <cfRule type="expression" dxfId="2700" priority="13334">
      <formula>IF(RIGHT(TEXT(AI60,"0.#"),1)=".",TRUE,FALSE)</formula>
    </cfRule>
  </conditionalFormatting>
  <conditionalFormatting sqref="AM60">
    <cfRule type="expression" dxfId="2699" priority="13331">
      <formula>IF(RIGHT(TEXT(AM60,"0.#"),1)=".",FALSE,TRUE)</formula>
    </cfRule>
    <cfRule type="expression" dxfId="2698" priority="13332">
      <formula>IF(RIGHT(TEXT(AM60,"0.#"),1)=".",TRUE,FALSE)</formula>
    </cfRule>
  </conditionalFormatting>
  <conditionalFormatting sqref="AM61">
    <cfRule type="expression" dxfId="2697" priority="13329">
      <formula>IF(RIGHT(TEXT(AM61,"0.#"),1)=".",FALSE,TRUE)</formula>
    </cfRule>
    <cfRule type="expression" dxfId="2696" priority="13330">
      <formula>IF(RIGHT(TEXT(AM61,"0.#"),1)=".",TRUE,FALSE)</formula>
    </cfRule>
  </conditionalFormatting>
  <conditionalFormatting sqref="AM62">
    <cfRule type="expression" dxfId="2695" priority="13327">
      <formula>IF(RIGHT(TEXT(AM62,"0.#"),1)=".",FALSE,TRUE)</formula>
    </cfRule>
    <cfRule type="expression" dxfId="2694" priority="13328">
      <formula>IF(RIGHT(TEXT(AM62,"0.#"),1)=".",TRUE,FALSE)</formula>
    </cfRule>
  </conditionalFormatting>
  <conditionalFormatting sqref="AE87 AI87 AM87">
    <cfRule type="expression" dxfId="2693" priority="13313">
      <formula>IF(RIGHT(TEXT(AE87,"0.#"),1)=".",FALSE,TRUE)</formula>
    </cfRule>
    <cfRule type="expression" dxfId="2692" priority="13314">
      <formula>IF(RIGHT(TEXT(AE87,"0.#"),1)=".",TRUE,FALSE)</formula>
    </cfRule>
  </conditionalFormatting>
  <conditionalFormatting sqref="AE88 AQ88 AI88 AM88">
    <cfRule type="expression" dxfId="2691" priority="13311">
      <formula>IF(RIGHT(TEXT(AE88,"0.#"),1)=".",FALSE,TRUE)</formula>
    </cfRule>
    <cfRule type="expression" dxfId="2690" priority="13312">
      <formula>IF(RIGHT(TEXT(AE88,"0.#"),1)=".",TRUE,FALSE)</formula>
    </cfRule>
  </conditionalFormatting>
  <conditionalFormatting sqref="AE89 AQ89 AI89 AM89">
    <cfRule type="expression" dxfId="2689" priority="13309">
      <formula>IF(RIGHT(TEXT(AE89,"0.#"),1)=".",FALSE,TRUE)</formula>
    </cfRule>
    <cfRule type="expression" dxfId="2688" priority="13310">
      <formula>IF(RIGHT(TEXT(AE89,"0.#"),1)=".",TRUE,FALSE)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Width="0" fitToHeight="4" orientation="portrait" r:id="rId1"/>
  <headerFooter differentFirst="1" alignWithMargins="0"/>
  <rowBreaks count="4" manualBreakCount="4">
    <brk id="89" max="16383" man="1"/>
    <brk id="699" max="16383" man="1"/>
    <brk id="733" max="16383"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607</v>
      </c>
      <c r="H2" s="13" t="str">
        <f>IF(G2="","",F2)</f>
        <v>一般会計</v>
      </c>
      <c r="I2" s="13" t="str">
        <f>IF(H2="","",IF(I1&lt;&gt;"",CONCATENATE(I1,"、",H2),H2))</f>
        <v>一般会計</v>
      </c>
      <c r="K2" s="14" t="s">
        <v>221</v>
      </c>
      <c r="L2" s="15" t="s">
        <v>607</v>
      </c>
      <c r="M2" s="13" t="str">
        <f>IF(L2="","",K2)</f>
        <v>社会保障</v>
      </c>
      <c r="N2" s="13" t="str">
        <f>IF(M2="","",IF(N1&lt;&gt;"",CONCATENATE(N1,"、",M2),M2))</f>
        <v>社会保障</v>
      </c>
      <c r="O2" s="13"/>
      <c r="P2" s="12" t="s">
        <v>190</v>
      </c>
      <c r="Q2" s="17" t="s">
        <v>607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t="s">
        <v>607</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566</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514</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558</v>
      </c>
      <c r="AF2" s="996"/>
      <c r="AG2" s="996"/>
      <c r="AH2" s="996"/>
      <c r="AI2" s="996" t="s">
        <v>555</v>
      </c>
      <c r="AJ2" s="996"/>
      <c r="AK2" s="996"/>
      <c r="AL2" s="996"/>
      <c r="AM2" s="996" t="s">
        <v>529</v>
      </c>
      <c r="AN2" s="996"/>
      <c r="AO2" s="996"/>
      <c r="AP2" s="458"/>
      <c r="AQ2" s="176" t="s">
        <v>354</v>
      </c>
      <c r="AR2" s="169"/>
      <c r="AS2" s="169"/>
      <c r="AT2" s="170"/>
      <c r="AU2" s="373" t="s">
        <v>253</v>
      </c>
      <c r="AV2" s="373"/>
      <c r="AW2" s="373"/>
      <c r="AX2" s="374"/>
    </row>
    <row r="3" spans="1:50" ht="18.75" customHeight="1" x14ac:dyDescent="0.2">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2">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2">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559</v>
      </c>
      <c r="AF9" s="996"/>
      <c r="AG9" s="996"/>
      <c r="AH9" s="996"/>
      <c r="AI9" s="996" t="s">
        <v>555</v>
      </c>
      <c r="AJ9" s="996"/>
      <c r="AK9" s="996"/>
      <c r="AL9" s="996"/>
      <c r="AM9" s="996" t="s">
        <v>529</v>
      </c>
      <c r="AN9" s="996"/>
      <c r="AO9" s="996"/>
      <c r="AP9" s="458"/>
      <c r="AQ9" s="176" t="s">
        <v>354</v>
      </c>
      <c r="AR9" s="169"/>
      <c r="AS9" s="169"/>
      <c r="AT9" s="170"/>
      <c r="AU9" s="373" t="s">
        <v>253</v>
      </c>
      <c r="AV9" s="373"/>
      <c r="AW9" s="373"/>
      <c r="AX9" s="374"/>
    </row>
    <row r="10" spans="1:50" ht="18.75" customHeight="1" x14ac:dyDescent="0.2">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2">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2">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558</v>
      </c>
      <c r="AF16" s="996"/>
      <c r="AG16" s="996"/>
      <c r="AH16" s="996"/>
      <c r="AI16" s="996" t="s">
        <v>556</v>
      </c>
      <c r="AJ16" s="996"/>
      <c r="AK16" s="996"/>
      <c r="AL16" s="996"/>
      <c r="AM16" s="996" t="s">
        <v>529</v>
      </c>
      <c r="AN16" s="996"/>
      <c r="AO16" s="996"/>
      <c r="AP16" s="458"/>
      <c r="AQ16" s="176" t="s">
        <v>354</v>
      </c>
      <c r="AR16" s="169"/>
      <c r="AS16" s="169"/>
      <c r="AT16" s="170"/>
      <c r="AU16" s="373" t="s">
        <v>253</v>
      </c>
      <c r="AV16" s="373"/>
      <c r="AW16" s="373"/>
      <c r="AX16" s="374"/>
    </row>
    <row r="17" spans="1:50" ht="18.75" customHeight="1" x14ac:dyDescent="0.2">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2">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2">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560</v>
      </c>
      <c r="AF23" s="996"/>
      <c r="AG23" s="996"/>
      <c r="AH23" s="996"/>
      <c r="AI23" s="996" t="s">
        <v>555</v>
      </c>
      <c r="AJ23" s="996"/>
      <c r="AK23" s="996"/>
      <c r="AL23" s="996"/>
      <c r="AM23" s="996" t="s">
        <v>529</v>
      </c>
      <c r="AN23" s="996"/>
      <c r="AO23" s="996"/>
      <c r="AP23" s="458"/>
      <c r="AQ23" s="176" t="s">
        <v>354</v>
      </c>
      <c r="AR23" s="169"/>
      <c r="AS23" s="169"/>
      <c r="AT23" s="170"/>
      <c r="AU23" s="373" t="s">
        <v>253</v>
      </c>
      <c r="AV23" s="373"/>
      <c r="AW23" s="373"/>
      <c r="AX23" s="374"/>
    </row>
    <row r="24" spans="1:50" ht="18.75" customHeight="1" x14ac:dyDescent="0.2">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2">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2">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558</v>
      </c>
      <c r="AF30" s="996"/>
      <c r="AG30" s="996"/>
      <c r="AH30" s="996"/>
      <c r="AI30" s="996" t="s">
        <v>555</v>
      </c>
      <c r="AJ30" s="996"/>
      <c r="AK30" s="996"/>
      <c r="AL30" s="996"/>
      <c r="AM30" s="996" t="s">
        <v>553</v>
      </c>
      <c r="AN30" s="996"/>
      <c r="AO30" s="996"/>
      <c r="AP30" s="458"/>
      <c r="AQ30" s="176" t="s">
        <v>354</v>
      </c>
      <c r="AR30" s="169"/>
      <c r="AS30" s="169"/>
      <c r="AT30" s="170"/>
      <c r="AU30" s="373" t="s">
        <v>253</v>
      </c>
      <c r="AV30" s="373"/>
      <c r="AW30" s="373"/>
      <c r="AX30" s="374"/>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2">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560</v>
      </c>
      <c r="AF37" s="996"/>
      <c r="AG37" s="996"/>
      <c r="AH37" s="996"/>
      <c r="AI37" s="996" t="s">
        <v>557</v>
      </c>
      <c r="AJ37" s="996"/>
      <c r="AK37" s="996"/>
      <c r="AL37" s="996"/>
      <c r="AM37" s="996" t="s">
        <v>554</v>
      </c>
      <c r="AN37" s="996"/>
      <c r="AO37" s="996"/>
      <c r="AP37" s="458"/>
      <c r="AQ37" s="176" t="s">
        <v>354</v>
      </c>
      <c r="AR37" s="169"/>
      <c r="AS37" s="169"/>
      <c r="AT37" s="170"/>
      <c r="AU37" s="373" t="s">
        <v>253</v>
      </c>
      <c r="AV37" s="373"/>
      <c r="AW37" s="373"/>
      <c r="AX37" s="374"/>
    </row>
    <row r="38" spans="1:50" ht="18.75"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2">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558</v>
      </c>
      <c r="AF44" s="996"/>
      <c r="AG44" s="996"/>
      <c r="AH44" s="996"/>
      <c r="AI44" s="996" t="s">
        <v>555</v>
      </c>
      <c r="AJ44" s="996"/>
      <c r="AK44" s="996"/>
      <c r="AL44" s="996"/>
      <c r="AM44" s="996" t="s">
        <v>529</v>
      </c>
      <c r="AN44" s="996"/>
      <c r="AO44" s="996"/>
      <c r="AP44" s="458"/>
      <c r="AQ44" s="176" t="s">
        <v>354</v>
      </c>
      <c r="AR44" s="169"/>
      <c r="AS44" s="169"/>
      <c r="AT44" s="170"/>
      <c r="AU44" s="373" t="s">
        <v>253</v>
      </c>
      <c r="AV44" s="373"/>
      <c r="AW44" s="373"/>
      <c r="AX44" s="374"/>
    </row>
    <row r="45" spans="1:50" ht="18.75"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2">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558</v>
      </c>
      <c r="AF51" s="996"/>
      <c r="AG51" s="996"/>
      <c r="AH51" s="996"/>
      <c r="AI51" s="996" t="s">
        <v>555</v>
      </c>
      <c r="AJ51" s="996"/>
      <c r="AK51" s="996"/>
      <c r="AL51" s="996"/>
      <c r="AM51" s="996" t="s">
        <v>529</v>
      </c>
      <c r="AN51" s="996"/>
      <c r="AO51" s="996"/>
      <c r="AP51" s="458"/>
      <c r="AQ51" s="176" t="s">
        <v>354</v>
      </c>
      <c r="AR51" s="169"/>
      <c r="AS51" s="169"/>
      <c r="AT51" s="170"/>
      <c r="AU51" s="373" t="s">
        <v>253</v>
      </c>
      <c r="AV51" s="373"/>
      <c r="AW51" s="373"/>
      <c r="AX51" s="374"/>
    </row>
    <row r="52" spans="1:50" ht="18.75"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2">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558</v>
      </c>
      <c r="AF58" s="996"/>
      <c r="AG58" s="996"/>
      <c r="AH58" s="996"/>
      <c r="AI58" s="996" t="s">
        <v>555</v>
      </c>
      <c r="AJ58" s="996"/>
      <c r="AK58" s="996"/>
      <c r="AL58" s="996"/>
      <c r="AM58" s="996" t="s">
        <v>529</v>
      </c>
      <c r="AN58" s="996"/>
      <c r="AO58" s="996"/>
      <c r="AP58" s="458"/>
      <c r="AQ58" s="176" t="s">
        <v>354</v>
      </c>
      <c r="AR58" s="169"/>
      <c r="AS58" s="169"/>
      <c r="AT58" s="170"/>
      <c r="AU58" s="373" t="s">
        <v>253</v>
      </c>
      <c r="AV58" s="373"/>
      <c r="AW58" s="373"/>
      <c r="AX58" s="374"/>
    </row>
    <row r="59" spans="1:50" ht="18.75"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2">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558</v>
      </c>
      <c r="AF65" s="996"/>
      <c r="AG65" s="996"/>
      <c r="AH65" s="996"/>
      <c r="AI65" s="996" t="s">
        <v>555</v>
      </c>
      <c r="AJ65" s="996"/>
      <c r="AK65" s="996"/>
      <c r="AL65" s="996"/>
      <c r="AM65" s="996" t="s">
        <v>529</v>
      </c>
      <c r="AN65" s="996"/>
      <c r="AO65" s="996"/>
      <c r="AP65" s="458"/>
      <c r="AQ65" s="176" t="s">
        <v>354</v>
      </c>
      <c r="AR65" s="169"/>
      <c r="AS65" s="169"/>
      <c r="AT65" s="170"/>
      <c r="AU65" s="373" t="s">
        <v>253</v>
      </c>
      <c r="AV65" s="373"/>
      <c r="AW65" s="373"/>
      <c r="AX65" s="374"/>
    </row>
    <row r="66" spans="1:50" ht="18.75" customHeight="1" x14ac:dyDescent="0.2">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5">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2">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5"/>
    <row r="55" spans="1:50" ht="30" customHeight="1" x14ac:dyDescent="0.2">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5"/>
    <row r="108" spans="1:50" ht="30" customHeight="1" x14ac:dyDescent="0.2">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5"/>
    <row r="161" spans="1:50" ht="30" customHeight="1" x14ac:dyDescent="0.2">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5"/>
    <row r="214" spans="1:50" ht="30" customHeight="1" x14ac:dyDescent="0.2">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2019-05-23T10:01:37Z</cp:lastPrinted>
  <dcterms:created xsi:type="dcterms:W3CDTF">2012-03-13T00:50:25Z</dcterms:created>
  <dcterms:modified xsi:type="dcterms:W3CDTF">2019-05-23T12:05:28Z</dcterms:modified>
</cp:coreProperties>
</file>