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5125"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<sst xmlns="http://schemas.openxmlformats.org/spreadsheetml/2006/main" count="2949" uniqueCount="642">
  <si>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</si>
  <si>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</si>
  <si>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</si>
  <si>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</si>
  <si>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</si>
  <si>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</si>
  <si>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</si>
  <si>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</si>
  <si>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</si>
  <si>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</si>
  <si>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</si>
  <si>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</si>
  <si>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</si>
  <si>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</si>
  <si>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</si>
  <si>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</si>
  <si>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</si>
  <si>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</si>
  <si>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</si>
  <si>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</si>
  <si>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</si>
  <si>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</si>
  <si>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</si>
  <si>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</si>
  <si>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</si>
  <si>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</si>
  <si>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</si>
  <si>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</si>
  <si>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</si>
  <si>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</si>
  <si>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</si>
  <si>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</si>
  <si>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</si>
  <si>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</si>
  <si>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</si>
  <si>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</si>
  <si>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</si>
  <si>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</si>
  <si>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</si>
  <si>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</si>
  <si>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</si>
  <si>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</si>
  <si>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</si>
  <si>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</si>
  <si>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</si>
  <si>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</si>
  <si>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</si>
  <si>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</si>
  <si>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</si>
  <si>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</si>
  <si>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</si>
  <si>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</si>
  <si>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</si>
  <si>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</si>
  <si>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</si>
  <si>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</si>
  <si>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</si>
  <si>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</si>
  <si>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</si>
  <si>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</si>
  <si>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</si>
  <si>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</si>
  <si>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</si>
  <si>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</si>
  <si>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</si>
  <si>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</si>
  <si>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</si>
  <si>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</si>
  <si>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</si>
  <si>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</si>
  <si>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</si>
  <si>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</si>
  <si>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</si>
  <si>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</si>
  <si>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</si>
  <si>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</si>
  <si>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</si>
  <si>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</si>
  <si>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</si>
  <si>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</si>
  <si>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</si>
  <si>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</si>
  <si>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</si>
  <si>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</si>
  <si>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</si>
  <si>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</si>
  <si>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</si>
  <si>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</si>
  <si>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</si>
  <si>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</si>
  <si>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</si>
  <si>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</si>
  <si>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</si>
  <si>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</si>
  <si>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</si>
  <si>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</si>
  <si>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</si>
  <si>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</si>
  <si>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</si>
  <si>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</si>
  <si>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</si>
  <si>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</si>
  <si>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</si>
  <si>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</si>
  <si>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</si>
  <si>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</si>
  <si>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</si>
  <si>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</si>
  <si>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</si>
  <si>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</si>
  <si>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</si>
  <si>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</si>
  <si>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</si>
  <si>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</si>
  <si>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</si>
  <si>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</si>
  <si>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</si>
  <si>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</si>
  <si>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</si>
  <si>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</si>
  <si>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</si>
  <si>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</si>
  <si>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</si>
  <si>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</si>
  <si>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</si>
  <si>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</si>
  <si>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</si>
  <si>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</si>
  <si>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</si>
  <si>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</si>
  <si>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</si>
  <si>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</si>
  <si>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</si>
  <si>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</si>
  <si>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</si>
  <si>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</si>
  <si>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</si>
  <si>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</si>
  <si>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</si>
  <si>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</si>
  <si>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</si>
  <si>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</si>
  <si>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</si>
  <si>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</si>
  <si>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</si>
  <si>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</si>
  <si>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</si>
  <si>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</si>
  <si>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</si>
  <si>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</si>
  <si>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</si>
  <si>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</si>
  <si>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</si>
  <si>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</si>
  <si>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</si>
  <si>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</si>
  <si>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</si>
  <si>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</si>
  <si>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</si>
  <si>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</si>
  <si>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</si>
  <si>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</si>
  <si>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</si>
  <si>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</si>
  <si>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</si>
  <si>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</si>
  <si>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</si>
  <si>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</si>
  <si>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</si>
  <si>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</si>
  <si>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</si>
  <si>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</si>
  <si>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</si>
  <si>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</si>
  <si>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</si>
  <si>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</si>
  <si>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</si>
  <si>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</si>
  <si>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</si>
  <si>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</si>
  <si>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</si>
  <si>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</si>
  <si>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</si>
  <si>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</si>
  <si>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</si>
  <si>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</si>
  <si>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</si>
  <si>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</si>
  <si>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</si>
  <si>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</si>
  <si>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</si>
  <si>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</si>
  <si>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</si>
  <si>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</si>
  <si>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</si>
  <si>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</si>
  <si>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</si>
  <si>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</si>
  <si>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</si>
  <si>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</si>
  <si>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</si>
  <si>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</si>
  <si>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</si>
  <si>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</si>
  <si>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</si>
  <si>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</si>
  <si>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</si>
  <si>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</si>
  <si>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</si>
  <si>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</si>
  <si>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</si>
  <si>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</si>
  <si>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</si>
  <si>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</si>
  <si>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</si>
  <si>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</si>
  <si>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</si>
  <si>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</si>
  <si>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</si>
  <si>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</si>
  <si>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</si>
  <si>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</si>
  <si>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</si>
  <si>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</si>
  <si>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</si>
  <si>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</si>
  <si>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</si>
  <si>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</si>
  <si>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</si>
  <si>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</si>
  <si>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</si>
  <si>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</si>
  <si>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</si>
  <si>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</si>
  <si>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</si>
  <si>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</si>
  <si>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</si>
  <si>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</si>
  <si>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</si>
  <si>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</si>
  <si>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</si>
  <si>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</si>
  <si>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</si>
  <si>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</si>
  <si>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</si>
  <si>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</si>
  <si>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</si>
  <si>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</si>
  <si>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</si>
  <si>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</si>
  <si>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</si>
  <si>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</si>
  <si>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</si>
  <si>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</si>
  <si>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</si>
  <si>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</si>
  <si>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</si>
  <si>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</si>
  <si>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</si>
  <si>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</si>
  <si>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</si>
  <si>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</si>
  <si>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</si>
  <si>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</si>
  <si>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</si>
  <si>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</si>
  <si>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</si>
  <si>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</si>
  <si>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</si>
  <si>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</si>
  <si>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</si>
  <si>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</si>
  <si>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</si>
  <si>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</si>
  <si>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</si>
  <si>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</si>
  <si>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</si>
  <si>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</si>
  <si>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</si>
  <si>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</si>
  <si>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</si>
  <si>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</si>
  <si>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</si>
  <si>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</si>
  <si>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</si>
  <si>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</si>
  <si>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</si>
  <si>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</si>
  <si>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</si>
  <si>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</si>
  <si>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</si>
  <si>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</si>
  <si>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</si>
  <si>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</si>
  <si>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</si>
  <si>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</si>
  <si>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</si>
  <si>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</si>
  <si>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</si>
  <si>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</si>
  <si>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</si>
  <si>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</si>
  <si>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</si>
  <si>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</si>
  <si>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</si>
  <si>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</si>
  <si>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</si>
  <si>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</si>
  <si>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</si>
  <si>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</si>
  <si>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</si>
  <si>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</si>
  <si>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</si>
  <si>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</si>
  <si>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</si>
  <si>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</si>
  <si>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</si>
  <si>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</si>
  <si>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</si>
  <si>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</si>
  <si>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</si>
  <si>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</si>
  <si>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</si>
  <si>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</si>
  <si>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</si>
  <si>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</si>
  <si>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</si>
  <si>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</si>
  <si>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</si>
  <si>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</si>
  <si>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</si>
  <si>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</si>
  <si>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</si>
  <si>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</si>
  <si>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</si>
  <si>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</si>
  <si>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</si>
  <si>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</si>
  <si>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</si>
  <si>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</si>
  <si>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</si>
  <si>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</si>
  <si>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</si>
  <si>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</si>
  <si>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</si>
  <si>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</si>
  <si>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</si>
  <si>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</si>
  <si>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</si>
  <si>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</si>
  <si>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</si>
  <si>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</si>
  <si>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</si>
  <si>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</si>
  <si>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</si>
  <si>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</si>
  <si>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</si>
  <si>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</si>
  <si>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</si>
  <si>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</si>
  <si>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</si>
  <si>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</si>
  <si>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</si>
  <si>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</si>
  <si>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</si>
  <si>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</si>
  <si>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</si>
  <si>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</si>
  <si>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</si>
  <si>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</si>
  <si>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</si>
  <si>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</si>
  <si>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</si>
  <si>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</si>
  <si>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</si>
  <si>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</si>
  <si>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</si>
  <si>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</si>
  <si>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</si>
  <si>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</si>
  <si>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</si>
  <si>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</si>
  <si>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</si>
  <si>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</si>
  <si>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</si>
  <si>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</si>
  <si>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</si>
  <si>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</si>
  <si>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</si>
  <si>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</si>
  <si>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</si>
  <si>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</si>
  <si>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</si>
  <si>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</si>
  <si>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</si>
  <si>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</si>
  <si>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</si>
  <si>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</si>
  <si>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</si>
  <si>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</si>
  <si>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</si>
  <si>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</si>
  <si>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</si>
  <si>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</si>
  <si>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</si>
  <si>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</si>
  <si>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</si>
  <si>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</si>
  <si>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</si>
  <si>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</si>
  <si>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</si>
  <si>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</si>
  <si>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</si>
  <si>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</si>
  <si>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</si>
  <si>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</si>
  <si>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</si>
  <si>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</si>
  <si>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</si>
  <si>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</si>
  <si>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</si>
  <si>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</si>
  <si>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</si>
  <si>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</si>
  <si>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</si>
  <si>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</si>
  <si>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</si>
  <si>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</si>
  <si>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</si>
  <si>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</si>
  <si>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</si>
  <si>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</si>
  <si>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</si>
  <si>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</si>
  <si>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</si>
  <si>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</si>
  <si>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</si>
  <si>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</si>
  <si>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</si>
  <si>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</si>
  <si>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</si>
  <si>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</si>
  <si>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</si>
  <si>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</si>
  <si>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</si>
  <si>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</si>
  <si>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</si>
  <si>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</si>
  <si>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</si>
  <si>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</si>
  <si>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</si>
  <si>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</si>
  <si>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</si>
  <si>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</si>
  <si>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</si>
  <si>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</si>
  <si>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</si>
  <si>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</si>
  <si>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</si>
  <si>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</si>
  <si>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</si>
  <si>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</si>
  <si>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</si>
  <si>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</si>
  <si>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</si>
  <si>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</si>
  <si>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</si>
  <si>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</si>
  <si>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</si>
  <si>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</si>
  <si>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</si>
  <si>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</si>
  <si>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</si>
  <si>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</si>
  <si>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</si>
  <si>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</si>
  <si>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</si>
  <si>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</si>
  <si>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</si>
  <si>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</si>
  <si>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</si>
  <si>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</si>
  <si>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</si>
  <si>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</si>
  <si>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</si>
  <si>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</si>
  <si>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</si>
  <si>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</si>
  <si>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</si>
  <si>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</si>
  <si>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</si>
  <si>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</si>
  <si>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</si>
  <si>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</si>
  <si>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</si>
  <si>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</si>
  <si>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</si>
  <si>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</si>
  <si>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</si>
  <si>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</si>
  <si>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</si>
  <si>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</si>
  <si>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</si>
  <si>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</si>
  <si>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</si>
  <si>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</si>
  <si>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</si>
  <si>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</si>
  <si>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</si>
  <si>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</si>
  <si>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</si>
  <si>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</si>
  <si>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</si>
  <si>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</si>
  <si>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</si>
  <si>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</si>
  <si>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</si>
  <si>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</si>
  <si>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</si>
  <si>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</si>
  <si>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</si>
  <si>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</si>
  <si>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</si>
  <si>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</si>
  <si>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</si>
  <si>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</si>
  <si>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</si>
  <si>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</si>
  <si>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</si>
  <si>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</si>
  <si>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</si>
  <si>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</si>
  <si>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</si>
  <si>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</si>
  <si>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</si>
  <si>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</si>
  <si>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</si>
  <si>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</si>
  <si>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</si>
  <si>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</si>
  <si>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</si>
  <si>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</si>
  <si>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</si>
  <si>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</si>
  <si>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</si>
  <si>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</si>
  <si>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</si>
  <si>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</si>
  <si>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7">
      <t>トウカツカン</t>
    </rPh>
    <phoneticPr fontId="5"/>
  </si>
  <si>
    <t>終了予定なし</t>
    <rPh sb="0" eb="2">
      <t>シュウリョウ</t>
    </rPh>
    <rPh sb="2" eb="4">
      <t>ヨテイ</t>
    </rPh>
    <phoneticPr fontId="5"/>
  </si>
  <si>
    <t>能力評価担当参事官室</t>
    <rPh sb="0" eb="2">
      <t>ノウリョク</t>
    </rPh>
    <rPh sb="2" eb="4">
      <t>ヒョウカ</t>
    </rPh>
    <rPh sb="4" eb="6">
      <t>タントウ</t>
    </rPh>
    <rPh sb="6" eb="9">
      <t>サンジカン</t>
    </rPh>
    <rPh sb="9" eb="10">
      <t>シツ</t>
    </rPh>
    <phoneticPr fontId="5"/>
  </si>
  <si>
    <t>○</t>
  </si>
  <si>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phoneticPr fontId="5"/>
  </si>
  <si>
    <t>-</t>
  </si>
  <si>
    <t>-</t>
    <phoneticPr fontId="5"/>
  </si>
  <si>
    <t>-</t>
    <phoneticPr fontId="5"/>
  </si>
  <si>
    <t>-</t>
    <phoneticPr fontId="5"/>
  </si>
  <si>
    <t>(目）生涯職業能力開発事業等委託費</t>
    <rPh sb="1" eb="2">
      <t>モク</t>
    </rPh>
    <rPh sb="3" eb="5">
      <t>ショウガイ</t>
    </rPh>
    <rPh sb="5" eb="7">
      <t>ショクギョウ</t>
    </rPh>
    <rPh sb="7" eb="9">
      <t>ノウリョク</t>
    </rPh>
    <rPh sb="9" eb="11">
      <t>カイハツ</t>
    </rPh>
    <rPh sb="11" eb="13">
      <t>ジギョウ</t>
    </rPh>
    <rPh sb="13" eb="14">
      <t>トウ</t>
    </rPh>
    <rPh sb="14" eb="17">
      <t>イタクヒ</t>
    </rPh>
    <phoneticPr fontId="6"/>
  </si>
  <si>
    <t>（目）庁費</t>
    <rPh sb="1" eb="2">
      <t>モク</t>
    </rPh>
    <rPh sb="3" eb="5">
      <t>チョウヒ</t>
    </rPh>
    <phoneticPr fontId="6"/>
  </si>
  <si>
    <t>（目）職員旅費</t>
    <rPh sb="1" eb="2">
      <t>モク</t>
    </rPh>
    <rPh sb="3" eb="5">
      <t>ショクイン</t>
    </rPh>
    <rPh sb="5" eb="7">
      <t>リョヒ</t>
    </rPh>
    <phoneticPr fontId="6"/>
  </si>
  <si>
    <t>（目）諸謝金</t>
    <rPh sb="1" eb="2">
      <t>モク</t>
    </rPh>
    <rPh sb="3" eb="6">
      <t>ショシャキン</t>
    </rPh>
    <phoneticPr fontId="6"/>
  </si>
  <si>
    <t>（目）委員等旅費</t>
    <rPh sb="1" eb="2">
      <t>モク</t>
    </rPh>
    <rPh sb="3" eb="5">
      <t>イイン</t>
    </rPh>
    <rPh sb="5" eb="6">
      <t>トウ</t>
    </rPh>
    <rPh sb="6" eb="8">
      <t>リョヒ</t>
    </rPh>
    <phoneticPr fontId="6"/>
  </si>
  <si>
    <t>厚生労働省</t>
  </si>
  <si>
    <t>参事官（能力評価担当）
毛利　正</t>
    <rPh sb="0" eb="3">
      <t>サンジカン</t>
    </rPh>
    <rPh sb="4" eb="6">
      <t>ノウリョク</t>
    </rPh>
    <rPh sb="6" eb="8">
      <t>ヒョウカ</t>
    </rPh>
    <rPh sb="8" eb="10">
      <t>タントウ</t>
    </rPh>
    <rPh sb="12" eb="14">
      <t>モウリ</t>
    </rPh>
    <rPh sb="15" eb="16">
      <t>タダシ</t>
    </rPh>
    <phoneticPr fontId="5"/>
  </si>
  <si>
    <t>未来投資戦略2018</t>
    <rPh sb="0" eb="2">
      <t>ミライ</t>
    </rPh>
    <rPh sb="2" eb="4">
      <t>トウシ</t>
    </rPh>
    <rPh sb="4" eb="6">
      <t>センリャク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</si>
  <si>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</si>
  <si>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</si>
  <si>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</si>
  <si>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</si>
  <si>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</si>
  <si>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</si>
  <si>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</si>
  <si>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</si>
  <si>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</si>
  <si>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</si>
  <si>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</si>
  <si>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</si>
  <si>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</si>
  <si>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</si>
  <si>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</si>
  <si>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</si>
  <si>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</si>
  <si>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</si>
  <si>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</si>
  <si>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</si>
  <si>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</si>
  <si>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(X)予算執行額／（Y）調査・研究数　　　　　　　　　　　　　　</t>
    <rPh sb="3" eb="5">
      <t>ヨサン</t>
    </rPh>
    <rPh sb="5" eb="7">
      <t>シッコウ</t>
    </rPh>
    <rPh sb="7" eb="8">
      <t>ガク</t>
    </rPh>
    <rPh sb="12" eb="14">
      <t>チョウサ</t>
    </rPh>
    <rPh sb="15" eb="17">
      <t>ケンキュウ</t>
    </rPh>
    <rPh sb="17" eb="18">
      <t>スウ</t>
    </rPh>
    <phoneticPr fontId="5"/>
  </si>
  <si>
    <t>（X)/（Y)</t>
    <phoneticPr fontId="5"/>
  </si>
  <si>
    <t>円</t>
    <rPh sb="0" eb="1">
      <t>エン</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</si>
  <si>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</si>
  <si>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</si>
  <si>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</si>
  <si>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</si>
  <si>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</si>
  <si>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</si>
  <si>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</si>
  <si>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</si>
  <si>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</si>
  <si>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</si>
  <si>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B.</t>
    <phoneticPr fontId="5"/>
  </si>
  <si>
    <t>-</t>
    <phoneticPr fontId="5"/>
  </si>
  <si>
    <t>-</t>
    <phoneticPr fontId="5"/>
  </si>
  <si>
    <t>-</t>
    <phoneticPr fontId="5"/>
  </si>
  <si>
    <t>Ｄ．</t>
    <phoneticPr fontId="5"/>
  </si>
  <si>
    <t>-</t>
    <phoneticPr fontId="5"/>
  </si>
  <si>
    <t>-</t>
    <phoneticPr fontId="5"/>
  </si>
  <si>
    <t>・職業能力の「見える化」の基盤整備を進める事業であり、このことは国が実施すべき事業である。</t>
    <rPh sb="1" eb="3">
      <t>ショクギョウ</t>
    </rPh>
    <rPh sb="3" eb="5">
      <t>ノウリョク</t>
    </rPh>
    <rPh sb="7" eb="8">
      <t>ミ</t>
    </rPh>
    <rPh sb="10" eb="11">
      <t>カ</t>
    </rPh>
    <rPh sb="13" eb="15">
      <t>キバン</t>
    </rPh>
    <rPh sb="15" eb="17">
      <t>セイビ</t>
    </rPh>
    <rPh sb="18" eb="19">
      <t>スス</t>
    </rPh>
    <rPh sb="21" eb="23">
      <t>ジギョウ</t>
    </rPh>
    <rPh sb="32" eb="33">
      <t>クニ</t>
    </rPh>
    <rPh sb="34" eb="36">
      <t>ジッシ</t>
    </rPh>
    <rPh sb="39" eb="41">
      <t>ジギョウ</t>
    </rPh>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</si>
  <si>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が求められており、国民や社会のニーズを的確に反映したものである。</t>
    <rPh sb="207" eb="209">
      <t>コクミン</t>
    </rPh>
    <rPh sb="210" eb="212">
      <t>シャカイ</t>
    </rPh>
    <rPh sb="217" eb="219">
      <t>テキカク</t>
    </rPh>
    <rPh sb="220" eb="222">
      <t>ハンエイ</t>
    </rPh>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</si>
  <si>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そのためには、転職が不利にならない柔軟な労働市場を形成する必要があり、主体的なキャリア形成を支えるインフラの整備等、職業能力の「見える化」の推進は優先度が高い事業である。</t>
    <rPh sb="198" eb="201">
      <t>ユウセンド</t>
    </rPh>
    <rPh sb="202" eb="203">
      <t>タカ</t>
    </rPh>
    <rPh sb="204" eb="206">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</si>
  <si>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</si>
  <si>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</si>
  <si>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</si>
  <si>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</si>
  <si>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</si>
  <si>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</si>
  <si>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</si>
  <si>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</si>
  <si>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</si>
  <si>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</si>
  <si>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</si>
  <si>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少子高齢化の進行に伴い労働力人口が減少する中、持続的な経済成長を実現するため、主体的なキャリア形成を支えるインフラの整備等、職業能力の「見える化」を推進する。</t>
    <phoneticPr fontId="5"/>
  </si>
  <si>
    <t>本事業は実態調査や調査・研究を行うものであることから定量的な目標を設定することができない。</t>
    <rPh sb="0" eb="1">
      <t>ホン</t>
    </rPh>
    <rPh sb="1" eb="3">
      <t>ジギョウ</t>
    </rPh>
    <rPh sb="4" eb="6">
      <t>ジッタイ</t>
    </rPh>
    <rPh sb="6" eb="8">
      <t>チョウサ</t>
    </rPh>
    <rPh sb="9" eb="11">
      <t>チョウサ</t>
    </rPh>
    <rPh sb="12" eb="14">
      <t>ケンキュウ</t>
    </rPh>
    <rPh sb="15" eb="16">
      <t>オコナ</t>
    </rPh>
    <rPh sb="26" eb="29">
      <t>テイリョウテキ</t>
    </rPh>
    <rPh sb="30" eb="32">
      <t>モクヒョウ</t>
    </rPh>
    <rPh sb="33" eb="35">
      <t>セッテイ</t>
    </rPh>
    <phoneticPr fontId="5"/>
  </si>
  <si>
    <t xml:space="preserve">民間事業者等の協力の下、職業能力に係る企業等のニーズや、技術・技能の評価の賃金への反映状況等を把握し、職業能力の「見える化」を推進する。
また、人事、経理など専門性・業種横断性が特に高いホワイトカラー職種において、「職業能力評価基準」、「ジョブ・カード」、「企業の求人情報」、「マッチングデータ」等のデータから職業能力の診断を行うツールの開発に向けた調査・研究を行う。
</t>
    <phoneticPr fontId="5"/>
  </si>
  <si>
    <t>職業能力に係る企業等のニーズや、技術・技能の評価の賃金への反映状況等を明らかにするとともに、ホワイトカラー職種の職業能力評価に必要なデータを調査・研究することで、ホワイトカラー職種に係る職業能力診断ツールの仕様を決定する。</t>
    <rPh sb="35" eb="36">
      <t>アキ</t>
    </rPh>
    <rPh sb="56" eb="58">
      <t>ショクギョウ</t>
    </rPh>
    <rPh sb="58" eb="60">
      <t>ノウリョク</t>
    </rPh>
    <rPh sb="60" eb="62">
      <t>ヒョウカ</t>
    </rPh>
    <rPh sb="63" eb="65">
      <t>ヒツヨウ</t>
    </rPh>
    <rPh sb="70" eb="72">
      <t>チョウサ</t>
    </rPh>
    <rPh sb="73" eb="75">
      <t>ケンキュウ</t>
    </rPh>
    <rPh sb="88" eb="90">
      <t>ショクシュ</t>
    </rPh>
    <rPh sb="91" eb="92">
      <t>カカ</t>
    </rPh>
    <rPh sb="93" eb="95">
      <t>ショクギョウ</t>
    </rPh>
    <rPh sb="95" eb="97">
      <t>ノウリョク</t>
    </rPh>
    <rPh sb="97" eb="99">
      <t>シンダン</t>
    </rPh>
    <rPh sb="103" eb="105">
      <t>シヨウ</t>
    </rPh>
    <rPh sb="106" eb="108">
      <t>ケッテイ</t>
    </rPh>
    <phoneticPr fontId="5"/>
  </si>
  <si>
    <t>職業能力に係る企業等のニーズ及び技術・技能の評価の賃金への反映状況等を明らかにすることに加え、ホワイトカラー職種における職業能力診断ツールの開発に向けて調査・研究に取り組むことを通じて職業能力の「見える化」が推進されるため、多様な職業能力開発の機会の確保に繋がる。</t>
    <rPh sb="14" eb="15">
      <t>オヨ</t>
    </rPh>
    <rPh sb="35" eb="36">
      <t>アキ</t>
    </rPh>
    <rPh sb="44" eb="45">
      <t>クワ</t>
    </rPh>
    <rPh sb="73" eb="74">
      <t>ム</t>
    </rPh>
    <rPh sb="76" eb="78">
      <t>チョウサ</t>
    </rPh>
    <rPh sb="79" eb="81">
      <t>ケンキュウ</t>
    </rPh>
    <rPh sb="82" eb="83">
      <t>ト</t>
    </rPh>
    <rPh sb="84" eb="85">
      <t>ク</t>
    </rPh>
    <rPh sb="89" eb="90">
      <t>ツウ</t>
    </rPh>
    <rPh sb="104" eb="106">
      <t>スイシン</t>
    </rPh>
    <rPh sb="112" eb="114">
      <t>タヨウ</t>
    </rPh>
    <rPh sb="115" eb="117">
      <t>ショクギョウ</t>
    </rPh>
    <rPh sb="117" eb="119">
      <t>ノウリョク</t>
    </rPh>
    <rPh sb="119" eb="121">
      <t>カイハツ</t>
    </rPh>
    <rPh sb="122" eb="124">
      <t>キカイ</t>
    </rPh>
    <rPh sb="125" eb="127">
      <t>カクホ</t>
    </rPh>
    <rPh sb="128" eb="129">
      <t>ツナ</t>
    </rPh>
    <phoneticPr fontId="5"/>
  </si>
  <si>
    <t>職業能力に係る企業等のニーズや、技術・技能の評価の賃金への反映状況等に係る実態調査の実施</t>
    <rPh sb="35" eb="36">
      <t>カカ</t>
    </rPh>
    <rPh sb="37" eb="39">
      <t>ジッタイ</t>
    </rPh>
    <rPh sb="39" eb="41">
      <t>チョウサ</t>
    </rPh>
    <rPh sb="42" eb="44">
      <t>ジッシ</t>
    </rPh>
    <phoneticPr fontId="5"/>
  </si>
  <si>
    <t>-</t>
    <phoneticPr fontId="5"/>
  </si>
  <si>
    <t>-</t>
    <phoneticPr fontId="5"/>
  </si>
  <si>
    <t>-</t>
    <phoneticPr fontId="5"/>
  </si>
  <si>
    <t>-</t>
    <phoneticPr fontId="5"/>
  </si>
  <si>
    <t>-</t>
    <phoneticPr fontId="5"/>
  </si>
  <si>
    <t>-</t>
    <phoneticPr fontId="5"/>
  </si>
  <si>
    <t>-</t>
    <phoneticPr fontId="5"/>
  </si>
  <si>
    <t>-</t>
    <phoneticPr fontId="5"/>
  </si>
  <si>
    <t>全ての成果物を作成すること。</t>
    <rPh sb="0" eb="1">
      <t>スベ</t>
    </rPh>
    <rPh sb="3" eb="6">
      <t>セイカブツ</t>
    </rPh>
    <rPh sb="7" eb="9">
      <t>サクセイ</t>
    </rPh>
    <phoneticPr fontId="5"/>
  </si>
  <si>
    <t>柔軟な労働市場形成に向けた職業能力「見える化」推進事業（仮称）</t>
    <rPh sb="0" eb="2">
      <t>ジュウナン</t>
    </rPh>
    <rPh sb="3" eb="5">
      <t>ロウドウ</t>
    </rPh>
    <rPh sb="5" eb="7">
      <t>シジョウ</t>
    </rPh>
    <rPh sb="7" eb="9">
      <t>ケイセイ</t>
    </rPh>
    <rPh sb="10" eb="11">
      <t>ム</t>
    </rPh>
    <rPh sb="13" eb="15">
      <t>ショクギョウ</t>
    </rPh>
    <rPh sb="15" eb="17">
      <t>ノウリョク</t>
    </rPh>
    <rPh sb="18" eb="19">
      <t>ミ</t>
    </rPh>
    <rPh sb="21" eb="22">
      <t>カ</t>
    </rPh>
    <rPh sb="23" eb="25">
      <t>スイシン</t>
    </rPh>
    <rPh sb="25" eb="27">
      <t>ジギョウ</t>
    </rPh>
    <rPh sb="28" eb="30">
      <t>カショウ</t>
    </rPh>
    <phoneticPr fontId="5"/>
  </si>
  <si>
    <t>式</t>
    <rPh sb="0" eb="1">
      <t>シキ</t>
    </rPh>
    <phoneticPr fontId="5"/>
  </si>
  <si>
    <t>ホワイトカラー職種の職業能力評価に必要なデータに係る調査・研究の実施</t>
    <rPh sb="24" eb="25">
      <t>カカ</t>
    </rPh>
    <rPh sb="32" eb="34">
      <t>ジッシ</t>
    </rPh>
    <phoneticPr fontId="5"/>
  </si>
  <si>
    <t>事業の必要性、効率性及び有効性の観点から、特段問題ない。</t>
    <phoneticPr fontId="5"/>
  </si>
  <si>
    <t>点検対象外</t>
    <rPh sb="0" eb="5">
      <t>テンケンタイショウガイ</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</si>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</sst>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3" fontId="0" fillId="0" borderId="11" xfId="0" applyNumberFormat="1"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161924</xdr:colOff>
      <xdr:row>741</xdr:row>
      <xdr:rowOff>0</xdr:rowOff>
    </xdr:from>
    <xdr:to>
      <xdr:col>33</xdr:col>
      <xdr:colOff>28575</xdr:colOff>
      <xdr:row>742</xdr:row>
      <xdr:rowOff>342900</xdr:rowOff>
    </xdr:to>
    <xdr:sp macro="" textlink="">
      <xdr:nvSpPr>
        <xdr:cNvPr id="2" name="テキスト ボックス 1"/>
        <xdr:cNvSpPr txBox="1"/>
      </xdr:nvSpPr>
      <xdr:spPr>
        <a:xfrm>
          <a:off x="4762499" y="38223825"/>
          <a:ext cx="1866901" cy="695325"/>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92</a:t>
          </a:r>
          <a:r>
            <a:rPr kumimoji="1" lang="ja-JP" altLang="en-US" sz="1100"/>
            <a:t>百万円</a:t>
          </a:r>
        </a:p>
      </xdr:txBody>
    </xdr:sp>
    <xdr:clientData/>
  </xdr:twoCellAnchor>
  <xdr:twoCellAnchor>
    <xdr:from>
      <xdr:col>8</xdr:col>
      <xdr:colOff>94911</xdr:colOff>
      <xdr:row>745</xdr:row>
      <xdr:rowOff>299357</xdr:rowOff>
    </xdr:from>
    <xdr:to>
      <xdr:col>19</xdr:col>
      <xdr:colOff>9186</xdr:colOff>
      <xdr:row>747</xdr:row>
      <xdr:rowOff>289832</xdr:rowOff>
    </xdr:to>
    <xdr:sp macro="" textlink="">
      <xdr:nvSpPr>
        <xdr:cNvPr id="3" name="テキスト ボックス 2"/>
        <xdr:cNvSpPr txBox="1"/>
      </xdr:nvSpPr>
      <xdr:spPr>
        <a:xfrm>
          <a:off x="1727768" y="43008777"/>
          <a:ext cx="2159454" cy="687841"/>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職業能力に係る実態調査</a:t>
          </a:r>
          <a:r>
            <a:rPr kumimoji="1" lang="en-US" altLang="ja-JP" sz="1100"/>
            <a:t>】</a:t>
          </a:r>
        </a:p>
        <a:p>
          <a:pPr algn="ctr"/>
          <a:r>
            <a:rPr kumimoji="1" lang="ja-JP" altLang="en-US" sz="1100"/>
            <a:t>Ａ．民間事業者</a:t>
          </a:r>
          <a:endParaRPr kumimoji="1" lang="en-US" altLang="ja-JP" sz="1100"/>
        </a:p>
        <a:p>
          <a:pPr algn="ctr"/>
          <a:r>
            <a:rPr kumimoji="1" lang="en-US" altLang="ja-JP" sz="1100"/>
            <a:t>22</a:t>
          </a:r>
          <a:r>
            <a:rPr kumimoji="1" lang="ja-JP" altLang="en-US" sz="1100"/>
            <a:t>百万円</a:t>
          </a:r>
          <a:endParaRPr kumimoji="1" lang="en-US" altLang="ja-JP" sz="1100"/>
        </a:p>
        <a:p>
          <a:pPr algn="ctr"/>
          <a:endParaRPr kumimoji="1" lang="ja-JP" altLang="en-US" sz="1100"/>
        </a:p>
      </xdr:txBody>
    </xdr:sp>
    <xdr:clientData/>
  </xdr:twoCellAnchor>
  <xdr:twoCellAnchor>
    <xdr:from>
      <xdr:col>22</xdr:col>
      <xdr:colOff>188118</xdr:colOff>
      <xdr:row>745</xdr:row>
      <xdr:rowOff>308882</xdr:rowOff>
    </xdr:from>
    <xdr:to>
      <xdr:col>33</xdr:col>
      <xdr:colOff>98311</xdr:colOff>
      <xdr:row>747</xdr:row>
      <xdr:rowOff>299357</xdr:rowOff>
    </xdr:to>
    <xdr:sp macro="" textlink="">
      <xdr:nvSpPr>
        <xdr:cNvPr id="4" name="テキスト ボックス 3"/>
        <xdr:cNvSpPr txBox="1"/>
      </xdr:nvSpPr>
      <xdr:spPr>
        <a:xfrm>
          <a:off x="4678475" y="43018302"/>
          <a:ext cx="2155372" cy="687841"/>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職業能力診断ツール</a:t>
          </a:r>
          <a:r>
            <a:rPr kumimoji="1" lang="en-US" altLang="ja-JP" sz="1100"/>
            <a:t>】</a:t>
          </a:r>
        </a:p>
        <a:p>
          <a:pPr algn="ctr"/>
          <a:r>
            <a:rPr kumimoji="1" lang="ja-JP" altLang="en-US" sz="1100"/>
            <a:t>Ｂ．民間事業者</a:t>
          </a:r>
          <a:endParaRPr kumimoji="1" lang="en-US" altLang="ja-JP" sz="1100"/>
        </a:p>
        <a:p>
          <a:pPr algn="ctr"/>
          <a:r>
            <a:rPr kumimoji="1" lang="en-US" altLang="ja-JP" sz="1100"/>
            <a:t>30</a:t>
          </a:r>
          <a:r>
            <a:rPr kumimoji="1" lang="ja-JP" altLang="en-US" sz="1100"/>
            <a:t>百万円</a:t>
          </a:r>
        </a:p>
      </xdr:txBody>
    </xdr:sp>
    <xdr:clientData/>
  </xdr:twoCellAnchor>
  <xdr:twoCellAnchor>
    <xdr:from>
      <xdr:col>38</xdr:col>
      <xdr:colOff>13267</xdr:colOff>
      <xdr:row>745</xdr:row>
      <xdr:rowOff>306161</xdr:rowOff>
    </xdr:from>
    <xdr:to>
      <xdr:col>48</xdr:col>
      <xdr:colOff>131649</xdr:colOff>
      <xdr:row>747</xdr:row>
      <xdr:rowOff>300378</xdr:rowOff>
    </xdr:to>
    <xdr:sp macro="" textlink="">
      <xdr:nvSpPr>
        <xdr:cNvPr id="5" name="テキスト ボックス 4"/>
        <xdr:cNvSpPr txBox="1"/>
      </xdr:nvSpPr>
      <xdr:spPr>
        <a:xfrm>
          <a:off x="7769338" y="43015581"/>
          <a:ext cx="2159454" cy="691583"/>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ＨＰ運用、リーフレット印刷等</a:t>
          </a:r>
          <a:r>
            <a:rPr kumimoji="1" lang="en-US" altLang="ja-JP" sz="1100"/>
            <a:t>】</a:t>
          </a:r>
          <a:br>
            <a:rPr kumimoji="1" lang="en-US" altLang="ja-JP" sz="1100"/>
          </a:br>
          <a:r>
            <a:rPr kumimoji="1" lang="ja-JP" altLang="en-US" sz="1100"/>
            <a:t>Ｃ．民間事業者</a:t>
          </a:r>
          <a:endParaRPr kumimoji="1" lang="en-US" altLang="ja-JP" sz="1100"/>
        </a:p>
        <a:p>
          <a:pPr algn="ctr"/>
          <a:r>
            <a:rPr kumimoji="1" lang="en-US" altLang="ja-JP" sz="1100"/>
            <a:t>22</a:t>
          </a:r>
          <a:r>
            <a:rPr kumimoji="1" lang="ja-JP" altLang="en-US" sz="1100"/>
            <a:t>百万円</a:t>
          </a:r>
        </a:p>
      </xdr:txBody>
    </xdr:sp>
    <xdr:clientData/>
  </xdr:twoCellAnchor>
  <xdr:twoCellAnchor>
    <xdr:from>
      <xdr:col>38</xdr:col>
      <xdr:colOff>133350</xdr:colOff>
      <xdr:row>741</xdr:row>
      <xdr:rowOff>19050</xdr:rowOff>
    </xdr:from>
    <xdr:to>
      <xdr:col>47</xdr:col>
      <xdr:colOff>114300</xdr:colOff>
      <xdr:row>743</xdr:row>
      <xdr:rowOff>9525</xdr:rowOff>
    </xdr:to>
    <xdr:sp macro="" textlink="">
      <xdr:nvSpPr>
        <xdr:cNvPr id="6" name="テキスト ボックス 5"/>
        <xdr:cNvSpPr txBox="1"/>
      </xdr:nvSpPr>
      <xdr:spPr>
        <a:xfrm>
          <a:off x="7734300" y="38242875"/>
          <a:ext cx="1781175" cy="695325"/>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Ｄ．事務費</a:t>
          </a:r>
          <a:endParaRPr kumimoji="1" lang="en-US" altLang="ja-JP" sz="1100"/>
        </a:p>
        <a:p>
          <a:pPr algn="ctr"/>
          <a:r>
            <a:rPr kumimoji="1" lang="en-US" altLang="ja-JP" sz="1100"/>
            <a:t>18</a:t>
          </a:r>
          <a:r>
            <a:rPr kumimoji="1" lang="ja-JP" altLang="en-US" sz="1100"/>
            <a:t>百万円</a:t>
          </a:r>
        </a:p>
      </xdr:txBody>
    </xdr:sp>
    <xdr:clientData/>
  </xdr:twoCellAnchor>
  <xdr:twoCellAnchor>
    <xdr:from>
      <xdr:col>33</xdr:col>
      <xdr:colOff>11716</xdr:colOff>
      <xdr:row>742</xdr:row>
      <xdr:rowOff>2867</xdr:rowOff>
    </xdr:from>
    <xdr:to>
      <xdr:col>38</xdr:col>
      <xdr:colOff>147510</xdr:colOff>
      <xdr:row>742</xdr:row>
      <xdr:rowOff>8430</xdr:rowOff>
    </xdr:to>
    <xdr:cxnSp macro="">
      <xdr:nvCxnSpPr>
        <xdr:cNvPr id="8" name="直線コネクタ 7"/>
        <xdr:cNvCxnSpPr/>
      </xdr:nvCxnSpPr>
      <xdr:spPr>
        <a:xfrm>
          <a:off x="6548563" y="38617048"/>
          <a:ext cx="1126226" cy="55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12644</xdr:colOff>
      <xdr:row>743</xdr:row>
      <xdr:rowOff>341383</xdr:rowOff>
    </xdr:from>
    <xdr:to>
      <xdr:col>43</xdr:col>
      <xdr:colOff>80078</xdr:colOff>
      <xdr:row>744</xdr:row>
      <xdr:rowOff>4214</xdr:rowOff>
    </xdr:to>
    <xdr:cxnSp macro="">
      <xdr:nvCxnSpPr>
        <xdr:cNvPr id="18" name="直線コネクタ 17"/>
        <xdr:cNvCxnSpPr/>
      </xdr:nvCxnSpPr>
      <xdr:spPr>
        <a:xfrm>
          <a:off x="2785852" y="39309591"/>
          <a:ext cx="5811936" cy="168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743</xdr:row>
      <xdr:rowOff>345597</xdr:rowOff>
    </xdr:from>
    <xdr:to>
      <xdr:col>14</xdr:col>
      <xdr:colOff>4215</xdr:colOff>
      <xdr:row>744</xdr:row>
      <xdr:rowOff>328738</xdr:rowOff>
    </xdr:to>
    <xdr:cxnSp macro="">
      <xdr:nvCxnSpPr>
        <xdr:cNvPr id="21" name="直線矢印コネクタ 20"/>
        <xdr:cNvCxnSpPr/>
      </xdr:nvCxnSpPr>
      <xdr:spPr>
        <a:xfrm>
          <a:off x="2773208" y="39313805"/>
          <a:ext cx="4215" cy="3371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67433</xdr:colOff>
      <xdr:row>744</xdr:row>
      <xdr:rowOff>4214</xdr:rowOff>
    </xdr:from>
    <xdr:to>
      <xdr:col>43</xdr:col>
      <xdr:colOff>71648</xdr:colOff>
      <xdr:row>744</xdr:row>
      <xdr:rowOff>341382</xdr:rowOff>
    </xdr:to>
    <xdr:cxnSp macro="">
      <xdr:nvCxnSpPr>
        <xdr:cNvPr id="22" name="直線矢印コネクタ 21"/>
        <xdr:cNvCxnSpPr/>
      </xdr:nvCxnSpPr>
      <xdr:spPr>
        <a:xfrm>
          <a:off x="8585143" y="39326449"/>
          <a:ext cx="4215" cy="3371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743</xdr:row>
      <xdr:rowOff>349811</xdr:rowOff>
    </xdr:from>
    <xdr:to>
      <xdr:col>29</xdr:col>
      <xdr:colOff>4215</xdr:colOff>
      <xdr:row>744</xdr:row>
      <xdr:rowOff>332952</xdr:rowOff>
    </xdr:to>
    <xdr:cxnSp macro="">
      <xdr:nvCxnSpPr>
        <xdr:cNvPr id="23" name="直線矢印コネクタ 22"/>
        <xdr:cNvCxnSpPr/>
      </xdr:nvCxnSpPr>
      <xdr:spPr>
        <a:xfrm>
          <a:off x="5744502" y="39318019"/>
          <a:ext cx="4215" cy="3371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192186</xdr:colOff>
      <xdr:row>742</xdr:row>
      <xdr:rowOff>342900</xdr:rowOff>
    </xdr:from>
    <xdr:to>
      <xdr:col>28</xdr:col>
      <xdr:colOff>193872</xdr:colOff>
      <xdr:row>743</xdr:row>
      <xdr:rowOff>345597</xdr:rowOff>
    </xdr:to>
    <xdr:cxnSp macro="">
      <xdr:nvCxnSpPr>
        <xdr:cNvPr id="25" name="直線コネクタ 24"/>
        <xdr:cNvCxnSpPr/>
      </xdr:nvCxnSpPr>
      <xdr:spPr>
        <a:xfrm>
          <a:off x="5738602" y="38957081"/>
          <a:ext cx="1686" cy="3567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42522</xdr:colOff>
      <xdr:row>745</xdr:row>
      <xdr:rowOff>17007</xdr:rowOff>
    </xdr:from>
    <xdr:to>
      <xdr:col>22</xdr:col>
      <xdr:colOff>110558</xdr:colOff>
      <xdr:row>745</xdr:row>
      <xdr:rowOff>238125</xdr:rowOff>
    </xdr:to>
    <xdr:sp macro="" textlink="">
      <xdr:nvSpPr>
        <xdr:cNvPr id="7" name="テキスト ボックス 6"/>
        <xdr:cNvSpPr txBox="1"/>
      </xdr:nvSpPr>
      <xdr:spPr>
        <a:xfrm>
          <a:off x="1471272" y="42785958"/>
          <a:ext cx="3129643" cy="221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一般競争契約（総合評価落札方式）・委託</a:t>
          </a:r>
          <a:r>
            <a:rPr kumimoji="1" lang="en-US" altLang="ja-JP" sz="1100"/>
            <a:t>】</a:t>
          </a:r>
          <a:endParaRPr kumimoji="1" lang="ja-JP" altLang="en-US" sz="1100"/>
        </a:p>
      </xdr:txBody>
    </xdr:sp>
    <xdr:clientData/>
  </xdr:twoCellAnchor>
  <xdr:twoCellAnchor>
    <xdr:from>
      <xdr:col>21</xdr:col>
      <xdr:colOff>127567</xdr:colOff>
      <xdr:row>745</xdr:row>
      <xdr:rowOff>8505</xdr:rowOff>
    </xdr:from>
    <xdr:to>
      <xdr:col>37</xdr:col>
      <xdr:colOff>8504</xdr:colOff>
      <xdr:row>745</xdr:row>
      <xdr:rowOff>229623</xdr:rowOff>
    </xdr:to>
    <xdr:sp macro="" textlink="">
      <xdr:nvSpPr>
        <xdr:cNvPr id="14" name="テキスト ボックス 13"/>
        <xdr:cNvSpPr txBox="1"/>
      </xdr:nvSpPr>
      <xdr:spPr>
        <a:xfrm>
          <a:off x="4413817" y="42777456"/>
          <a:ext cx="3146651" cy="221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一般競争契約（総合評価落札方式）・委託</a:t>
          </a:r>
          <a:r>
            <a:rPr kumimoji="1" lang="en-US" altLang="ja-JP" sz="1100"/>
            <a:t>】</a:t>
          </a:r>
          <a:endParaRPr kumimoji="1" lang="ja-JP" altLang="en-US" sz="1100"/>
        </a:p>
      </xdr:txBody>
    </xdr:sp>
    <xdr:clientData/>
  </xdr:twoCellAnchor>
  <xdr:twoCellAnchor>
    <xdr:from>
      <xdr:col>36</xdr:col>
      <xdr:colOff>119062</xdr:colOff>
      <xdr:row>745</xdr:row>
      <xdr:rowOff>17009</xdr:rowOff>
    </xdr:from>
    <xdr:to>
      <xdr:col>50</xdr:col>
      <xdr:colOff>68035</xdr:colOff>
      <xdr:row>745</xdr:row>
      <xdr:rowOff>238127</xdr:rowOff>
    </xdr:to>
    <xdr:sp macro="" textlink="">
      <xdr:nvSpPr>
        <xdr:cNvPr id="15" name="テキスト ボックス 14"/>
        <xdr:cNvSpPr txBox="1"/>
      </xdr:nvSpPr>
      <xdr:spPr>
        <a:xfrm>
          <a:off x="7466919" y="42785960"/>
          <a:ext cx="3104129" cy="221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一般競争契約（最低価格落札方式）・委託</a:t>
          </a:r>
          <a:r>
            <a:rPr kumimoji="1" lang="en-US" altLang="ja-JP" sz="1100"/>
            <a:t>】</a:t>
          </a:r>
          <a:endParaRPr kumimoji="1" lang="ja-JP" altLang="en-US" sz="1100"/>
        </a:p>
      </xdr:txBody>
    </xdr:sp>
    <xdr:clientData/>
  </xdr:twoCellAnchor>
  <xdr:twoCellAnchor>
    <xdr:from>
      <xdr:col>7</xdr:col>
      <xdr:colOff>110558</xdr:colOff>
      <xdr:row>748</xdr:row>
      <xdr:rowOff>85045</xdr:rowOff>
    </xdr:from>
    <xdr:to>
      <xdr:col>19</xdr:col>
      <xdr:colOff>59531</xdr:colOff>
      <xdr:row>751</xdr:row>
      <xdr:rowOff>340179</xdr:rowOff>
    </xdr:to>
    <xdr:sp macro="" textlink="">
      <xdr:nvSpPr>
        <xdr:cNvPr id="17" name="テキスト ボックス 16"/>
        <xdr:cNvSpPr txBox="1"/>
      </xdr:nvSpPr>
      <xdr:spPr>
        <a:xfrm>
          <a:off x="1539308" y="43900045"/>
          <a:ext cx="2398259" cy="1301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民間事業者等の協力の下、職業能力に係る企業等のニーズや、技術・技能の評価の賃金への反映状況等を把握し、職業能力の「見える化」を推進する。</a:t>
          </a:r>
        </a:p>
      </xdr:txBody>
    </xdr:sp>
    <xdr:clientData/>
  </xdr:twoCellAnchor>
  <xdr:twoCellAnchor>
    <xdr:from>
      <xdr:col>22</xdr:col>
      <xdr:colOff>42523</xdr:colOff>
      <xdr:row>748</xdr:row>
      <xdr:rowOff>25515</xdr:rowOff>
    </xdr:from>
    <xdr:to>
      <xdr:col>34</xdr:col>
      <xdr:colOff>153081</xdr:colOff>
      <xdr:row>762</xdr:row>
      <xdr:rowOff>110558</xdr:rowOff>
    </xdr:to>
    <xdr:sp macro="" textlink="">
      <xdr:nvSpPr>
        <xdr:cNvPr id="19" name="テキスト ボックス 18"/>
        <xdr:cNvSpPr txBox="1"/>
      </xdr:nvSpPr>
      <xdr:spPr>
        <a:xfrm>
          <a:off x="4532880" y="43840515"/>
          <a:ext cx="2559844" cy="1479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人事、経理など専門性・業種横断性が特に高いホワイトカラー職種において、「職業能力評価基準」、「ジョブ・カード」、「企業の求人情報」、「マッチングデータ」等のデータから職業能力の診断を行うツールの開発に向けた調査・研究を行う。</a:t>
          </a:r>
        </a:p>
      </xdr:txBody>
    </xdr:sp>
    <xdr:clientData/>
  </xdr:twoCellAnchor>
  <xdr:twoCellAnchor>
    <xdr:from>
      <xdr:col>8</xdr:col>
      <xdr:colOff>75859</xdr:colOff>
      <xdr:row>740</xdr:row>
      <xdr:rowOff>262958</xdr:rowOff>
    </xdr:from>
    <xdr:to>
      <xdr:col>22</xdr:col>
      <xdr:colOff>135390</xdr:colOff>
      <xdr:row>747</xdr:row>
      <xdr:rowOff>84363</xdr:rowOff>
    </xdr:to>
    <xdr:sp macro="" textlink="">
      <xdr:nvSpPr>
        <xdr:cNvPr id="24" name="テキスト ボックス 23"/>
        <xdr:cNvSpPr txBox="1"/>
      </xdr:nvSpPr>
      <xdr:spPr>
        <a:xfrm>
          <a:off x="1708716" y="41228962"/>
          <a:ext cx="2917031" cy="2262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少子高齢化の進行に伴い労働力人口が減少する中、持続的な経済成長を実現するため、主体的なキャリア形成を支えるインフラの整備等、職業能力の「見える化」を推進する。</a:t>
          </a:r>
        </a:p>
      </xdr:txBody>
    </xdr:sp>
    <xdr:clientData/>
  </xdr:twoCellAnchor>
  <xdr:twoCellAnchor>
    <xdr:from>
      <xdr:col>37</xdr:col>
      <xdr:colOff>51028</xdr:colOff>
      <xdr:row>748</xdr:row>
      <xdr:rowOff>76541</xdr:rowOff>
    </xdr:from>
    <xdr:to>
      <xdr:col>49</xdr:col>
      <xdr:colOff>59531</xdr:colOff>
      <xdr:row>749</xdr:row>
      <xdr:rowOff>314665</xdr:rowOff>
    </xdr:to>
    <xdr:sp macro="" textlink="">
      <xdr:nvSpPr>
        <xdr:cNvPr id="26" name="テキスト ボックス 25"/>
        <xdr:cNvSpPr txBox="1"/>
      </xdr:nvSpPr>
      <xdr:spPr>
        <a:xfrm>
          <a:off x="7602992" y="43832010"/>
          <a:ext cx="2457789" cy="586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ＨＰ運用やリーフレット印刷等を行う。</a:t>
          </a:r>
        </a:p>
      </xdr:txBody>
    </xdr:sp>
    <xdr:clientData/>
  </xdr:twoCellAnchor>
  <xdr:twoCellAnchor>
    <xdr:from>
      <xdr:col>8</xdr:col>
      <xdr:colOff>51027</xdr:colOff>
      <xdr:row>740</xdr:row>
      <xdr:rowOff>229620</xdr:rowOff>
    </xdr:from>
    <xdr:to>
      <xdr:col>22</xdr:col>
      <xdr:colOff>119063</xdr:colOff>
      <xdr:row>743</xdr:row>
      <xdr:rowOff>212610</xdr:rowOff>
    </xdr:to>
    <xdr:sp macro="" textlink="">
      <xdr:nvSpPr>
        <xdr:cNvPr id="9" name="大かっこ 8"/>
        <xdr:cNvSpPr/>
      </xdr:nvSpPr>
      <xdr:spPr>
        <a:xfrm>
          <a:off x="1683884" y="41255156"/>
          <a:ext cx="2925536" cy="10290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187099</xdr:colOff>
      <xdr:row>748</xdr:row>
      <xdr:rowOff>119063</xdr:rowOff>
    </xdr:from>
    <xdr:to>
      <xdr:col>19</xdr:col>
      <xdr:colOff>170089</xdr:colOff>
      <xdr:row>751</xdr:row>
      <xdr:rowOff>331674</xdr:rowOff>
    </xdr:to>
    <xdr:sp macro="" textlink="">
      <xdr:nvSpPr>
        <xdr:cNvPr id="27" name="大かっこ 26"/>
        <xdr:cNvSpPr/>
      </xdr:nvSpPr>
      <xdr:spPr>
        <a:xfrm>
          <a:off x="1411742" y="43934063"/>
          <a:ext cx="2636383" cy="1258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187097</xdr:colOff>
      <xdr:row>748</xdr:row>
      <xdr:rowOff>93549</xdr:rowOff>
    </xdr:from>
    <xdr:to>
      <xdr:col>35</xdr:col>
      <xdr:colOff>59530</xdr:colOff>
      <xdr:row>762</xdr:row>
      <xdr:rowOff>76540</xdr:rowOff>
    </xdr:to>
    <xdr:sp macro="" textlink="">
      <xdr:nvSpPr>
        <xdr:cNvPr id="28" name="大かっこ 27"/>
        <xdr:cNvSpPr/>
      </xdr:nvSpPr>
      <xdr:spPr>
        <a:xfrm>
          <a:off x="4473347" y="43908549"/>
          <a:ext cx="2729933" cy="13777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59532</xdr:colOff>
      <xdr:row>748</xdr:row>
      <xdr:rowOff>85045</xdr:rowOff>
    </xdr:from>
    <xdr:to>
      <xdr:col>48</xdr:col>
      <xdr:colOff>178594</xdr:colOff>
      <xdr:row>749</xdr:row>
      <xdr:rowOff>153079</xdr:rowOff>
    </xdr:to>
    <xdr:sp macro="" textlink="">
      <xdr:nvSpPr>
        <xdr:cNvPr id="29" name="大かっこ 28"/>
        <xdr:cNvSpPr/>
      </xdr:nvSpPr>
      <xdr:spPr>
        <a:xfrm>
          <a:off x="7611496" y="43900045"/>
          <a:ext cx="2364241" cy="416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60</xdr:col>
      <xdr:colOff>330200</xdr:colOff>
      <xdr:row>115</xdr:row>
      <xdr:rowOff>76200</xdr:rowOff>
    </xdr:from>
    <xdr:ext cx="184731" cy="264560"/>
    <xdr:sp macro="" textlink="">
      <xdr:nvSpPr>
        <xdr:cNvPr id="11" name="テキスト ボックス 10"/>
        <xdr:cNvSpPr txBox="1"/>
      </xdr:nvSpPr>
      <xdr:spPr>
        <a:xfrm>
          <a:off x="14097000" y="1794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544</v>
      </c>
      <c r="AP2" s="217"/>
      <c r="AQ2" s="217"/>
      <c r="AR2" s="79" t="str">
        <f>IF(OR(AO2="　", AO2=""), "", "-")</f>
        <v>-</v>
      </c>
      <c r="AS2" s="218">
        <v>35</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542</v>
      </c>
      <c r="H5" s="559"/>
      <c r="I5" s="559"/>
      <c r="J5" s="559"/>
      <c r="K5" s="559"/>
      <c r="L5" s="559"/>
      <c r="M5" s="560" t="s">
        <v>66</v>
      </c>
      <c r="N5" s="561"/>
      <c r="O5" s="561"/>
      <c r="P5" s="561"/>
      <c r="Q5" s="561"/>
      <c r="R5" s="562"/>
      <c r="S5" s="563" t="s">
        <v>549</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563</v>
      </c>
      <c r="AR5" s="720"/>
      <c r="AS5" s="720"/>
      <c r="AT5" s="720"/>
      <c r="AU5" s="720"/>
      <c r="AV5" s="720"/>
      <c r="AW5" s="720"/>
      <c r="AX5" s="721"/>
    </row>
    <row r="6" spans="1:50" ht="26.25" customHeight="1" x14ac:dyDescent="0.15">
      <c r="A6" s="724" t="s">
        <v>4</v>
      </c>
      <c r="B6" s="725"/>
      <c r="C6" s="725"/>
      <c r="D6" s="725"/>
      <c r="E6" s="725"/>
      <c r="F6" s="725"/>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3" t="s">
        <v>546</v>
      </c>
      <c r="Z7" s="294"/>
      <c r="AA7" s="294"/>
      <c r="AB7" s="294"/>
      <c r="AC7" s="294"/>
      <c r="AD7" s="394"/>
      <c r="AE7" s="381" t="s">
        <v>564</v>
      </c>
      <c r="AF7" s="382"/>
      <c r="AG7" s="382"/>
      <c r="AH7" s="382"/>
      <c r="AI7" s="382"/>
      <c r="AJ7" s="382"/>
      <c r="AK7" s="382"/>
      <c r="AL7" s="382"/>
      <c r="AM7" s="382"/>
      <c r="AN7" s="382"/>
      <c r="AO7" s="382"/>
      <c r="AP7" s="382"/>
      <c r="AQ7" s="382"/>
      <c r="AR7" s="382"/>
      <c r="AS7" s="382"/>
      <c r="AT7" s="382"/>
      <c r="AU7" s="382"/>
      <c r="AV7" s="382"/>
      <c r="AW7" s="382"/>
      <c r="AX7" s="383"/>
    </row>
    <row r="8" spans="1:50" ht="33"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46.5" customHeight="1" x14ac:dyDescent="0.15">
      <c r="A9" s="142" t="s">
        <v>23</v>
      </c>
      <c r="B9" s="143"/>
      <c r="C9" s="143"/>
      <c r="D9" s="143"/>
      <c r="E9" s="143"/>
      <c r="F9" s="143"/>
      <c r="G9" s="572" t="s">
        <v>620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8.75" customHeight="1" x14ac:dyDescent="0.15">
      <c r="A10" s="742" t="s">
        <v>30</v>
      </c>
      <c r="B10" s="743"/>
      <c r="C10" s="743"/>
      <c r="D10" s="743"/>
      <c r="E10" s="743"/>
      <c r="F10" s="743"/>
      <c r="G10" s="672" t="s">
        <v>622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4"/>
    </row>
    <row r="13" spans="1:50" ht="21" customHeight="1" x14ac:dyDescent="0.15">
      <c r="A13" s="139"/>
      <c r="B13" s="140"/>
      <c r="C13" s="140"/>
      <c r="D13" s="140"/>
      <c r="E13" s="140"/>
      <c r="F13" s="141"/>
      <c r="G13" s="745" t="s">
        <v>6</v>
      </c>
      <c r="H13" s="746"/>
      <c r="I13" s="635" t="s">
        <v>7</v>
      </c>
      <c r="J13" s="636"/>
      <c r="K13" s="636"/>
      <c r="L13" s="636"/>
      <c r="M13" s="636"/>
      <c r="N13" s="636"/>
      <c r="O13" s="637"/>
      <c r="P13" s="97" t="s">
        <v>565</v>
      </c>
      <c r="Q13" s="98"/>
      <c r="R13" s="98"/>
      <c r="S13" s="98"/>
      <c r="T13" s="98"/>
      <c r="U13" s="98"/>
      <c r="V13" s="99"/>
      <c r="W13" s="97" t="s">
        <v>566</v>
      </c>
      <c r="X13" s="98"/>
      <c r="Y13" s="98"/>
      <c r="Z13" s="98"/>
      <c r="AA13" s="98"/>
      <c r="AB13" s="98"/>
      <c r="AC13" s="99"/>
      <c r="AD13" s="97" t="s">
        <v>567</v>
      </c>
      <c r="AE13" s="98"/>
      <c r="AF13" s="98"/>
      <c r="AG13" s="98"/>
      <c r="AH13" s="98"/>
      <c r="AI13" s="98"/>
      <c r="AJ13" s="99"/>
      <c r="AK13" s="97" t="s">
        <v>567</v>
      </c>
      <c r="AL13" s="98"/>
      <c r="AM13" s="98"/>
      <c r="AN13" s="98"/>
      <c r="AO13" s="98"/>
      <c r="AP13" s="98"/>
      <c r="AQ13" s="99"/>
      <c r="AR13" s="94">
        <v>92</v>
      </c>
      <c r="AS13" s="95"/>
      <c r="AT13" s="95"/>
      <c r="AU13" s="95"/>
      <c r="AV13" s="95"/>
      <c r="AW13" s="95"/>
      <c r="AX13" s="392"/>
    </row>
    <row r="14" spans="1:50" ht="21" customHeight="1" x14ac:dyDescent="0.15">
      <c r="A14" s="139"/>
      <c r="B14" s="140"/>
      <c r="C14" s="140"/>
      <c r="D14" s="140"/>
      <c r="E14" s="140"/>
      <c r="F14" s="141"/>
      <c r="G14" s="747"/>
      <c r="H14" s="748"/>
      <c r="I14" s="575" t="s">
        <v>8</v>
      </c>
      <c r="J14" s="629"/>
      <c r="K14" s="629"/>
      <c r="L14" s="629"/>
      <c r="M14" s="629"/>
      <c r="N14" s="629"/>
      <c r="O14" s="630"/>
      <c r="P14" s="97" t="s">
        <v>554</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7"/>
      <c r="H15" s="748"/>
      <c r="I15" s="575" t="s">
        <v>51</v>
      </c>
      <c r="J15" s="576"/>
      <c r="K15" s="576"/>
      <c r="L15" s="576"/>
      <c r="M15" s="576"/>
      <c r="N15" s="576"/>
      <c r="O15" s="577"/>
      <c r="P15" s="97" t="s">
        <v>555</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7"/>
      <c r="H16" s="748"/>
      <c r="I16" s="575" t="s">
        <v>52</v>
      </c>
      <c r="J16" s="576"/>
      <c r="K16" s="576"/>
      <c r="L16" s="576"/>
      <c r="M16" s="576"/>
      <c r="N16" s="576"/>
      <c r="O16" s="577"/>
      <c r="P16" s="97" t="s">
        <v>555</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7"/>
      <c r="H17" s="748"/>
      <c r="I17" s="575" t="s">
        <v>50</v>
      </c>
      <c r="J17" s="629"/>
      <c r="K17" s="629"/>
      <c r="L17" s="629"/>
      <c r="M17" s="629"/>
      <c r="N17" s="629"/>
      <c r="O17" s="630"/>
      <c r="P17" s="97" t="s">
        <v>556</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92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567</v>
      </c>
      <c r="Q19" s="98"/>
      <c r="R19" s="98"/>
      <c r="S19" s="98"/>
      <c r="T19" s="98"/>
      <c r="U19" s="98"/>
      <c r="V19" s="99"/>
      <c r="W19" s="97" t="s">
        <v>568</v>
      </c>
      <c r="X19" s="98"/>
      <c r="Y19" s="98"/>
      <c r="Z19" s="98"/>
      <c r="AA19" s="98"/>
      <c r="AB19" s="98"/>
      <c r="AC19" s="99"/>
      <c r="AD19" s="97" t="s">
        <v>567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496</v>
      </c>
      <c r="H21" s="931"/>
      <c r="I21" s="931"/>
      <c r="J21" s="931"/>
      <c r="K21" s="931"/>
      <c r="L21" s="931"/>
      <c r="M21" s="931"/>
      <c r="N21" s="931"/>
      <c r="O21" s="931"/>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t="s">
        <v>569</v>
      </c>
      <c r="Q23" s="95"/>
      <c r="R23" s="95"/>
      <c r="S23" s="95"/>
      <c r="T23" s="95"/>
      <c r="U23" s="95"/>
      <c r="V23" s="96"/>
      <c r="W23" s="94">
        <v>74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t="s">
        <v>570</v>
      </c>
      <c r="Q24" s="98"/>
      <c r="R24" s="98"/>
      <c r="S24" s="98"/>
      <c r="T24" s="98"/>
      <c r="U24" s="98"/>
      <c r="V24" s="99"/>
      <c r="W24" s="97">
        <v>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t="s">
        <v>567</v>
      </c>
      <c r="Q25" s="98"/>
      <c r="R25" s="98"/>
      <c r="S25" s="98"/>
      <c r="T25" s="98"/>
      <c r="U25" s="98"/>
      <c r="V25" s="99"/>
      <c r="W25" s="97">
        <v>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t="s">
        <v>567</v>
      </c>
      <c r="Q26" s="98"/>
      <c r="R26" s="98"/>
      <c r="S26" s="98"/>
      <c r="T26" s="98"/>
      <c r="U26" s="98"/>
      <c r="V26" s="99"/>
      <c r="W26" s="97">
        <v>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561</v>
      </c>
      <c r="H27" s="187"/>
      <c r="I27" s="187"/>
      <c r="J27" s="187"/>
      <c r="K27" s="187"/>
      <c r="L27" s="187"/>
      <c r="M27" s="187"/>
      <c r="N27" s="187"/>
      <c r="O27" s="188"/>
      <c r="P27" s="97" t="s">
        <v>567</v>
      </c>
      <c r="Q27" s="98"/>
      <c r="R27" s="98"/>
      <c r="S27" s="98"/>
      <c r="T27" s="98"/>
      <c r="U27" s="98"/>
      <c r="V27" s="99"/>
      <c r="W27" s="97">
        <v>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t="str">
        <f>AK13</f>
        <v>-</v>
      </c>
      <c r="Q29" s="226"/>
      <c r="R29" s="226"/>
      <c r="S29" s="226"/>
      <c r="T29" s="226"/>
      <c r="U29" s="226"/>
      <c r="V29" s="227"/>
      <c r="W29" s="225">
        <f>AR13</f>
        <v>92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t="s">
        <v>571</v>
      </c>
      <c r="AV31" s="269"/>
      <c r="AW31" s="377" t="s">
        <v>300</v>
      </c>
      <c r="AX31" s="378"/>
    </row>
    <row r="32" spans="1:50" ht="23.25" customHeight="1" x14ac:dyDescent="0.15">
      <c r="A32" s="515"/>
      <c r="B32" s="513"/>
      <c r="C32" s="513"/>
      <c r="D32" s="513"/>
      <c r="E32" s="513"/>
      <c r="F32" s="514"/>
      <c r="G32" s="540" t="s">
        <v>572</v>
      </c>
      <c r="H32" s="541"/>
      <c r="I32" s="541"/>
      <c r="J32" s="541"/>
      <c r="K32" s="541"/>
      <c r="L32" s="541"/>
      <c r="M32" s="541"/>
      <c r="N32" s="541"/>
      <c r="O32" s="542"/>
      <c r="P32" s="158" t="s">
        <v>572</v>
      </c>
      <c r="Q32" s="158"/>
      <c r="R32" s="158"/>
      <c r="S32" s="158"/>
      <c r="T32" s="158"/>
      <c r="U32" s="158"/>
      <c r="V32" s="158"/>
      <c r="W32" s="158"/>
      <c r="X32" s="229"/>
      <c r="Y32" s="336" t="s">
        <v>12</v>
      </c>
      <c r="Z32" s="549"/>
      <c r="AA32" s="550"/>
      <c r="AB32" s="551" t="s">
        <v>573</v>
      </c>
      <c r="AC32" s="551"/>
      <c r="AD32" s="551"/>
      <c r="AE32" s="362" t="s">
        <v>567</v>
      </c>
      <c r="AF32" s="363"/>
      <c r="AG32" s="363"/>
      <c r="AH32" s="363"/>
      <c r="AI32" s="362" t="s">
        <v>567</v>
      </c>
      <c r="AJ32" s="363"/>
      <c r="AK32" s="363"/>
      <c r="AL32" s="363"/>
      <c r="AM32" s="362" t="s">
        <v>567</v>
      </c>
      <c r="AN32" s="363"/>
      <c r="AO32" s="363"/>
      <c r="AP32" s="363"/>
      <c r="AQ32" s="100" t="s">
        <v>572</v>
      </c>
      <c r="AR32" s="101"/>
      <c r="AS32" s="101"/>
      <c r="AT32" s="102"/>
      <c r="AU32" s="363" t="s">
        <v>572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574</v>
      </c>
      <c r="AC33" s="522"/>
      <c r="AD33" s="522"/>
      <c r="AE33" s="362" t="s">
        <v>567</v>
      </c>
      <c r="AF33" s="363"/>
      <c r="AG33" s="363"/>
      <c r="AH33" s="363"/>
      <c r="AI33" s="362" t="s">
        <v>567</v>
      </c>
      <c r="AJ33" s="363"/>
      <c r="AK33" s="363"/>
      <c r="AL33" s="363"/>
      <c r="AM33" s="362" t="s">
        <v>567</v>
      </c>
      <c r="AN33" s="363"/>
      <c r="AO33" s="363"/>
      <c r="AP33" s="363"/>
      <c r="AQ33" s="100" t="s">
        <v>567</v>
      </c>
      <c r="AR33" s="101"/>
      <c r="AS33" s="101"/>
      <c r="AT33" s="102"/>
      <c r="AU33" s="363" t="s">
        <v>572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575</v>
      </c>
      <c r="AF34" s="363"/>
      <c r="AG34" s="363"/>
      <c r="AH34" s="363"/>
      <c r="AI34" s="362" t="s">
        <v>577</v>
      </c>
      <c r="AJ34" s="363"/>
      <c r="AK34" s="363"/>
      <c r="AL34" s="363"/>
      <c r="AM34" s="362" t="s">
        <v>572</v>
      </c>
      <c r="AN34" s="363"/>
      <c r="AO34" s="363"/>
      <c r="AP34" s="363"/>
      <c r="AQ34" s="100" t="s">
        <v>567</v>
      </c>
      <c r="AR34" s="101"/>
      <c r="AS34" s="101"/>
      <c r="AT34" s="102"/>
      <c r="AU34" s="363" t="s">
        <v>567</v>
      </c>
      <c r="AV34" s="363"/>
      <c r="AW34" s="363"/>
      <c r="AX34" s="365"/>
    </row>
    <row r="35" spans="1:50" ht="23.25" customHeight="1" x14ac:dyDescent="0.15">
      <c r="A35" s="901" t="s">
        <v>526</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33.7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t="s">
        <v>301</v>
      </c>
      <c r="AC39" s="551"/>
      <c r="AD39" s="551"/>
      <c r="AE39" s="362"/>
      <c r="AF39" s="363"/>
      <c r="AG39" s="363"/>
      <c r="AH39" s="364"/>
      <c r="AI39" s="362"/>
      <c r="AJ39" s="363"/>
      <c r="AK39" s="363"/>
      <c r="AL39" s="364"/>
      <c r="AM39" s="362"/>
      <c r="AN39" s="363"/>
      <c r="AO39" s="363"/>
      <c r="AP39" s="363"/>
      <c r="AQ39" s="100"/>
      <c r="AR39" s="101"/>
      <c r="AS39" s="101"/>
      <c r="AT39" s="102"/>
      <c r="AU39" s="363"/>
      <c r="AV39" s="363"/>
      <c r="AW39" s="363"/>
      <c r="AX39" s="365"/>
    </row>
    <row r="40" spans="1:50" ht="33.7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2"/>
      <c r="AF40" s="363"/>
      <c r="AG40" s="363"/>
      <c r="AH40" s="364"/>
      <c r="AI40" s="362"/>
      <c r="AJ40" s="363"/>
      <c r="AK40" s="363"/>
      <c r="AL40" s="364"/>
      <c r="AM40" s="362"/>
      <c r="AN40" s="363"/>
      <c r="AO40" s="363"/>
      <c r="AP40" s="363"/>
      <c r="AQ40" s="100"/>
      <c r="AR40" s="101"/>
      <c r="AS40" s="101"/>
      <c r="AT40" s="102"/>
      <c r="AU40" s="363"/>
      <c r="AV40" s="363"/>
      <c r="AW40" s="363"/>
      <c r="AX40" s="365"/>
    </row>
    <row r="41" spans="1:50" ht="33.7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4"/>
      <c r="AI41" s="362"/>
      <c r="AJ41" s="363"/>
      <c r="AK41" s="363"/>
      <c r="AL41" s="364"/>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66" t="s">
        <v>357</v>
      </c>
      <c r="AF65" s="367"/>
      <c r="AG65" s="367"/>
      <c r="AH65" s="368"/>
      <c r="AI65" s="366" t="s">
        <v>363</v>
      </c>
      <c r="AJ65" s="367"/>
      <c r="AK65" s="367"/>
      <c r="AL65" s="368"/>
      <c r="AM65" s="373" t="s">
        <v>471</v>
      </c>
      <c r="AN65" s="373"/>
      <c r="AO65" s="373"/>
      <c r="AP65" s="366"/>
      <c r="AQ65" s="874" t="s">
        <v>355</v>
      </c>
      <c r="AR65" s="870"/>
      <c r="AS65" s="870"/>
      <c r="AT65" s="871"/>
      <c r="AU65" s="980" t="s">
        <v>253</v>
      </c>
      <c r="AV65" s="980"/>
      <c r="AW65" s="980"/>
      <c r="AX65" s="981"/>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489</v>
      </c>
      <c r="AX66" s="982"/>
    </row>
    <row r="67" spans="1:50" ht="23.25" hidden="1" customHeight="1" x14ac:dyDescent="0.15">
      <c r="A67" s="858"/>
      <c r="B67" s="859"/>
      <c r="C67" s="859"/>
      <c r="D67" s="859"/>
      <c r="E67" s="859"/>
      <c r="F67" s="860"/>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497</v>
      </c>
      <c r="B70" s="859"/>
      <c r="C70" s="859"/>
      <c r="D70" s="859"/>
      <c r="E70" s="859"/>
      <c r="F70" s="860"/>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491</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464</v>
      </c>
      <c r="F78" s="914"/>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485</v>
      </c>
      <c r="AP79" s="146"/>
      <c r="AQ79" s="146"/>
      <c r="AR79" s="81" t="s">
        <v>483</v>
      </c>
      <c r="AS79" s="145"/>
      <c r="AT79" s="146"/>
      <c r="AU79" s="146"/>
      <c r="AV79" s="146"/>
      <c r="AW79" s="146"/>
      <c r="AX79" s="147"/>
    </row>
    <row r="80" spans="1:50" ht="18.75" customHeight="1" x14ac:dyDescent="0.15">
      <c r="A80" s="519" t="s">
        <v>266</v>
      </c>
      <c r="B80" s="853" t="s">
        <v>482</v>
      </c>
      <c r="C80" s="854"/>
      <c r="D80" s="854"/>
      <c r="E80" s="854"/>
      <c r="F80" s="855"/>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9"/>
    </row>
    <row r="81" spans="1:60" ht="22.5"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6"/>
      <c r="C82" s="552"/>
      <c r="D82" s="552"/>
      <c r="E82" s="552"/>
      <c r="F82" s="553"/>
      <c r="G82" s="501" t="s">
        <v>621</v>
      </c>
      <c r="H82" s="501"/>
      <c r="I82" s="501"/>
      <c r="J82" s="501"/>
      <c r="K82" s="501"/>
      <c r="L82" s="501"/>
      <c r="M82" s="501"/>
      <c r="N82" s="501"/>
      <c r="O82" s="501"/>
      <c r="P82" s="501"/>
      <c r="Q82" s="501"/>
      <c r="R82" s="501"/>
      <c r="S82" s="501"/>
      <c r="T82" s="501"/>
      <c r="U82" s="501"/>
      <c r="V82" s="501"/>
      <c r="W82" s="501"/>
      <c r="X82" s="501"/>
      <c r="Y82" s="501"/>
      <c r="Z82" s="501"/>
      <c r="AA82" s="755"/>
      <c r="AB82" s="500" t="s">
        <v>572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5"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578</v>
      </c>
      <c r="AR86" s="269"/>
      <c r="AS86" s="134" t="s">
        <v>356</v>
      </c>
      <c r="AT86" s="169"/>
      <c r="AU86" s="269">
        <v>31</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623</v>
      </c>
      <c r="H87" s="158"/>
      <c r="I87" s="158"/>
      <c r="J87" s="158"/>
      <c r="K87" s="158"/>
      <c r="L87" s="158"/>
      <c r="M87" s="158"/>
      <c r="N87" s="158"/>
      <c r="O87" s="229"/>
      <c r="P87" s="158" t="s">
        <v>634</v>
      </c>
      <c r="Q87" s="806"/>
      <c r="R87" s="806"/>
      <c r="S87" s="806"/>
      <c r="T87" s="806"/>
      <c r="U87" s="806"/>
      <c r="V87" s="806"/>
      <c r="W87" s="806"/>
      <c r="X87" s="807"/>
      <c r="Y87" s="758" t="s">
        <v>62</v>
      </c>
      <c r="Z87" s="759"/>
      <c r="AA87" s="760"/>
      <c r="AB87" s="551" t="s">
        <v>636</v>
      </c>
      <c r="AC87" s="551"/>
      <c r="AD87" s="551"/>
      <c r="AE87" s="362" t="s">
        <v>567</v>
      </c>
      <c r="AF87" s="363"/>
      <c r="AG87" s="363"/>
      <c r="AH87" s="363"/>
      <c r="AI87" s="362" t="s">
        <v>579</v>
      </c>
      <c r="AJ87" s="363"/>
      <c r="AK87" s="363"/>
      <c r="AL87" s="363"/>
      <c r="AM87" s="362" t="s">
        <v>567</v>
      </c>
      <c r="AN87" s="363"/>
      <c r="AO87" s="363"/>
      <c r="AP87" s="363"/>
      <c r="AQ87" s="100" t="s">
        <v>581</v>
      </c>
      <c r="AR87" s="101"/>
      <c r="AS87" s="101"/>
      <c r="AT87" s="102"/>
      <c r="AU87" s="363" t="s">
        <v>569</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2" t="s">
        <v>54</v>
      </c>
      <c r="Z88" s="733"/>
      <c r="AA88" s="734"/>
      <c r="AB88" s="522" t="s">
        <v>636</v>
      </c>
      <c r="AC88" s="522"/>
      <c r="AD88" s="522"/>
      <c r="AE88" s="362" t="s">
        <v>567</v>
      </c>
      <c r="AF88" s="363"/>
      <c r="AG88" s="363"/>
      <c r="AH88" s="363"/>
      <c r="AI88" s="362" t="s">
        <v>580</v>
      </c>
      <c r="AJ88" s="363"/>
      <c r="AK88" s="363"/>
      <c r="AL88" s="363"/>
      <c r="AM88" s="362" t="s">
        <v>567</v>
      </c>
      <c r="AN88" s="363"/>
      <c r="AO88" s="363"/>
      <c r="AP88" s="363"/>
      <c r="AQ88" s="100" t="s">
        <v>579</v>
      </c>
      <c r="AR88" s="101"/>
      <c r="AS88" s="101"/>
      <c r="AT88" s="102"/>
      <c r="AU88" s="363">
        <v>2</v>
      </c>
      <c r="AV88" s="363"/>
      <c r="AW88" s="363"/>
      <c r="AX88" s="365"/>
      <c r="AY88" s="10"/>
      <c r="AZ88" s="10"/>
      <c r="BA88" s="10"/>
      <c r="BB88" s="10"/>
      <c r="BC88" s="10"/>
    </row>
    <row r="89" spans="1:60" ht="98.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2" t="s">
        <v>13</v>
      </c>
      <c r="Z89" s="733"/>
      <c r="AA89" s="734"/>
      <c r="AB89" s="461" t="s">
        <v>14</v>
      </c>
      <c r="AC89" s="461"/>
      <c r="AD89" s="461"/>
      <c r="AE89" s="362" t="s">
        <v>567</v>
      </c>
      <c r="AF89" s="363"/>
      <c r="AG89" s="363"/>
      <c r="AH89" s="363"/>
      <c r="AI89" s="362" t="s">
        <v>579</v>
      </c>
      <c r="AJ89" s="363"/>
      <c r="AK89" s="363"/>
      <c r="AL89" s="363"/>
      <c r="AM89" s="362" t="s">
        <v>579</v>
      </c>
      <c r="AN89" s="363"/>
      <c r="AO89" s="363"/>
      <c r="AP89" s="363"/>
      <c r="AQ89" s="100" t="s">
        <v>567</v>
      </c>
      <c r="AR89" s="101"/>
      <c r="AS89" s="101"/>
      <c r="AT89" s="102"/>
      <c r="AU89" s="363" t="s">
        <v>567</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8" t="s">
        <v>62</v>
      </c>
      <c r="Z92" s="759"/>
      <c r="AA92" s="760"/>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2" t="s">
        <v>54</v>
      </c>
      <c r="Z93" s="733"/>
      <c r="AA93" s="734"/>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2" t="s">
        <v>54</v>
      </c>
      <c r="Z98" s="733"/>
      <c r="AA98" s="734"/>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471</v>
      </c>
      <c r="AN100" s="831"/>
      <c r="AO100" s="831"/>
      <c r="AP100" s="832"/>
      <c r="AQ100" s="932" t="s">
        <v>493</v>
      </c>
      <c r="AR100" s="933"/>
      <c r="AS100" s="933"/>
      <c r="AT100" s="934"/>
      <c r="AU100" s="932" t="s">
        <v>539</v>
      </c>
      <c r="AV100" s="933"/>
      <c r="AW100" s="933"/>
      <c r="AX100" s="935"/>
    </row>
    <row r="101" spans="1:60" ht="23.25" customHeight="1" x14ac:dyDescent="0.15">
      <c r="A101" s="491"/>
      <c r="B101" s="492"/>
      <c r="C101" s="492"/>
      <c r="D101" s="492"/>
      <c r="E101" s="492"/>
      <c r="F101" s="493"/>
      <c r="G101" s="158" t="s">
        <v>625</v>
      </c>
      <c r="H101" s="158"/>
      <c r="I101" s="158"/>
      <c r="J101" s="158"/>
      <c r="K101" s="158"/>
      <c r="L101" s="158"/>
      <c r="M101" s="158"/>
      <c r="N101" s="158"/>
      <c r="O101" s="158"/>
      <c r="P101" s="158"/>
      <c r="Q101" s="158"/>
      <c r="R101" s="158"/>
      <c r="S101" s="158"/>
      <c r="T101" s="158"/>
      <c r="U101" s="158"/>
      <c r="V101" s="158"/>
      <c r="W101" s="158"/>
      <c r="X101" s="229"/>
      <c r="Y101" s="820" t="s">
        <v>55</v>
      </c>
      <c r="Z101" s="715"/>
      <c r="AA101" s="716"/>
      <c r="AB101" s="551" t="s">
        <v>636</v>
      </c>
      <c r="AC101" s="551"/>
      <c r="AD101" s="551"/>
      <c r="AE101" s="362" t="s">
        <v>567</v>
      </c>
      <c r="AF101" s="363"/>
      <c r="AG101" s="363"/>
      <c r="AH101" s="364"/>
      <c r="AI101" s="362" t="s">
        <v>583</v>
      </c>
      <c r="AJ101" s="363"/>
      <c r="AK101" s="363"/>
      <c r="AL101" s="364"/>
      <c r="AM101" s="362" t="s">
        <v>567</v>
      </c>
      <c r="AN101" s="363"/>
      <c r="AO101" s="363"/>
      <c r="AP101" s="364"/>
      <c r="AQ101" s="362" t="s">
        <v>584</v>
      </c>
      <c r="AR101" s="363"/>
      <c r="AS101" s="363"/>
      <c r="AT101" s="364"/>
      <c r="AU101" s="362" t="s">
        <v>567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797" t="s">
        <v>636</v>
      </c>
      <c r="AC102" s="551"/>
      <c r="AD102" s="551"/>
      <c r="AE102" s="356" t="s">
        <v>571</v>
      </c>
      <c r="AF102" s="356"/>
      <c r="AG102" s="356"/>
      <c r="AH102" s="356"/>
      <c r="AI102" s="356" t="s">
        <v>567</v>
      </c>
      <c r="AJ102" s="356"/>
      <c r="AK102" s="356"/>
      <c r="AL102" s="356"/>
      <c r="AM102" s="356" t="s">
        <v>584</v>
      </c>
      <c r="AN102" s="356"/>
      <c r="AO102" s="356"/>
      <c r="AP102" s="356"/>
      <c r="AQ102" s="821" t="s">
        <v>585</v>
      </c>
      <c r="AR102" s="822"/>
      <c r="AS102" s="822"/>
      <c r="AT102" s="823"/>
      <c r="AU102" s="821">
        <v>1</v>
      </c>
      <c r="AV102" s="822"/>
      <c r="AW102" s="822"/>
      <c r="AX102" s="823"/>
    </row>
    <row r="103" spans="1:60" ht="31.5" customHeight="1" x14ac:dyDescent="0.15">
      <c r="A103" s="488" t="s">
        <v>492</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1"/>
      <c r="B104" s="492"/>
      <c r="C104" s="492"/>
      <c r="D104" s="492"/>
      <c r="E104" s="492"/>
      <c r="F104" s="493"/>
      <c r="G104" s="158" t="s">
        <v>637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636</v>
      </c>
      <c r="AC104" s="472"/>
      <c r="AD104" s="473"/>
      <c r="AE104" s="362" t="s">
        <v>626</v>
      </c>
      <c r="AF104" s="363"/>
      <c r="AG104" s="363"/>
      <c r="AH104" s="364"/>
      <c r="AI104" s="362" t="s">
        <v>628</v>
      </c>
      <c r="AJ104" s="363"/>
      <c r="AK104" s="363"/>
      <c r="AL104" s="364"/>
      <c r="AM104" s="362" t="s">
        <v>626</v>
      </c>
      <c r="AN104" s="363"/>
      <c r="AO104" s="363"/>
      <c r="AP104" s="364"/>
      <c r="AQ104" s="362" t="s">
        <v>629</v>
      </c>
      <c r="AR104" s="363"/>
      <c r="AS104" s="363"/>
      <c r="AT104" s="364"/>
      <c r="AU104" s="362" t="s">
        <v>627</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636</v>
      </c>
      <c r="AC105" s="405"/>
      <c r="AD105" s="406"/>
      <c r="AE105" s="356" t="s">
        <v>630</v>
      </c>
      <c r="AF105" s="356"/>
      <c r="AG105" s="356"/>
      <c r="AH105" s="356"/>
      <c r="AI105" s="356" t="s">
        <v>631</v>
      </c>
      <c r="AJ105" s="356"/>
      <c r="AK105" s="356"/>
      <c r="AL105" s="356"/>
      <c r="AM105" s="356" t="s">
        <v>632</v>
      </c>
      <c r="AN105" s="356"/>
      <c r="AO105" s="356"/>
      <c r="AP105" s="356"/>
      <c r="AQ105" s="362" t="s">
        <v>633</v>
      </c>
      <c r="AR105" s="363"/>
      <c r="AS105" s="363"/>
      <c r="AT105" s="364"/>
      <c r="AU105" s="821">
        <v>1</v>
      </c>
      <c r="AV105" s="822"/>
      <c r="AW105" s="822"/>
      <c r="AX105" s="823"/>
    </row>
    <row r="106" spans="1:60" ht="31.5" hidden="1" customHeight="1" x14ac:dyDescent="0.15">
      <c r="A106" s="488" t="s">
        <v>492</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492</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492</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586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588</v>
      </c>
      <c r="AC116" s="299"/>
      <c r="AD116" s="300"/>
      <c r="AE116" s="356" t="s">
        <v>589</v>
      </c>
      <c r="AF116" s="356"/>
      <c r="AG116" s="356"/>
      <c r="AH116" s="356"/>
      <c r="AI116" s="356" t="s">
        <v>584</v>
      </c>
      <c r="AJ116" s="356"/>
      <c r="AK116" s="356"/>
      <c r="AL116" s="356"/>
      <c r="AM116" s="356" t="s">
        <v>584</v>
      </c>
      <c r="AN116" s="356"/>
      <c r="AO116" s="356"/>
      <c r="AP116" s="356"/>
      <c r="AQ116" s="362" t="s">
        <v>567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587</v>
      </c>
      <c r="AC117" s="340"/>
      <c r="AD117" s="341"/>
      <c r="AE117" s="304" t="s">
        <v>584</v>
      </c>
      <c r="AF117" s="304"/>
      <c r="AG117" s="304"/>
      <c r="AH117" s="304"/>
      <c r="AI117" s="304" t="s">
        <v>567</v>
      </c>
      <c r="AJ117" s="304"/>
      <c r="AK117" s="304"/>
      <c r="AL117" s="304"/>
      <c r="AM117" s="304" t="s">
        <v>567</v>
      </c>
      <c r="AN117" s="304"/>
      <c r="AO117" s="304"/>
      <c r="AP117" s="304"/>
      <c r="AQ117" s="304" t="s">
        <v>584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640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641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569</v>
      </c>
      <c r="AR133" s="269"/>
      <c r="AS133" s="134" t="s">
        <v>356</v>
      </c>
      <c r="AT133" s="169"/>
      <c r="AU133" s="133" t="s">
        <v>584</v>
      </c>
      <c r="AV133" s="133"/>
      <c r="AW133" s="134" t="s">
        <v>300</v>
      </c>
      <c r="AX133" s="135"/>
    </row>
    <row r="134" spans="1:50" ht="39.75" customHeight="1" x14ac:dyDescent="0.15">
      <c r="A134" s="998"/>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590</v>
      </c>
      <c r="AC134" s="219"/>
      <c r="AD134" s="219"/>
      <c r="AE134" s="264" t="s">
        <v>580</v>
      </c>
      <c r="AF134" s="101"/>
      <c r="AG134" s="101"/>
      <c r="AH134" s="101"/>
      <c r="AI134" s="264" t="s">
        <v>567</v>
      </c>
      <c r="AJ134" s="101"/>
      <c r="AK134" s="101"/>
      <c r="AL134" s="101"/>
      <c r="AM134" s="264" t="s">
        <v>567</v>
      </c>
      <c r="AN134" s="101"/>
      <c r="AO134" s="101"/>
      <c r="AP134" s="101"/>
      <c r="AQ134" s="264" t="s">
        <v>567</v>
      </c>
      <c r="AR134" s="101"/>
      <c r="AS134" s="101"/>
      <c r="AT134" s="101"/>
      <c r="AU134" s="264" t="s">
        <v>569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567</v>
      </c>
      <c r="AF135" s="101"/>
      <c r="AG135" s="101"/>
      <c r="AH135" s="101"/>
      <c r="AI135" s="264" t="s">
        <v>585</v>
      </c>
      <c r="AJ135" s="101"/>
      <c r="AK135" s="101"/>
      <c r="AL135" s="101"/>
      <c r="AM135" s="264" t="s">
        <v>567</v>
      </c>
      <c r="AN135" s="101"/>
      <c r="AO135" s="101"/>
      <c r="AP135" s="101"/>
      <c r="AQ135" s="264" t="s">
        <v>567</v>
      </c>
      <c r="AR135" s="101"/>
      <c r="AS135" s="101"/>
      <c r="AT135" s="101"/>
      <c r="AU135" s="264" t="s">
        <v>567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624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591</v>
      </c>
      <c r="K430" s="240"/>
      <c r="L430" s="240"/>
      <c r="M430" s="240"/>
      <c r="N430" s="240"/>
      <c r="O430" s="240"/>
      <c r="P430" s="240"/>
      <c r="Q430" s="240"/>
      <c r="R430" s="240"/>
      <c r="S430" s="240"/>
      <c r="T430" s="241"/>
      <c r="U430" s="242" t="s">
        <v>567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611</v>
      </c>
      <c r="AF432" s="133"/>
      <c r="AG432" s="134" t="s">
        <v>356</v>
      </c>
      <c r="AH432" s="169"/>
      <c r="AI432" s="179"/>
      <c r="AJ432" s="179"/>
      <c r="AK432" s="179"/>
      <c r="AL432" s="174"/>
      <c r="AM432" s="179"/>
      <c r="AN432" s="179"/>
      <c r="AO432" s="179"/>
      <c r="AP432" s="174"/>
      <c r="AQ432" s="215" t="s">
        <v>609</v>
      </c>
      <c r="AR432" s="133"/>
      <c r="AS432" s="134" t="s">
        <v>356</v>
      </c>
      <c r="AT432" s="169"/>
      <c r="AU432" s="133" t="s">
        <v>612</v>
      </c>
      <c r="AV432" s="133"/>
      <c r="AW432" s="134" t="s">
        <v>300</v>
      </c>
      <c r="AX432" s="135"/>
    </row>
    <row r="433" spans="1:50" ht="23.25" customHeight="1" x14ac:dyDescent="0.15">
      <c r="A433" s="998"/>
      <c r="B433" s="250"/>
      <c r="C433" s="249"/>
      <c r="D433" s="250"/>
      <c r="E433" s="163"/>
      <c r="F433" s="164"/>
      <c r="G433" s="228" t="s">
        <v>609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609</v>
      </c>
      <c r="AC433" s="130"/>
      <c r="AD433" s="130"/>
      <c r="AE433" s="100" t="s">
        <v>614</v>
      </c>
      <c r="AF433" s="101"/>
      <c r="AG433" s="101"/>
      <c r="AH433" s="101"/>
      <c r="AI433" s="100" t="s">
        <v>609</v>
      </c>
      <c r="AJ433" s="101"/>
      <c r="AK433" s="101"/>
      <c r="AL433" s="101"/>
      <c r="AM433" s="100" t="s">
        <v>609</v>
      </c>
      <c r="AN433" s="101"/>
      <c r="AO433" s="101"/>
      <c r="AP433" s="102"/>
      <c r="AQ433" s="100" t="s">
        <v>612</v>
      </c>
      <c r="AR433" s="101"/>
      <c r="AS433" s="101"/>
      <c r="AT433" s="102"/>
      <c r="AU433" s="101" t="s">
        <v>615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613</v>
      </c>
      <c r="AC434" s="219"/>
      <c r="AD434" s="219"/>
      <c r="AE434" s="100" t="s">
        <v>609</v>
      </c>
      <c r="AF434" s="101"/>
      <c r="AG434" s="101"/>
      <c r="AH434" s="102"/>
      <c r="AI434" s="100" t="s">
        <v>609</v>
      </c>
      <c r="AJ434" s="101"/>
      <c r="AK434" s="101"/>
      <c r="AL434" s="101"/>
      <c r="AM434" s="100" t="s">
        <v>612</v>
      </c>
      <c r="AN434" s="101"/>
      <c r="AO434" s="101"/>
      <c r="AP434" s="102"/>
      <c r="AQ434" s="100" t="s">
        <v>609</v>
      </c>
      <c r="AR434" s="101"/>
      <c r="AS434" s="101"/>
      <c r="AT434" s="102"/>
      <c r="AU434" s="101" t="s">
        <v>609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614</v>
      </c>
      <c r="AF435" s="101"/>
      <c r="AG435" s="101"/>
      <c r="AH435" s="102"/>
      <c r="AI435" s="100" t="s">
        <v>609</v>
      </c>
      <c r="AJ435" s="101"/>
      <c r="AK435" s="101"/>
      <c r="AL435" s="101"/>
      <c r="AM435" s="100" t="s">
        <v>609</v>
      </c>
      <c r="AN435" s="101"/>
      <c r="AO435" s="101"/>
      <c r="AP435" s="102"/>
      <c r="AQ435" s="100" t="s">
        <v>609</v>
      </c>
      <c r="AR435" s="101"/>
      <c r="AS435" s="101"/>
      <c r="AT435" s="102"/>
      <c r="AU435" s="101" t="s">
        <v>615</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615</v>
      </c>
      <c r="AF457" s="133"/>
      <c r="AG457" s="134" t="s">
        <v>356</v>
      </c>
      <c r="AH457" s="169"/>
      <c r="AI457" s="179"/>
      <c r="AJ457" s="179"/>
      <c r="AK457" s="179"/>
      <c r="AL457" s="174"/>
      <c r="AM457" s="179"/>
      <c r="AN457" s="179"/>
      <c r="AO457" s="179"/>
      <c r="AP457" s="174"/>
      <c r="AQ457" s="215" t="s">
        <v>615</v>
      </c>
      <c r="AR457" s="133"/>
      <c r="AS457" s="134" t="s">
        <v>356</v>
      </c>
      <c r="AT457" s="169"/>
      <c r="AU457" s="133" t="s">
        <v>609</v>
      </c>
      <c r="AV457" s="133"/>
      <c r="AW457" s="134" t="s">
        <v>300</v>
      </c>
      <c r="AX457" s="135"/>
    </row>
    <row r="458" spans="1:50" ht="23.25" customHeight="1" x14ac:dyDescent="0.15">
      <c r="A458" s="998"/>
      <c r="B458" s="250"/>
      <c r="C458" s="249"/>
      <c r="D458" s="250"/>
      <c r="E458" s="163"/>
      <c r="F458" s="164"/>
      <c r="G458" s="228" t="s">
        <v>610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615</v>
      </c>
      <c r="AC458" s="130"/>
      <c r="AD458" s="130"/>
      <c r="AE458" s="100" t="s">
        <v>615</v>
      </c>
      <c r="AF458" s="101"/>
      <c r="AG458" s="101"/>
      <c r="AH458" s="101"/>
      <c r="AI458" s="100" t="s">
        <v>609</v>
      </c>
      <c r="AJ458" s="101"/>
      <c r="AK458" s="101"/>
      <c r="AL458" s="101"/>
      <c r="AM458" s="100" t="s">
        <v>609</v>
      </c>
      <c r="AN458" s="101"/>
      <c r="AO458" s="101"/>
      <c r="AP458" s="102"/>
      <c r="AQ458" s="100" t="s">
        <v>609</v>
      </c>
      <c r="AR458" s="101"/>
      <c r="AS458" s="101"/>
      <c r="AT458" s="102"/>
      <c r="AU458" s="101" t="s">
        <v>609</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616</v>
      </c>
      <c r="AC459" s="219"/>
      <c r="AD459" s="219"/>
      <c r="AE459" s="100" t="s">
        <v>609</v>
      </c>
      <c r="AF459" s="101"/>
      <c r="AG459" s="101"/>
      <c r="AH459" s="102"/>
      <c r="AI459" s="100" t="s">
        <v>609</v>
      </c>
      <c r="AJ459" s="101"/>
      <c r="AK459" s="101"/>
      <c r="AL459" s="101"/>
      <c r="AM459" s="100" t="s">
        <v>609</v>
      </c>
      <c r="AN459" s="101"/>
      <c r="AO459" s="101"/>
      <c r="AP459" s="102"/>
      <c r="AQ459" s="100" t="s">
        <v>617</v>
      </c>
      <c r="AR459" s="101"/>
      <c r="AS459" s="101"/>
      <c r="AT459" s="102"/>
      <c r="AU459" s="101" t="s">
        <v>618</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609</v>
      </c>
      <c r="AF460" s="101"/>
      <c r="AG460" s="101"/>
      <c r="AH460" s="102"/>
      <c r="AI460" s="100" t="s">
        <v>615</v>
      </c>
      <c r="AJ460" s="101"/>
      <c r="AK460" s="101"/>
      <c r="AL460" s="101"/>
      <c r="AM460" s="100" t="s">
        <v>609</v>
      </c>
      <c r="AN460" s="101"/>
      <c r="AO460" s="101"/>
      <c r="AP460" s="102"/>
      <c r="AQ460" s="100" t="s">
        <v>609</v>
      </c>
      <c r="AR460" s="101"/>
      <c r="AS460" s="101"/>
      <c r="AT460" s="102"/>
      <c r="AU460" s="101" t="s">
        <v>619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567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43.2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551</v>
      </c>
      <c r="AE702" s="900"/>
      <c r="AF702" s="900"/>
      <c r="AG702" s="726" t="s">
        <v>607</v>
      </c>
      <c r="AH702" s="727"/>
      <c r="AI702" s="727"/>
      <c r="AJ702" s="727"/>
      <c r="AK702" s="727"/>
      <c r="AL702" s="727"/>
      <c r="AM702" s="727"/>
      <c r="AN702" s="727"/>
      <c r="AO702" s="727"/>
      <c r="AP702" s="727"/>
      <c r="AQ702" s="727"/>
      <c r="AR702" s="727"/>
      <c r="AS702" s="727"/>
      <c r="AT702" s="727"/>
      <c r="AU702" s="727"/>
      <c r="AV702" s="727"/>
      <c r="AW702" s="727"/>
      <c r="AX702" s="728"/>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13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726" t="s">
        <v>608</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592</v>
      </c>
      <c r="AE705" s="736"/>
      <c r="AF705" s="736"/>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3"/>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3"/>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592</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592</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4" t="s">
        <v>460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592</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592</v>
      </c>
      <c r="AE715" s="668"/>
      <c r="AF715" s="780"/>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592</v>
      </c>
      <c r="AE716" s="762"/>
      <c r="AF716" s="762"/>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592</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592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39.75" customHeight="1" x14ac:dyDescent="0.15">
      <c r="A726" s="621" t="s">
        <v>48</v>
      </c>
      <c r="B726" s="622"/>
      <c r="C726" s="444" t="s">
        <v>53</v>
      </c>
      <c r="D726" s="581"/>
      <c r="E726" s="581"/>
      <c r="F726" s="582"/>
      <c r="G726" s="801" t="s">
        <v>567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37.5" customHeight="1" thickBot="1" x14ac:dyDescent="0.2">
      <c r="A727" s="623"/>
      <c r="B727" s="624"/>
      <c r="C727" s="695" t="s">
        <v>57</v>
      </c>
      <c r="D727" s="696"/>
      <c r="E727" s="696"/>
      <c r="F727" s="697"/>
      <c r="G727" s="799" t="s">
        <v>567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4" customHeight="1" thickBot="1" x14ac:dyDescent="0.2">
      <c r="A729" s="768" t="s">
        <v>639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2.5" customHeight="1" thickBot="1" x14ac:dyDescent="0.2">
      <c r="A731" s="618"/>
      <c r="B731" s="619"/>
      <c r="C731" s="619"/>
      <c r="D731" s="619"/>
      <c r="E731" s="620"/>
      <c r="F731" s="680" t="s">
        <v>638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8"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6.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494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481</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562</v>
      </c>
      <c r="F739" s="126"/>
      <c r="G739" s="126"/>
      <c r="H739" s="91" t="str">
        <f>IF(E739="", "", "(")</f>
        <v>(</v>
      </c>
      <c r="I739" s="106"/>
      <c r="J739" s="106"/>
      <c r="K739" s="91" t="str">
        <f>IF(OR(I739="　", I739=""), "", "-")</f>
        <v/>
      </c>
      <c r="L739" s="107"/>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75"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532</v>
      </c>
      <c r="B779" s="764"/>
      <c r="C779" s="764"/>
      <c r="D779" s="764"/>
      <c r="E779" s="764"/>
      <c r="F779" s="765"/>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6"/>
      <c r="C781" s="766"/>
      <c r="D781" s="766"/>
      <c r="E781" s="766"/>
      <c r="F781" s="767"/>
      <c r="G781" s="449" t="s">
        <v>591</v>
      </c>
      <c r="H781" s="450"/>
      <c r="I781" s="450"/>
      <c r="J781" s="450"/>
      <c r="K781" s="451"/>
      <c r="L781" s="452" t="s">
        <v>567</v>
      </c>
      <c r="M781" s="453"/>
      <c r="N781" s="453"/>
      <c r="O781" s="453"/>
      <c r="P781" s="453"/>
      <c r="Q781" s="453"/>
      <c r="R781" s="453"/>
      <c r="S781" s="453"/>
      <c r="T781" s="453"/>
      <c r="U781" s="453"/>
      <c r="V781" s="453"/>
      <c r="W781" s="453"/>
      <c r="X781" s="454"/>
      <c r="Y781" s="455" t="s">
        <v>594</v>
      </c>
      <c r="Z781" s="456"/>
      <c r="AA781" s="456"/>
      <c r="AB781" s="557"/>
      <c r="AC781" s="449" t="s">
        <v>600</v>
      </c>
      <c r="AD781" s="450"/>
      <c r="AE781" s="450"/>
      <c r="AF781" s="450"/>
      <c r="AG781" s="451"/>
      <c r="AH781" s="452" t="s">
        <v>601</v>
      </c>
      <c r="AI781" s="453"/>
      <c r="AJ781" s="453"/>
      <c r="AK781" s="453"/>
      <c r="AL781" s="453"/>
      <c r="AM781" s="453"/>
      <c r="AN781" s="453"/>
      <c r="AO781" s="453"/>
      <c r="AP781" s="453"/>
      <c r="AQ781" s="453"/>
      <c r="AR781" s="453"/>
      <c r="AS781" s="453"/>
      <c r="AT781" s="454"/>
      <c r="AU781" s="455" t="s">
        <v>601</v>
      </c>
      <c r="AV781" s="456"/>
      <c r="AW781" s="456"/>
      <c r="AX781" s="457"/>
    </row>
    <row r="782" spans="1:50" ht="24.75" customHeight="1" x14ac:dyDescent="0.15">
      <c r="A782" s="556"/>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6"/>
      <c r="C792" s="766"/>
      <c r="D792" s="766"/>
      <c r="E792" s="766"/>
      <c r="F792" s="767"/>
      <c r="G792" s="440" t="s">
        <v>454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6"/>
      <c r="C794" s="766"/>
      <c r="D794" s="766"/>
      <c r="E794" s="766"/>
      <c r="F794" s="767"/>
      <c r="G794" s="449" t="s">
        <v>601</v>
      </c>
      <c r="H794" s="450"/>
      <c r="I794" s="450"/>
      <c r="J794" s="450"/>
      <c r="K794" s="451"/>
      <c r="L794" s="452" t="s">
        <v>602</v>
      </c>
      <c r="M794" s="453"/>
      <c r="N794" s="453"/>
      <c r="O794" s="453"/>
      <c r="P794" s="453"/>
      <c r="Q794" s="453"/>
      <c r="R794" s="453"/>
      <c r="S794" s="453"/>
      <c r="T794" s="453"/>
      <c r="U794" s="453"/>
      <c r="V794" s="453"/>
      <c r="W794" s="453"/>
      <c r="X794" s="454"/>
      <c r="Y794" s="455" t="s">
        <v>601</v>
      </c>
      <c r="Z794" s="456"/>
      <c r="AA794" s="456"/>
      <c r="AB794" s="557"/>
      <c r="AC794" s="449" t="s">
        <v>604</v>
      </c>
      <c r="AD794" s="450"/>
      <c r="AE794" s="450"/>
      <c r="AF794" s="450"/>
      <c r="AG794" s="451"/>
      <c r="AH794" s="452" t="s">
        <v>605</v>
      </c>
      <c r="AI794" s="453"/>
      <c r="AJ794" s="453"/>
      <c r="AK794" s="453"/>
      <c r="AL794" s="453"/>
      <c r="AM794" s="453"/>
      <c r="AN794" s="453"/>
      <c r="AO794" s="453"/>
      <c r="AP794" s="453"/>
      <c r="AQ794" s="453"/>
      <c r="AR794" s="453"/>
      <c r="AS794" s="453"/>
      <c r="AT794" s="454"/>
      <c r="AU794" s="455" t="s">
        <v>604</v>
      </c>
      <c r="AV794" s="456"/>
      <c r="AW794" s="456"/>
      <c r="AX794" s="457"/>
    </row>
    <row r="795" spans="1:50" ht="24.75" customHeight="1" x14ac:dyDescent="0.15">
      <c r="A795" s="556"/>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6"/>
      <c r="C805" s="766"/>
      <c r="D805" s="766"/>
      <c r="E805" s="766"/>
      <c r="F805" s="767"/>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485</v>
      </c>
      <c r="AM831" s="960"/>
      <c r="AN831" s="960"/>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593</v>
      </c>
      <c r="D837" s="416"/>
      <c r="E837" s="416"/>
      <c r="F837" s="416"/>
      <c r="G837" s="416"/>
      <c r="H837" s="416"/>
      <c r="I837" s="416"/>
      <c r="J837" s="417" t="s">
        <v>595</v>
      </c>
      <c r="K837" s="418"/>
      <c r="L837" s="418"/>
      <c r="M837" s="418"/>
      <c r="N837" s="418"/>
      <c r="O837" s="418"/>
      <c r="P837" s="426" t="s">
        <v>593</v>
      </c>
      <c r="Q837" s="315"/>
      <c r="R837" s="315"/>
      <c r="S837" s="315"/>
      <c r="T837" s="315"/>
      <c r="U837" s="315"/>
      <c r="V837" s="315"/>
      <c r="W837" s="315"/>
      <c r="X837" s="315"/>
      <c r="Y837" s="316" t="s">
        <v>596</v>
      </c>
      <c r="Z837" s="317"/>
      <c r="AA837" s="317"/>
      <c r="AB837" s="318"/>
      <c r="AC837" s="326"/>
      <c r="AD837" s="424"/>
      <c r="AE837" s="424"/>
      <c r="AF837" s="424"/>
      <c r="AG837" s="424"/>
      <c r="AH837" s="419" t="s">
        <v>575</v>
      </c>
      <c r="AI837" s="420"/>
      <c r="AJ837" s="420"/>
      <c r="AK837" s="420"/>
      <c r="AL837" s="323" t="s">
        <v>568</v>
      </c>
      <c r="AM837" s="324"/>
      <c r="AN837" s="324"/>
      <c r="AO837" s="325"/>
      <c r="AP837" s="319" t="s">
        <v>593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7.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6.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customHeight="1" x14ac:dyDescent="0.15">
      <c r="A1102" s="402">
        <v>1</v>
      </c>
      <c r="B1102" s="402">
        <v>1</v>
      </c>
      <c r="C1102" s="897"/>
      <c r="D1102" s="897"/>
      <c r="E1102" s="259" t="s">
        <v>567</v>
      </c>
      <c r="F1102" s="896"/>
      <c r="G1102" s="896"/>
      <c r="H1102" s="896"/>
      <c r="I1102" s="896"/>
      <c r="J1102" s="417" t="s">
        <v>567</v>
      </c>
      <c r="K1102" s="418"/>
      <c r="L1102" s="418"/>
      <c r="M1102" s="418"/>
      <c r="N1102" s="418"/>
      <c r="O1102" s="418"/>
      <c r="P1102" s="426" t="s">
        <v>597</v>
      </c>
      <c r="Q1102" s="315"/>
      <c r="R1102" s="315"/>
      <c r="S1102" s="315"/>
      <c r="T1102" s="315"/>
      <c r="U1102" s="315"/>
      <c r="V1102" s="315"/>
      <c r="W1102" s="315"/>
      <c r="X1102" s="315"/>
      <c r="Y1102" s="316" t="s">
        <v>598</v>
      </c>
      <c r="Z1102" s="317"/>
      <c r="AA1102" s="317"/>
      <c r="AB1102" s="318"/>
      <c r="AC1102" s="320"/>
      <c r="AD1102" s="320"/>
      <c r="AE1102" s="320"/>
      <c r="AF1102" s="320"/>
      <c r="AG1102" s="320"/>
      <c r="AH1102" s="321" t="s">
        <v>569</v>
      </c>
      <c r="AI1102" s="322"/>
      <c r="AJ1102" s="322"/>
      <c r="AK1102" s="322"/>
      <c r="AL1102" s="323" t="s">
        <v>581</v>
      </c>
      <c r="AM1102" s="324"/>
      <c r="AN1102" s="324"/>
      <c r="AO1102" s="325"/>
      <c r="AP1102" s="319" t="s">
        <v>573</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5.25"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8" t="s">
        <v>265</v>
      </c>
      <c r="H2" s="782"/>
      <c r="I2" s="782"/>
      <c r="J2" s="782"/>
      <c r="K2" s="782"/>
      <c r="L2" s="782"/>
      <c r="M2" s="782"/>
      <c r="N2" s="782"/>
      <c r="O2" s="783"/>
      <c r="P2" s="781" t="s">
        <v>59</v>
      </c>
      <c r="Q2" s="782"/>
      <c r="R2" s="782"/>
      <c r="S2" s="782"/>
      <c r="T2" s="782"/>
      <c r="U2" s="782"/>
      <c r="V2" s="782"/>
      <c r="W2" s="782"/>
      <c r="X2" s="783"/>
      <c r="Y2" s="1008"/>
      <c r="Z2" s="410"/>
      <c r="AA2" s="411"/>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490</v>
      </c>
      <c r="B9" s="513"/>
      <c r="C9" s="513"/>
      <c r="D9" s="513"/>
      <c r="E9" s="513"/>
      <c r="F9" s="514"/>
      <c r="G9" s="798" t="s">
        <v>265</v>
      </c>
      <c r="H9" s="782"/>
      <c r="I9" s="782"/>
      <c r="J9" s="782"/>
      <c r="K9" s="782"/>
      <c r="L9" s="782"/>
      <c r="M9" s="782"/>
      <c r="N9" s="782"/>
      <c r="O9" s="783"/>
      <c r="P9" s="781" t="s">
        <v>59</v>
      </c>
      <c r="Q9" s="782"/>
      <c r="R9" s="782"/>
      <c r="S9" s="782"/>
      <c r="T9" s="782"/>
      <c r="U9" s="782"/>
      <c r="V9" s="782"/>
      <c r="W9" s="782"/>
      <c r="X9" s="783"/>
      <c r="Y9" s="1008"/>
      <c r="Z9" s="410"/>
      <c r="AA9" s="411"/>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490</v>
      </c>
      <c r="B16" s="513"/>
      <c r="C16" s="513"/>
      <c r="D16" s="513"/>
      <c r="E16" s="513"/>
      <c r="F16" s="514"/>
      <c r="G16" s="798" t="s">
        <v>265</v>
      </c>
      <c r="H16" s="782"/>
      <c r="I16" s="782"/>
      <c r="J16" s="782"/>
      <c r="K16" s="782"/>
      <c r="L16" s="782"/>
      <c r="M16" s="782"/>
      <c r="N16" s="782"/>
      <c r="O16" s="783"/>
      <c r="P16" s="781" t="s">
        <v>59</v>
      </c>
      <c r="Q16" s="782"/>
      <c r="R16" s="782"/>
      <c r="S16" s="782"/>
      <c r="T16" s="782"/>
      <c r="U16" s="782"/>
      <c r="V16" s="782"/>
      <c r="W16" s="782"/>
      <c r="X16" s="783"/>
      <c r="Y16" s="1008"/>
      <c r="Z16" s="410"/>
      <c r="AA16" s="411"/>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490</v>
      </c>
      <c r="B23" s="513"/>
      <c r="C23" s="513"/>
      <c r="D23" s="513"/>
      <c r="E23" s="513"/>
      <c r="F23" s="514"/>
      <c r="G23" s="798" t="s">
        <v>265</v>
      </c>
      <c r="H23" s="782"/>
      <c r="I23" s="782"/>
      <c r="J23" s="782"/>
      <c r="K23" s="782"/>
      <c r="L23" s="782"/>
      <c r="M23" s="782"/>
      <c r="N23" s="782"/>
      <c r="O23" s="783"/>
      <c r="P23" s="781" t="s">
        <v>59</v>
      </c>
      <c r="Q23" s="782"/>
      <c r="R23" s="782"/>
      <c r="S23" s="782"/>
      <c r="T23" s="782"/>
      <c r="U23" s="782"/>
      <c r="V23" s="782"/>
      <c r="W23" s="782"/>
      <c r="X23" s="783"/>
      <c r="Y23" s="1008"/>
      <c r="Z23" s="410"/>
      <c r="AA23" s="411"/>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490</v>
      </c>
      <c r="B30" s="513"/>
      <c r="C30" s="513"/>
      <c r="D30" s="513"/>
      <c r="E30" s="513"/>
      <c r="F30" s="514"/>
      <c r="G30" s="798" t="s">
        <v>265</v>
      </c>
      <c r="H30" s="782"/>
      <c r="I30" s="782"/>
      <c r="J30" s="782"/>
      <c r="K30" s="782"/>
      <c r="L30" s="782"/>
      <c r="M30" s="782"/>
      <c r="N30" s="782"/>
      <c r="O30" s="783"/>
      <c r="P30" s="781" t="s">
        <v>59</v>
      </c>
      <c r="Q30" s="782"/>
      <c r="R30" s="782"/>
      <c r="S30" s="782"/>
      <c r="T30" s="782"/>
      <c r="U30" s="782"/>
      <c r="V30" s="782"/>
      <c r="W30" s="782"/>
      <c r="X30" s="783"/>
      <c r="Y30" s="1008"/>
      <c r="Z30" s="410"/>
      <c r="AA30" s="411"/>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490</v>
      </c>
      <c r="B37" s="513"/>
      <c r="C37" s="513"/>
      <c r="D37" s="513"/>
      <c r="E37" s="513"/>
      <c r="F37" s="514"/>
      <c r="G37" s="798" t="s">
        <v>265</v>
      </c>
      <c r="H37" s="782"/>
      <c r="I37" s="782"/>
      <c r="J37" s="782"/>
      <c r="K37" s="782"/>
      <c r="L37" s="782"/>
      <c r="M37" s="782"/>
      <c r="N37" s="782"/>
      <c r="O37" s="783"/>
      <c r="P37" s="781" t="s">
        <v>59</v>
      </c>
      <c r="Q37" s="782"/>
      <c r="R37" s="782"/>
      <c r="S37" s="782"/>
      <c r="T37" s="782"/>
      <c r="U37" s="782"/>
      <c r="V37" s="782"/>
      <c r="W37" s="782"/>
      <c r="X37" s="783"/>
      <c r="Y37" s="1008"/>
      <c r="Z37" s="410"/>
      <c r="AA37" s="411"/>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490</v>
      </c>
      <c r="B44" s="513"/>
      <c r="C44" s="513"/>
      <c r="D44" s="513"/>
      <c r="E44" s="513"/>
      <c r="F44" s="514"/>
      <c r="G44" s="798" t="s">
        <v>265</v>
      </c>
      <c r="H44" s="782"/>
      <c r="I44" s="782"/>
      <c r="J44" s="782"/>
      <c r="K44" s="782"/>
      <c r="L44" s="782"/>
      <c r="M44" s="782"/>
      <c r="N44" s="782"/>
      <c r="O44" s="783"/>
      <c r="P44" s="781" t="s">
        <v>59</v>
      </c>
      <c r="Q44" s="782"/>
      <c r="R44" s="782"/>
      <c r="S44" s="782"/>
      <c r="T44" s="782"/>
      <c r="U44" s="782"/>
      <c r="V44" s="782"/>
      <c r="W44" s="782"/>
      <c r="X44" s="783"/>
      <c r="Y44" s="1008"/>
      <c r="Z44" s="410"/>
      <c r="AA44" s="411"/>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490</v>
      </c>
      <c r="B51" s="513"/>
      <c r="C51" s="513"/>
      <c r="D51" s="513"/>
      <c r="E51" s="513"/>
      <c r="F51" s="514"/>
      <c r="G51" s="798" t="s">
        <v>265</v>
      </c>
      <c r="H51" s="782"/>
      <c r="I51" s="782"/>
      <c r="J51" s="782"/>
      <c r="K51" s="782"/>
      <c r="L51" s="782"/>
      <c r="M51" s="782"/>
      <c r="N51" s="782"/>
      <c r="O51" s="783"/>
      <c r="P51" s="781" t="s">
        <v>59</v>
      </c>
      <c r="Q51" s="782"/>
      <c r="R51" s="782"/>
      <c r="S51" s="782"/>
      <c r="T51" s="782"/>
      <c r="U51" s="782"/>
      <c r="V51" s="782"/>
      <c r="W51" s="782"/>
      <c r="X51" s="783"/>
      <c r="Y51" s="1008"/>
      <c r="Z51" s="410"/>
      <c r="AA51" s="411"/>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490</v>
      </c>
      <c r="B58" s="513"/>
      <c r="C58" s="513"/>
      <c r="D58" s="513"/>
      <c r="E58" s="513"/>
      <c r="F58" s="514"/>
      <c r="G58" s="798" t="s">
        <v>265</v>
      </c>
      <c r="H58" s="782"/>
      <c r="I58" s="782"/>
      <c r="J58" s="782"/>
      <c r="K58" s="782"/>
      <c r="L58" s="782"/>
      <c r="M58" s="782"/>
      <c r="N58" s="782"/>
      <c r="O58" s="783"/>
      <c r="P58" s="781" t="s">
        <v>59</v>
      </c>
      <c r="Q58" s="782"/>
      <c r="R58" s="782"/>
      <c r="S58" s="782"/>
      <c r="T58" s="782"/>
      <c r="U58" s="782"/>
      <c r="V58" s="782"/>
      <c r="W58" s="782"/>
      <c r="X58" s="783"/>
      <c r="Y58" s="1008"/>
      <c r="Z58" s="410"/>
      <c r="AA58" s="411"/>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490</v>
      </c>
      <c r="B65" s="513"/>
      <c r="C65" s="513"/>
      <c r="D65" s="513"/>
      <c r="E65" s="513"/>
      <c r="F65" s="514"/>
      <c r="G65" s="798" t="s">
        <v>265</v>
      </c>
      <c r="H65" s="782"/>
      <c r="I65" s="782"/>
      <c r="J65" s="782"/>
      <c r="K65" s="782"/>
      <c r="L65" s="782"/>
      <c r="M65" s="782"/>
      <c r="N65" s="782"/>
      <c r="O65" s="783"/>
      <c r="P65" s="781" t="s">
        <v>59</v>
      </c>
      <c r="Q65" s="782"/>
      <c r="R65" s="782"/>
      <c r="S65" s="782"/>
      <c r="T65" s="782"/>
      <c r="U65" s="782"/>
      <c r="V65" s="782"/>
      <c r="W65" s="782"/>
      <c r="X65" s="783"/>
      <c r="Y65" s="1008"/>
      <c r="Z65" s="410"/>
      <c r="AA65" s="411"/>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2018-08-27T06:10:59Z</cp:lastPrinted>
  <dcterms:created xsi:type="dcterms:W3CDTF">2012-03-13T00:50:25Z</dcterms:created>
  <dcterms:modified xsi:type="dcterms:W3CDTF">2018-09-10T01:16:06Z</dcterms:modified>
</cp:coreProperties>
</file>