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380" windowHeight="11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5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<sst xmlns="http://schemas.openxmlformats.org/spreadsheetml/2006/main" count="2970" uniqueCount="653">
  <si>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</si>
  <si>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</si>
  <si>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</si>
  <si>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</si>
  <si>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</si>
  <si>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</si>
  <si>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</si>
  <si>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</si>
  <si>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</si>
  <si>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</si>
  <si>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</si>
  <si>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</si>
  <si>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</si>
  <si>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</si>
  <si>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</si>
  <si>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</si>
  <si>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</si>
  <si>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</si>
  <si>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</si>
  <si>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</si>
  <si>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</si>
  <si>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</si>
  <si>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</si>
  <si>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</si>
  <si>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</si>
  <si>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</si>
  <si>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</si>
  <si>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</si>
  <si>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</si>
  <si>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</si>
  <si>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</si>
  <si>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</si>
  <si>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</si>
  <si>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</si>
  <si>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</si>
  <si>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</si>
  <si>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</si>
  <si>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</si>
  <si>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</si>
  <si>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</si>
  <si>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</si>
  <si>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</si>
  <si>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</si>
  <si>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</si>
  <si>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</si>
  <si>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</si>
  <si>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</si>
  <si>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</si>
  <si>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</si>
  <si>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</si>
  <si>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</si>
  <si>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</si>
  <si>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</si>
  <si>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</si>
  <si>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</si>
  <si>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</si>
  <si>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</si>
  <si>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</si>
  <si>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</si>
  <si>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</si>
  <si>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</si>
  <si>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</si>
  <si>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</si>
  <si>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</si>
  <si>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</si>
  <si>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</si>
  <si>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</si>
  <si>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</si>
  <si>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</si>
  <si>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</si>
  <si>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</si>
  <si>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</si>
  <si>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</si>
  <si>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</si>
  <si>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</si>
  <si>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</si>
  <si>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</si>
  <si>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</si>
  <si>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</si>
  <si>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</si>
  <si>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</si>
  <si>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</si>
  <si>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</si>
  <si>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</si>
  <si>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</si>
  <si>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</si>
  <si>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</si>
  <si>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</si>
  <si>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</si>
  <si>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</si>
  <si>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</si>
  <si>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</si>
  <si>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</si>
  <si>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</si>
  <si>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</si>
  <si>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</si>
  <si>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</si>
  <si>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</si>
  <si>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</si>
  <si>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</si>
  <si>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</si>
  <si>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</si>
  <si>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</si>
  <si>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</si>
  <si>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</si>
  <si>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</si>
  <si>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</si>
  <si>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</si>
  <si>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</si>
  <si>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</si>
  <si>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</si>
  <si>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</si>
  <si>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</si>
  <si>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</si>
  <si>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</si>
  <si>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</si>
  <si>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</si>
  <si>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</si>
  <si>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</si>
  <si>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</si>
  <si>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</si>
  <si>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</si>
  <si>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</si>
  <si>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</si>
  <si>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</si>
  <si>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</si>
  <si>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</si>
  <si>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</si>
  <si>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</si>
  <si>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</si>
  <si>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</si>
  <si>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</si>
  <si>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</si>
  <si>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</si>
  <si>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</si>
  <si>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</si>
  <si>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</si>
  <si>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</si>
  <si>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</si>
  <si>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</si>
  <si>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</si>
  <si>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</si>
  <si>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</si>
  <si>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</si>
  <si>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</si>
  <si>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</si>
  <si>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</si>
  <si>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</si>
  <si>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</si>
  <si>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</si>
  <si>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</si>
  <si>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</si>
  <si>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</si>
  <si>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</si>
  <si>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</si>
  <si>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</si>
  <si>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</si>
  <si>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</si>
  <si>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</si>
  <si>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</si>
  <si>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</si>
  <si>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</si>
  <si>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</si>
  <si>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</si>
  <si>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</si>
  <si>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</si>
  <si>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</si>
  <si>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</si>
  <si>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</si>
  <si>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</si>
  <si>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</si>
  <si>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</si>
  <si>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</si>
  <si>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</si>
  <si>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</si>
  <si>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</si>
  <si>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</si>
  <si>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</si>
  <si>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</si>
  <si>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</si>
  <si>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</si>
  <si>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</si>
  <si>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</si>
  <si>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</si>
  <si>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</si>
  <si>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</si>
  <si>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</si>
  <si>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</si>
  <si>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</si>
  <si>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</si>
  <si>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</si>
  <si>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</si>
  <si>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</si>
  <si>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</si>
  <si>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</si>
  <si>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</si>
  <si>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</si>
  <si>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</si>
  <si>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</si>
  <si>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</si>
  <si>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</si>
  <si>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</si>
  <si>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</si>
  <si>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</si>
  <si>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</si>
  <si>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</si>
  <si>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</si>
  <si>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</si>
  <si>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</si>
  <si>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</si>
  <si>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</si>
  <si>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</si>
  <si>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</si>
  <si>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</si>
  <si>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</si>
  <si>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</si>
  <si>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</si>
  <si>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</si>
  <si>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</si>
  <si>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</si>
  <si>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</si>
  <si>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</si>
  <si>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</si>
  <si>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</si>
  <si>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</si>
  <si>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</si>
  <si>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</si>
  <si>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</si>
  <si>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</si>
  <si>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</si>
  <si>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</si>
  <si>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</si>
  <si>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</si>
  <si>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</si>
  <si>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</si>
  <si>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</si>
  <si>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</si>
  <si>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</si>
  <si>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</si>
  <si>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</si>
  <si>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</si>
  <si>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</si>
  <si>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</si>
  <si>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</si>
  <si>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</si>
  <si>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</si>
  <si>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</si>
  <si>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</si>
  <si>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</si>
  <si>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</si>
  <si>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</si>
  <si>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</si>
  <si>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</si>
  <si>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</si>
  <si>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</si>
  <si>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</si>
  <si>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</si>
  <si>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</si>
  <si>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</si>
  <si>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</si>
  <si>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</si>
  <si>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</si>
  <si>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</si>
  <si>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</si>
  <si>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</si>
  <si>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</si>
  <si>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</si>
  <si>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</si>
  <si>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</si>
  <si>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</si>
  <si>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</si>
  <si>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</si>
  <si>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</si>
  <si>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</si>
  <si>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</si>
  <si>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</si>
  <si>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</si>
  <si>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</si>
  <si>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</si>
  <si>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</si>
  <si>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</si>
  <si>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</si>
  <si>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</si>
  <si>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</si>
  <si>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</si>
  <si>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</si>
  <si>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</si>
  <si>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</si>
  <si>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</si>
  <si>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</si>
  <si>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</si>
  <si>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</si>
  <si>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</si>
  <si>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</si>
  <si>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</si>
  <si>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</si>
  <si>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</si>
  <si>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</si>
  <si>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</si>
  <si>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</si>
  <si>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</si>
  <si>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</si>
  <si>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</si>
  <si>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</si>
  <si>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</si>
  <si>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</si>
  <si>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</si>
  <si>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</si>
  <si>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</si>
  <si>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</si>
  <si>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</si>
  <si>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</si>
  <si>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</si>
  <si>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</si>
  <si>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</si>
  <si>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</si>
  <si>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</si>
  <si>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</si>
  <si>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</si>
  <si>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</si>
  <si>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</si>
  <si>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</si>
  <si>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</si>
  <si>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</si>
  <si>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</si>
  <si>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</si>
  <si>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</si>
  <si>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</si>
  <si>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</si>
  <si>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</si>
  <si>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</si>
  <si>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</si>
  <si>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</si>
  <si>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</si>
  <si>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</si>
  <si>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</si>
  <si>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</si>
  <si>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</si>
  <si>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</si>
  <si>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</si>
  <si>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</si>
  <si>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</si>
  <si>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</si>
  <si>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</si>
  <si>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</si>
  <si>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</si>
  <si>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</si>
  <si>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</si>
  <si>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</si>
  <si>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</si>
  <si>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</si>
  <si>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</si>
  <si>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</si>
  <si>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</si>
  <si>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</si>
  <si>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</si>
  <si>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</si>
  <si>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</si>
  <si>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</si>
  <si>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</si>
  <si>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</si>
  <si>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</si>
  <si>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</si>
  <si>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</si>
  <si>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</si>
  <si>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</si>
  <si>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</si>
  <si>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</si>
  <si>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</si>
  <si>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</si>
  <si>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</si>
  <si>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</si>
  <si>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</si>
  <si>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</si>
  <si>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</si>
  <si>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</si>
  <si>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</si>
  <si>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</si>
  <si>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</si>
  <si>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</si>
  <si>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</si>
  <si>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</si>
  <si>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</si>
  <si>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</si>
  <si>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</si>
  <si>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</si>
  <si>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</si>
  <si>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</si>
  <si>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</si>
  <si>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</si>
  <si>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</si>
  <si>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</si>
  <si>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</si>
  <si>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</si>
  <si>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</si>
  <si>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</si>
  <si>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</si>
  <si>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</si>
  <si>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</si>
  <si>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</si>
  <si>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</si>
  <si>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</si>
  <si>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</si>
  <si>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</si>
  <si>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</si>
  <si>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</si>
  <si>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</si>
  <si>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</si>
  <si>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</si>
  <si>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</si>
  <si>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</si>
  <si>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</si>
  <si>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</si>
  <si>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</si>
  <si>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</si>
  <si>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</si>
  <si>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</si>
  <si>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</si>
  <si>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</si>
  <si>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</si>
  <si>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</si>
  <si>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</si>
  <si>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</si>
  <si>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</si>
  <si>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</si>
  <si>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</si>
  <si>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</si>
  <si>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</si>
  <si>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</si>
  <si>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</si>
  <si>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</si>
  <si>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</si>
  <si>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</si>
  <si>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</si>
  <si>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</si>
  <si>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</si>
  <si>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</si>
  <si>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</si>
  <si>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</si>
  <si>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</si>
  <si>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</si>
  <si>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</si>
  <si>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</si>
  <si>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</si>
  <si>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</si>
  <si>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</si>
  <si>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</si>
  <si>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</si>
  <si>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</si>
  <si>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</si>
  <si>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</si>
  <si>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</si>
  <si>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</si>
  <si>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</si>
  <si>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</si>
  <si>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</si>
  <si>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</si>
  <si>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</si>
  <si>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</si>
  <si>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</si>
  <si>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</si>
  <si>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</si>
  <si>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</si>
  <si>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</si>
  <si>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</si>
  <si>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</si>
  <si>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</si>
  <si>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</si>
  <si>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</si>
  <si>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</si>
  <si>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</si>
  <si>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</si>
  <si>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</si>
  <si>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</si>
  <si>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</si>
  <si>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</si>
  <si>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</si>
  <si>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</si>
  <si>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</si>
  <si>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</si>
  <si>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</si>
  <si>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</si>
  <si>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</si>
  <si>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</si>
  <si>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</si>
  <si>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</si>
  <si>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</si>
  <si>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</si>
  <si>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</si>
  <si>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</si>
  <si>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</si>
  <si>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</si>
  <si>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</si>
  <si>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</si>
  <si>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</si>
  <si>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</si>
  <si>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</si>
  <si>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</si>
  <si>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</si>
  <si>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</si>
  <si>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</si>
  <si>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</si>
  <si>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</si>
  <si>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</si>
  <si>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</si>
  <si>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</si>
  <si>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</si>
  <si>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</si>
  <si>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</si>
  <si>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</si>
  <si>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</si>
  <si>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</si>
  <si>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</si>
  <si>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</si>
  <si>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</si>
  <si>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</si>
  <si>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</si>
  <si>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</si>
  <si>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</si>
  <si>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</si>
  <si>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</si>
  <si>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</si>
  <si>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</si>
  <si>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</si>
  <si>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</si>
  <si>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</si>
  <si>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</si>
  <si>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</si>
  <si>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</si>
  <si>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</si>
  <si>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</si>
  <si>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</si>
  <si>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</si>
  <si>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</si>
  <si>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</si>
  <si>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</si>
  <si>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</si>
  <si>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</si>
  <si>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</si>
  <si>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</si>
  <si>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</si>
  <si>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</si>
  <si>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</si>
  <si>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</si>
  <si>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</si>
  <si>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</si>
  <si>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</si>
  <si>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医薬・生活衛生局</t>
    <rPh sb="0" eb="2">
      <t>イヤク</t>
    </rPh>
    <rPh sb="3" eb="5">
      <t>セイカツ</t>
    </rPh>
    <rPh sb="5" eb="8">
      <t>エイセイキョク</t>
    </rPh>
    <phoneticPr fontId="5"/>
  </si>
  <si>
    <t>総務課</t>
    <rPh sb="0" eb="3">
      <t>ソウムカ</t>
    </rPh>
    <phoneticPr fontId="5"/>
  </si>
  <si>
    <t>○</t>
  </si>
  <si>
    <t>-</t>
  </si>
  <si>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</si>
  <si>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</si>
  <si>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</si>
  <si>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</si>
  <si>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</si>
  <si>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</si>
  <si>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</si>
  <si>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</si>
  <si>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</si>
  <si>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</si>
  <si>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回</t>
    <rPh sb="0" eb="1">
      <t>カイ</t>
    </rPh>
    <phoneticPr fontId="5"/>
  </si>
  <si>
    <t>-</t>
    <phoneticPr fontId="5"/>
  </si>
  <si>
    <t>-</t>
    <phoneticPr fontId="5"/>
  </si>
  <si>
    <t>検討会開催回数</t>
    <phoneticPr fontId="5"/>
  </si>
  <si>
    <t>千円</t>
    <rPh sb="0" eb="2">
      <t>センエン</t>
    </rPh>
    <phoneticPr fontId="5"/>
  </si>
  <si>
    <t>-</t>
    <phoneticPr fontId="5"/>
  </si>
  <si>
    <t>-</t>
    <phoneticPr fontId="5"/>
  </si>
  <si>
    <t>Ｘ　/　Ｙ</t>
    <phoneticPr fontId="5"/>
  </si>
  <si>
    <t>品質・有効性・安全性の高い医薬品・医療機器・再生医療等製品を国民が適切に利用できるようにすること（Ⅰ－６）</t>
    <phoneticPr fontId="5"/>
  </si>
  <si>
    <t>医薬品の適正使用を推進すること（Ⅰ－６－３）</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</si>
  <si>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</si>
  <si>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</si>
  <si>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</si>
  <si>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</si>
  <si>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</si>
  <si>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</si>
  <si>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</si>
  <si>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</si>
  <si>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</si>
  <si>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</si>
  <si>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</si>
  <si>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</si>
  <si>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</si>
  <si>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</si>
  <si>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</si>
  <si>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</si>
  <si>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</si>
  <si>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</si>
  <si>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</si>
  <si>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</si>
  <si>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</si>
  <si>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</si>
  <si>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</si>
  <si>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</si>
  <si>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</si>
  <si>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</si>
  <si>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</si>
  <si>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</si>
  <si>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</si>
  <si>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</si>
  <si>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</si>
  <si>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</si>
  <si>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</si>
  <si>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</si>
  <si>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</si>
  <si>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D.公益社団法人福岡県薬剤師会</t>
    <rPh sb="8" eb="11">
      <t>フクオカケン</t>
    </rPh>
    <rPh sb="11" eb="14">
      <t>ヤクザイシ</t>
    </rPh>
    <rPh sb="14" eb="15">
      <t>カイ</t>
    </rPh>
    <phoneticPr fontId="5"/>
  </si>
  <si>
    <t>課長　鳥井　陽一</t>
    <rPh sb="0" eb="2">
      <t>カチョウ</t>
    </rPh>
    <rPh sb="3" eb="5">
      <t>トリイ</t>
    </rPh>
    <rPh sb="6" eb="8">
      <t>ヨウイチ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</si>
  <si>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</si>
  <si>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</si>
  <si>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</si>
  <si>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</si>
  <si>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</si>
  <si>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</si>
  <si>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</si>
  <si>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</si>
  <si>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</si>
  <si>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</si>
  <si>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</si>
  <si>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</si>
  <si>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</si>
  <si>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</si>
  <si>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</si>
  <si>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t>
    <phoneticPr fontId="5"/>
  </si>
  <si>
    <t>B.</t>
    <phoneticPr fontId="5"/>
  </si>
  <si>
    <t>-</t>
    <phoneticPr fontId="5"/>
  </si>
  <si>
    <t>医療情報化等推進事業</t>
    <rPh sb="0" eb="2">
      <t>イリョウ</t>
    </rPh>
    <rPh sb="2" eb="4">
      <t>ジョウホウ</t>
    </rPh>
    <rPh sb="4" eb="5">
      <t>カ</t>
    </rPh>
    <rPh sb="5" eb="6">
      <t>トウ</t>
    </rPh>
    <rPh sb="6" eb="8">
      <t>スイシン</t>
    </rPh>
    <rPh sb="8" eb="10">
      <t>ジギョウ</t>
    </rPh>
    <phoneticPr fontId="5"/>
  </si>
  <si>
    <t>委員等旅費</t>
    <rPh sb="0" eb="2">
      <t>イイン</t>
    </rPh>
    <rPh sb="2" eb="3">
      <t>トウ</t>
    </rPh>
    <rPh sb="3" eb="5">
      <t>リョヒ</t>
    </rPh>
    <phoneticPr fontId="5"/>
  </si>
  <si>
    <t>医薬品審査等業務庁費</t>
    <rPh sb="0" eb="3">
      <t>イヤクヒン</t>
    </rPh>
    <rPh sb="3" eb="5">
      <t>シンサ</t>
    </rPh>
    <rPh sb="5" eb="6">
      <t>トウ</t>
    </rPh>
    <rPh sb="6" eb="8">
      <t>ギョウム</t>
    </rPh>
    <rPh sb="8" eb="10">
      <t>チョウヒ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</si>
  <si>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</si>
  <si>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</si>
  <si>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</si>
  <si>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</si>
  <si>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</si>
  <si>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</si>
  <si>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</si>
  <si>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</si>
  <si>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</si>
  <si>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平成28年に発出した「電子処方せんの運用ガイドライン」を参考に、特定の地域で電子処方せんを運用し、その医療上のメリットや既存のガイドラインの課題の検証の実証事業を継続するとともに、調査研究事業を行う。また、電子版お薬手帳のフォーマットや機能追加に関する実態調査や調査結果をもとにしたフォーマットや機能追加に関する検討会を実施する。
</t>
    <rPh sb="1" eb="3">
      <t>ヘイセイ</t>
    </rPh>
    <rPh sb="5" eb="6">
      <t>ネン</t>
    </rPh>
    <rPh sb="7" eb="9">
      <t>ハッシュツ</t>
    </rPh>
    <rPh sb="12" eb="14">
      <t>デンシ</t>
    </rPh>
    <rPh sb="29" eb="31">
      <t>サンコウ</t>
    </rPh>
    <rPh sb="33" eb="35">
      <t>トクテイ</t>
    </rPh>
    <rPh sb="36" eb="38">
      <t>チイキ</t>
    </rPh>
    <rPh sb="39" eb="41">
      <t>デンシ</t>
    </rPh>
    <phoneticPr fontId="5"/>
  </si>
  <si>
    <t xml:space="preserve">①電子処方箋の推進に係る運用実証事業　　　　　　　　　　　　　　　　　　　　　
　平成30年度から実施する実証事業を継続する。平成３１年度は、実証事業を通じて把握した課題や全国保健医療情報ネットワークの検討状況を踏まえ、オンライン服薬指導や電子処方箋のより効果的・効率的な仕組みを検討するための調査・検討を実施する。
②電子版お薬手帳の機能強化事業                                                     　
　電子版お薬手帳のフォーマットや機能追加に関する実態調査を実施する。また、全国NW・地域NWや電子処方箋との情報連携を踏まえつつ、調査結果をもとにしたフォーマットや機能追加に関する検討会を実施する。
</t>
    <phoneticPr fontId="5"/>
  </si>
  <si>
    <t>電子処方せんの推進、電子版お薬手帳の全国保健医療情報ネットワーク・地域医療情報連携ネットワークとの連携や機能強化を図ることにより国民の利便性の向上を図るものである。</t>
    <rPh sb="0" eb="2">
      <t>デンシ</t>
    </rPh>
    <rPh sb="2" eb="4">
      <t>ショホウ</t>
    </rPh>
    <rPh sb="7" eb="9">
      <t>スイシン</t>
    </rPh>
    <rPh sb="10" eb="13">
      <t>デンシバン</t>
    </rPh>
    <rPh sb="14" eb="15">
      <t>クスリ</t>
    </rPh>
    <rPh sb="15" eb="17">
      <t>テチョウ</t>
    </rPh>
    <rPh sb="18" eb="20">
      <t>ゼンコク</t>
    </rPh>
    <rPh sb="20" eb="22">
      <t>ホケン</t>
    </rPh>
    <rPh sb="22" eb="24">
      <t>イリョウ</t>
    </rPh>
    <rPh sb="24" eb="26">
      <t>ジョウホウ</t>
    </rPh>
    <rPh sb="33" eb="35">
      <t>チイキ</t>
    </rPh>
    <rPh sb="35" eb="37">
      <t>イリョウ</t>
    </rPh>
    <rPh sb="37" eb="39">
      <t>ジョウホウ</t>
    </rPh>
    <rPh sb="39" eb="41">
      <t>レンケイ</t>
    </rPh>
    <rPh sb="49" eb="51">
      <t>レンケイ</t>
    </rPh>
    <rPh sb="52" eb="54">
      <t>キノウ</t>
    </rPh>
    <rPh sb="54" eb="56">
      <t>キョウカ</t>
    </rPh>
    <rPh sb="57" eb="58">
      <t>ハカ</t>
    </rPh>
    <rPh sb="64" eb="66">
      <t>コクミン</t>
    </rPh>
    <rPh sb="67" eb="70">
      <t>リベンセイ</t>
    </rPh>
    <rPh sb="71" eb="73">
      <t>コウジョウ</t>
    </rPh>
    <rPh sb="74" eb="75">
      <t>ハカ</t>
    </rPh>
    <phoneticPr fontId="5"/>
  </si>
  <si>
    <t>国全体としての電子処方せん・電子版お薬手帳の普及推進に関する事業であり、国において積極的に事業を実施する必要がある。</t>
    <rPh sb="0" eb="1">
      <t>クニ</t>
    </rPh>
    <rPh sb="1" eb="3">
      <t>ゼンタイ</t>
    </rPh>
    <rPh sb="7" eb="9">
      <t>デンシ</t>
    </rPh>
    <rPh sb="9" eb="11">
      <t>ショホウ</t>
    </rPh>
    <rPh sb="14" eb="17">
      <t>デンシバン</t>
    </rPh>
    <rPh sb="18" eb="19">
      <t>クスリ</t>
    </rPh>
    <rPh sb="19" eb="21">
      <t>テチョウ</t>
    </rPh>
    <rPh sb="22" eb="24">
      <t>フキュウ</t>
    </rPh>
    <rPh sb="24" eb="26">
      <t>スイシン</t>
    </rPh>
    <rPh sb="27" eb="28">
      <t>カン</t>
    </rPh>
    <rPh sb="30" eb="32">
      <t>ジギョウ</t>
    </rPh>
    <rPh sb="45" eb="47">
      <t>ジギョウ</t>
    </rPh>
    <rPh sb="48" eb="50">
      <t>ジッシ</t>
    </rPh>
    <phoneticPr fontId="5"/>
  </si>
  <si>
    <t>電子処方せん・電子版お薬手帳の普及推進のためには、実証事業及びその内容等の検討が必要となり、必要かつ優先度の高い事業である。</t>
    <rPh sb="0" eb="2">
      <t>デンシ</t>
    </rPh>
    <rPh sb="2" eb="4">
      <t>ショホウ</t>
    </rPh>
    <rPh sb="7" eb="10">
      <t>デンシバン</t>
    </rPh>
    <rPh sb="11" eb="12">
      <t>クスリ</t>
    </rPh>
    <rPh sb="12" eb="14">
      <t>テチョウ</t>
    </rPh>
    <rPh sb="15" eb="17">
      <t>フキュウ</t>
    </rPh>
    <rPh sb="17" eb="19">
      <t>スイシン</t>
    </rPh>
    <rPh sb="25" eb="27">
      <t>ジッショウ</t>
    </rPh>
    <rPh sb="27" eb="29">
      <t>ジギョウ</t>
    </rPh>
    <rPh sb="29" eb="30">
      <t>オヨ</t>
    </rPh>
    <rPh sb="33" eb="35">
      <t>ナイヨウ</t>
    </rPh>
    <rPh sb="35" eb="36">
      <t>トウ</t>
    </rPh>
    <rPh sb="37" eb="39">
      <t>ケントウ</t>
    </rPh>
    <rPh sb="40" eb="42">
      <t>ヒツヨウ</t>
    </rPh>
    <rPh sb="46" eb="48">
      <t>ヒツヨウ</t>
    </rPh>
    <phoneticPr fontId="5"/>
  </si>
  <si>
    <t>未来投資戦略2018－「Society5.0」「データ駆動型社会」への変革－（平成30年６月15日閣議決定）</t>
    <phoneticPr fontId="5"/>
  </si>
  <si>
    <t xml:space="preserve">「新しい日本のための優先課題推進枠」127
</t>
    <phoneticPr fontId="5"/>
  </si>
  <si>
    <t>諸謝金</t>
    <rPh sb="0" eb="1">
      <t>ショ</t>
    </rPh>
    <rPh sb="1" eb="3">
      <t>シャキン</t>
    </rPh>
    <phoneticPr fontId="5"/>
  </si>
  <si>
    <t>-</t>
    <phoneticPr fontId="5"/>
  </si>
  <si>
    <t>-</t>
    <phoneticPr fontId="5"/>
  </si>
  <si>
    <t>点検対象外</t>
    <rPh sb="0" eb="5">
      <t>テンケンタイショウガイ</t>
    </rPh>
    <phoneticPr fontId="5"/>
  </si>
  <si>
    <t>事業の必要性、効率及び有効性の観点から、特段問題ない。</t>
  </si>
  <si>
    <t>単位当たりコスト＝X／Y
X＝医療情報化等推進事業費
Y＝検討会の開催回数</t>
    <rPh sb="0" eb="2">
      <t>タンイ</t>
    </rPh>
    <rPh sb="2" eb="3">
      <t>ア</t>
    </rPh>
    <rPh sb="26" eb="27">
      <t>ヒ</t>
    </rPh>
    <rPh sb="30" eb="32">
      <t>ケントウ</t>
    </rPh>
    <rPh sb="32" eb="33">
      <t>カイ</t>
    </rPh>
    <rPh sb="34" eb="36">
      <t>カイサイ</t>
    </rPh>
    <rPh sb="36" eb="38">
      <t>カイスウ</t>
    </rPh>
    <phoneticPr fontId="5"/>
  </si>
  <si>
    <t>国民の利便性を向上させるために、電子処方せんの推進や機能強化を図ることで、導入地域を創設する。</t>
    <rPh sb="37" eb="39">
      <t>ドウニュウ</t>
    </rPh>
    <rPh sb="39" eb="41">
      <t>チイキ</t>
    </rPh>
    <rPh sb="42" eb="44">
      <t>ソウセツ</t>
    </rPh>
    <phoneticPr fontId="5"/>
  </si>
  <si>
    <t>電子処方せんを導入した地域数</t>
    <rPh sb="0" eb="2">
      <t>デンシ</t>
    </rPh>
    <rPh sb="2" eb="4">
      <t>ショホウ</t>
    </rPh>
    <rPh sb="7" eb="9">
      <t>ドウニュウ</t>
    </rPh>
    <rPh sb="11" eb="13">
      <t>チイキ</t>
    </rPh>
    <rPh sb="13" eb="14">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</si>
</sst>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107157</xdr:colOff>
      <xdr:row>743</xdr:row>
      <xdr:rowOff>152400</xdr:rowOff>
    </xdr:from>
    <xdr:to>
      <xdr:col>20</xdr:col>
      <xdr:colOff>66675</xdr:colOff>
      <xdr:row>746</xdr:row>
      <xdr:rowOff>38100</xdr:rowOff>
    </xdr:to>
    <xdr:sp macro="" textlink="">
      <xdr:nvSpPr>
        <xdr:cNvPr id="2" name="テキスト ボックス 1"/>
        <xdr:cNvSpPr txBox="1"/>
      </xdr:nvSpPr>
      <xdr:spPr>
        <a:xfrm>
          <a:off x="1707357" y="41195625"/>
          <a:ext cx="1759743" cy="9429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１２７百万円</a:t>
          </a:r>
        </a:p>
      </xdr:txBody>
    </xdr:sp>
    <xdr:clientData/>
  </xdr:twoCellAnchor>
  <xdr:twoCellAnchor>
    <xdr:from>
      <xdr:col>22</xdr:col>
      <xdr:colOff>50004</xdr:colOff>
      <xdr:row>747</xdr:row>
      <xdr:rowOff>19051</xdr:rowOff>
    </xdr:from>
    <xdr:to>
      <xdr:col>30</xdr:col>
      <xdr:colOff>161925</xdr:colOff>
      <xdr:row>748</xdr:row>
      <xdr:rowOff>328614</xdr:rowOff>
    </xdr:to>
    <xdr:sp macro="" textlink="">
      <xdr:nvSpPr>
        <xdr:cNvPr id="4" name="テキスト ボックス 3"/>
        <xdr:cNvSpPr txBox="1"/>
      </xdr:nvSpPr>
      <xdr:spPr>
        <a:xfrm>
          <a:off x="3850479" y="42471976"/>
          <a:ext cx="1712121" cy="66198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Ａ．事務費</a:t>
          </a:r>
          <a:endParaRPr kumimoji="1" lang="en-US" altLang="ja-JP" sz="1100">
            <a:solidFill>
              <a:sysClr val="windowText" lastClr="000000"/>
            </a:solidFill>
          </a:endParaRPr>
        </a:p>
        <a:p>
          <a:pPr algn="l"/>
          <a:r>
            <a:rPr kumimoji="1" lang="ja-JP" altLang="en-US" sz="1100">
              <a:solidFill>
                <a:sysClr val="windowText" lastClr="000000"/>
              </a:solidFill>
            </a:rPr>
            <a:t>　　１５百万円</a:t>
          </a:r>
          <a:endParaRPr kumimoji="1" lang="en-US" altLang="ja-JP" sz="1100">
            <a:solidFill>
              <a:sysClr val="windowText" lastClr="000000"/>
            </a:solidFill>
          </a:endParaRPr>
        </a:p>
      </xdr:txBody>
    </xdr:sp>
    <xdr:clientData/>
  </xdr:twoCellAnchor>
  <xdr:twoCellAnchor>
    <xdr:from>
      <xdr:col>16</xdr:col>
      <xdr:colOff>0</xdr:colOff>
      <xdr:row>746</xdr:row>
      <xdr:rowOff>38100</xdr:rowOff>
    </xdr:from>
    <xdr:to>
      <xdr:col>16</xdr:col>
      <xdr:colOff>9526</xdr:colOff>
      <xdr:row>752</xdr:row>
      <xdr:rowOff>238125</xdr:rowOff>
    </xdr:to>
    <xdr:cxnSp macro="">
      <xdr:nvCxnSpPr>
        <xdr:cNvPr id="10" name="直線コネクタ 9"/>
        <xdr:cNvCxnSpPr/>
      </xdr:nvCxnSpPr>
      <xdr:spPr>
        <a:xfrm flipH="1">
          <a:off x="3238500" y="42114788"/>
          <a:ext cx="9526" cy="21645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14571</xdr:colOff>
      <xdr:row>748</xdr:row>
      <xdr:rowOff>0</xdr:rowOff>
    </xdr:from>
    <xdr:to>
      <xdr:col>22</xdr:col>
      <xdr:colOff>3</xdr:colOff>
      <xdr:row>748</xdr:row>
      <xdr:rowOff>6161</xdr:rowOff>
    </xdr:to>
    <xdr:cxnSp macro="">
      <xdr:nvCxnSpPr>
        <xdr:cNvPr id="21" name="直線コネクタ 20"/>
        <xdr:cNvCxnSpPr/>
      </xdr:nvCxnSpPr>
      <xdr:spPr>
        <a:xfrm flipV="1">
          <a:off x="2614896" y="42805350"/>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45957</xdr:colOff>
      <xdr:row>751</xdr:row>
      <xdr:rowOff>238127</xdr:rowOff>
    </xdr:from>
    <xdr:to>
      <xdr:col>32</xdr:col>
      <xdr:colOff>35719</xdr:colOff>
      <xdr:row>753</xdr:row>
      <xdr:rowOff>209551</xdr:rowOff>
    </xdr:to>
    <xdr:sp macro="" textlink="">
      <xdr:nvSpPr>
        <xdr:cNvPr id="31" name="テキスト ボックス 30"/>
        <xdr:cNvSpPr txBox="1"/>
      </xdr:nvSpPr>
      <xdr:spPr>
        <a:xfrm>
          <a:off x="4498895" y="42362440"/>
          <a:ext cx="2013824" cy="68579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Ｂ．委託先（民間団体等）</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１１２百万円</a:t>
          </a:r>
        </a:p>
      </xdr:txBody>
    </xdr:sp>
    <xdr:clientData/>
  </xdr:twoCellAnchor>
  <xdr:twoCellAnchor>
    <xdr:from>
      <xdr:col>21</xdr:col>
      <xdr:colOff>95250</xdr:colOff>
      <xdr:row>743</xdr:row>
      <xdr:rowOff>285750</xdr:rowOff>
    </xdr:from>
    <xdr:to>
      <xdr:col>36</xdr:col>
      <xdr:colOff>19050</xdr:colOff>
      <xdr:row>745</xdr:row>
      <xdr:rowOff>209550</xdr:rowOff>
    </xdr:to>
    <xdr:sp macro="" textlink="">
      <xdr:nvSpPr>
        <xdr:cNvPr id="19" name="大かっこ 18"/>
        <xdr:cNvSpPr/>
      </xdr:nvSpPr>
      <xdr:spPr>
        <a:xfrm>
          <a:off x="3695700" y="41328975"/>
          <a:ext cx="2924175" cy="6286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医療情報化等推進事業</a:t>
          </a:r>
          <a:endParaRPr kumimoji="1" lang="en-US" altLang="ja-JP" sz="1100"/>
        </a:p>
      </xdr:txBody>
    </xdr:sp>
    <xdr:clientData/>
  </xdr:twoCellAnchor>
  <xdr:twoCellAnchor>
    <xdr:from>
      <xdr:col>22</xdr:col>
      <xdr:colOff>57150</xdr:colOff>
      <xdr:row>749</xdr:row>
      <xdr:rowOff>76200</xdr:rowOff>
    </xdr:from>
    <xdr:to>
      <xdr:col>42</xdr:col>
      <xdr:colOff>47625</xdr:colOff>
      <xdr:row>750</xdr:row>
      <xdr:rowOff>19050</xdr:rowOff>
    </xdr:to>
    <xdr:sp macro="" textlink="">
      <xdr:nvSpPr>
        <xdr:cNvPr id="34" name="大かっこ 33"/>
        <xdr:cNvSpPr/>
      </xdr:nvSpPr>
      <xdr:spPr>
        <a:xfrm>
          <a:off x="3857625" y="43233975"/>
          <a:ext cx="3990975" cy="2952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委員等旅費、諸謝金等</a:t>
          </a:r>
          <a:endParaRPr kumimoji="1" lang="en-US" altLang="ja-JP" sz="1100"/>
        </a:p>
      </xdr:txBody>
    </xdr:sp>
    <xdr:clientData/>
  </xdr:twoCellAnchor>
  <xdr:twoCellAnchor>
    <xdr:from>
      <xdr:col>22</xdr:col>
      <xdr:colOff>76200</xdr:colOff>
      <xdr:row>753</xdr:row>
      <xdr:rowOff>314325</xdr:rowOff>
    </xdr:from>
    <xdr:to>
      <xdr:col>42</xdr:col>
      <xdr:colOff>57150</xdr:colOff>
      <xdr:row>754</xdr:row>
      <xdr:rowOff>257175</xdr:rowOff>
    </xdr:to>
    <xdr:sp macro="" textlink="">
      <xdr:nvSpPr>
        <xdr:cNvPr id="36" name="大かっこ 35"/>
        <xdr:cNvSpPr/>
      </xdr:nvSpPr>
      <xdr:spPr>
        <a:xfrm>
          <a:off x="3876675" y="44710350"/>
          <a:ext cx="3981450" cy="2952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電子処方箋及び遠隔服薬指導運用実証事業</a:t>
          </a:r>
          <a:endParaRPr kumimoji="1" lang="en-US" altLang="ja-JP" sz="1100"/>
        </a:p>
      </xdr:txBody>
    </xdr:sp>
    <xdr:clientData/>
  </xdr:twoCellAnchor>
  <xdr:twoCellAnchor>
    <xdr:from>
      <xdr:col>16</xdr:col>
      <xdr:colOff>11907</xdr:colOff>
      <xdr:row>752</xdr:row>
      <xdr:rowOff>238125</xdr:rowOff>
    </xdr:from>
    <xdr:to>
      <xdr:col>21</xdr:col>
      <xdr:colOff>197364</xdr:colOff>
      <xdr:row>752</xdr:row>
      <xdr:rowOff>244286</xdr:rowOff>
    </xdr:to>
    <xdr:cxnSp macro="">
      <xdr:nvCxnSpPr>
        <xdr:cNvPr id="12" name="直線コネクタ 11"/>
        <xdr:cNvCxnSpPr/>
      </xdr:nvCxnSpPr>
      <xdr:spPr>
        <a:xfrm flipV="1">
          <a:off x="3250407" y="44279344"/>
          <a:ext cx="1197488"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543</v>
      </c>
      <c r="AP2" s="218"/>
      <c r="AQ2" s="218"/>
      <c r="AR2" s="79" t="str">
        <f>IF(OR(AO2="　", AO2=""), "", "-")</f>
        <v>-</v>
      </c>
      <c r="AS2" s="219">
        <v>22</v>
      </c>
      <c r="AT2" s="219"/>
      <c r="AU2" s="219"/>
      <c r="AV2" s="52" t="str">
        <f>IF(AW2="", "", "-")</f>
        <v/>
      </c>
      <c r="AW2" s="398"/>
      <c r="AX2" s="398"/>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626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541</v>
      </c>
      <c r="H5" s="560"/>
      <c r="I5" s="560"/>
      <c r="J5" s="560"/>
      <c r="K5" s="560"/>
      <c r="L5" s="560"/>
      <c r="M5" s="561" t="s">
        <v>66</v>
      </c>
      <c r="N5" s="562"/>
      <c r="O5" s="562"/>
      <c r="P5" s="562"/>
      <c r="Q5" s="562"/>
      <c r="R5" s="563"/>
      <c r="S5" s="564" t="s">
        <v>85</v>
      </c>
      <c r="T5" s="560"/>
      <c r="U5" s="560"/>
      <c r="V5" s="560"/>
      <c r="W5" s="560"/>
      <c r="X5" s="565"/>
      <c r="Y5" s="715" t="s">
        <v>3</v>
      </c>
      <c r="Z5" s="716"/>
      <c r="AA5" s="716"/>
      <c r="AB5" s="716"/>
      <c r="AC5" s="716"/>
      <c r="AD5" s="717"/>
      <c r="AE5" s="718" t="s">
        <v>548</v>
      </c>
      <c r="AF5" s="718"/>
      <c r="AG5" s="718"/>
      <c r="AH5" s="718"/>
      <c r="AI5" s="718"/>
      <c r="AJ5" s="718"/>
      <c r="AK5" s="718"/>
      <c r="AL5" s="718"/>
      <c r="AM5" s="718"/>
      <c r="AN5" s="718"/>
      <c r="AO5" s="718"/>
      <c r="AP5" s="719"/>
      <c r="AQ5" s="720" t="s">
        <v>607</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6" t="s">
        <v>545</v>
      </c>
      <c r="Z7" s="295"/>
      <c r="AA7" s="295"/>
      <c r="AB7" s="295"/>
      <c r="AC7" s="295"/>
      <c r="AD7" s="397"/>
      <c r="AE7" s="384" t="s">
        <v>643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61.5" customHeight="1" x14ac:dyDescent="0.15">
      <c r="A9" s="143" t="s">
        <v>23</v>
      </c>
      <c r="B9" s="144"/>
      <c r="C9" s="144"/>
      <c r="D9" s="144"/>
      <c r="E9" s="144"/>
      <c r="F9" s="144"/>
      <c r="G9" s="573" t="s">
        <v>638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6.75" customHeight="1" x14ac:dyDescent="0.15">
      <c r="A10" s="740" t="s">
        <v>30</v>
      </c>
      <c r="B10" s="741"/>
      <c r="C10" s="741"/>
      <c r="D10" s="741"/>
      <c r="E10" s="741"/>
      <c r="F10" s="741"/>
      <c r="G10" s="673" t="s">
        <v>639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t="s">
        <v>552</v>
      </c>
      <c r="Q13" s="99"/>
      <c r="R13" s="99"/>
      <c r="S13" s="99"/>
      <c r="T13" s="99"/>
      <c r="U13" s="99"/>
      <c r="V13" s="100"/>
      <c r="W13" s="98" t="s">
        <v>611</v>
      </c>
      <c r="X13" s="99"/>
      <c r="Y13" s="99"/>
      <c r="Z13" s="99"/>
      <c r="AA13" s="99"/>
      <c r="AB13" s="99"/>
      <c r="AC13" s="100"/>
      <c r="AD13" s="98" t="s">
        <v>613</v>
      </c>
      <c r="AE13" s="99"/>
      <c r="AF13" s="99"/>
      <c r="AG13" s="99"/>
      <c r="AH13" s="99"/>
      <c r="AI13" s="99"/>
      <c r="AJ13" s="100"/>
      <c r="AK13" s="98" t="s">
        <v>612</v>
      </c>
      <c r="AL13" s="99"/>
      <c r="AM13" s="99"/>
      <c r="AN13" s="99"/>
      <c r="AO13" s="99"/>
      <c r="AP13" s="99"/>
      <c r="AQ13" s="100"/>
      <c r="AR13" s="95">
        <v>127</v>
      </c>
      <c r="AS13" s="96"/>
      <c r="AT13" s="96"/>
      <c r="AU13" s="96"/>
      <c r="AV13" s="96"/>
      <c r="AW13" s="96"/>
      <c r="AX13" s="395"/>
    </row>
    <row r="14" spans="1:50" ht="21" customHeight="1" x14ac:dyDescent="0.15">
      <c r="A14" s="140"/>
      <c r="B14" s="141"/>
      <c r="C14" s="141"/>
      <c r="D14" s="141"/>
      <c r="E14" s="141"/>
      <c r="F14" s="142"/>
      <c r="G14" s="745"/>
      <c r="H14" s="746"/>
      <c r="I14" s="576" t="s">
        <v>8</v>
      </c>
      <c r="J14" s="630"/>
      <c r="K14" s="630"/>
      <c r="L14" s="630"/>
      <c r="M14" s="630"/>
      <c r="N14" s="630"/>
      <c r="O14" s="631"/>
      <c r="P14" s="98" t="s">
        <v>553</v>
      </c>
      <c r="Q14" s="99"/>
      <c r="R14" s="99"/>
      <c r="S14" s="99"/>
      <c r="T14" s="99"/>
      <c r="U14" s="99"/>
      <c r="V14" s="100"/>
      <c r="W14" s="98" t="s">
        <v>554</v>
      </c>
      <c r="X14" s="99"/>
      <c r="Y14" s="99"/>
      <c r="Z14" s="99"/>
      <c r="AA14" s="99"/>
      <c r="AB14" s="99"/>
      <c r="AC14" s="100"/>
      <c r="AD14" s="98" t="s">
        <v>554</v>
      </c>
      <c r="AE14" s="99"/>
      <c r="AF14" s="99"/>
      <c r="AG14" s="99"/>
      <c r="AH14" s="99"/>
      <c r="AI14" s="99"/>
      <c r="AJ14" s="100"/>
      <c r="AK14" s="98"/>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553</v>
      </c>
      <c r="Q15" s="99"/>
      <c r="R15" s="99"/>
      <c r="S15" s="99"/>
      <c r="T15" s="99"/>
      <c r="U15" s="99"/>
      <c r="V15" s="100"/>
      <c r="W15" s="98" t="s">
        <v>555</v>
      </c>
      <c r="X15" s="99"/>
      <c r="Y15" s="99"/>
      <c r="Z15" s="99"/>
      <c r="AA15" s="99"/>
      <c r="AB15" s="99"/>
      <c r="AC15" s="100"/>
      <c r="AD15" s="98" t="s">
        <v>555</v>
      </c>
      <c r="AE15" s="99"/>
      <c r="AF15" s="99"/>
      <c r="AG15" s="99"/>
      <c r="AH15" s="99"/>
      <c r="AI15" s="99"/>
      <c r="AJ15" s="100"/>
      <c r="AK15" s="98"/>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554</v>
      </c>
      <c r="Q16" s="99"/>
      <c r="R16" s="99"/>
      <c r="S16" s="99"/>
      <c r="T16" s="99"/>
      <c r="U16" s="99"/>
      <c r="V16" s="100"/>
      <c r="W16" s="98" t="s">
        <v>556</v>
      </c>
      <c r="X16" s="99"/>
      <c r="Y16" s="99"/>
      <c r="Z16" s="99"/>
      <c r="AA16" s="99"/>
      <c r="AB16" s="99"/>
      <c r="AC16" s="100"/>
      <c r="AD16" s="98" t="s">
        <v>554</v>
      </c>
      <c r="AE16" s="99"/>
      <c r="AF16" s="99"/>
      <c r="AG16" s="99"/>
      <c r="AH16" s="99"/>
      <c r="AI16" s="99"/>
      <c r="AJ16" s="100"/>
      <c r="AK16" s="98" t="s">
        <v>608</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555</v>
      </c>
      <c r="Q17" s="99"/>
      <c r="R17" s="99"/>
      <c r="S17" s="99"/>
      <c r="T17" s="99"/>
      <c r="U17" s="99"/>
      <c r="V17" s="100"/>
      <c r="W17" s="98" t="s">
        <v>557</v>
      </c>
      <c r="X17" s="99"/>
      <c r="Y17" s="99"/>
      <c r="Z17" s="99"/>
      <c r="AA17" s="99"/>
      <c r="AB17" s="99"/>
      <c r="AC17" s="100"/>
      <c r="AD17" s="98" t="s">
        <v>554</v>
      </c>
      <c r="AE17" s="99"/>
      <c r="AF17" s="99"/>
      <c r="AG17" s="99"/>
      <c r="AH17" s="99"/>
      <c r="AI17" s="99"/>
      <c r="AJ17" s="100"/>
      <c r="AK17" s="98"/>
      <c r="AL17" s="99"/>
      <c r="AM17" s="99"/>
      <c r="AN17" s="99"/>
      <c r="AO17" s="99"/>
      <c r="AP17" s="99"/>
      <c r="AQ17" s="100"/>
      <c r="AR17" s="393"/>
      <c r="AS17" s="393"/>
      <c r="AT17" s="393"/>
      <c r="AU17" s="393"/>
      <c r="AV17" s="393"/>
      <c r="AW17" s="393"/>
      <c r="AX17" s="394"/>
    </row>
    <row r="18" spans="1:50" ht="24.75" customHeight="1" x14ac:dyDescent="0.15">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0</v>
      </c>
      <c r="AL18" s="105"/>
      <c r="AM18" s="105"/>
      <c r="AN18" s="105"/>
      <c r="AO18" s="105"/>
      <c r="AP18" s="105"/>
      <c r="AQ18" s="106"/>
      <c r="AR18" s="104">
        <f>SUM(AR13:AX17)</f>
        <v>127</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t="s">
        <v>611</v>
      </c>
      <c r="Q19" s="99"/>
      <c r="R19" s="99"/>
      <c r="S19" s="99"/>
      <c r="T19" s="99"/>
      <c r="U19" s="99"/>
      <c r="V19" s="100"/>
      <c r="W19" s="98" t="s">
        <v>612</v>
      </c>
      <c r="X19" s="99"/>
      <c r="Y19" s="99"/>
      <c r="Z19" s="99"/>
      <c r="AA19" s="99"/>
      <c r="AB19" s="99"/>
      <c r="AC19" s="100"/>
      <c r="AD19" s="98" t="s">
        <v>614</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3" t="s">
        <v>495</v>
      </c>
      <c r="H21" s="934"/>
      <c r="I21" s="934"/>
      <c r="J21" s="934"/>
      <c r="K21" s="934"/>
      <c r="L21" s="934"/>
      <c r="M21" s="934"/>
      <c r="N21" s="934"/>
      <c r="O21" s="934"/>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628</v>
      </c>
      <c r="H23" s="185"/>
      <c r="I23" s="185"/>
      <c r="J23" s="185"/>
      <c r="K23" s="185"/>
      <c r="L23" s="185"/>
      <c r="M23" s="185"/>
      <c r="N23" s="185"/>
      <c r="O23" s="186"/>
      <c r="P23" s="95" t="s">
        <v>646</v>
      </c>
      <c r="Q23" s="96"/>
      <c r="R23" s="96"/>
      <c r="S23" s="96"/>
      <c r="T23" s="96"/>
      <c r="U23" s="96"/>
      <c r="V23" s="97"/>
      <c r="W23" s="95">
        <v>118</v>
      </c>
      <c r="X23" s="96"/>
      <c r="Y23" s="96"/>
      <c r="Z23" s="96"/>
      <c r="AA23" s="96"/>
      <c r="AB23" s="96"/>
      <c r="AC23" s="97"/>
      <c r="AD23" s="207" t="s">
        <v>644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627</v>
      </c>
      <c r="H24" s="188"/>
      <c r="I24" s="188"/>
      <c r="J24" s="188"/>
      <c r="K24" s="188"/>
      <c r="L24" s="188"/>
      <c r="M24" s="188"/>
      <c r="N24" s="188"/>
      <c r="O24" s="189"/>
      <c r="P24" s="98" t="s">
        <v>646</v>
      </c>
      <c r="Q24" s="99"/>
      <c r="R24" s="99"/>
      <c r="S24" s="99"/>
      <c r="T24" s="99"/>
      <c r="U24" s="99"/>
      <c r="V24" s="100"/>
      <c r="W24" s="98">
        <v>7</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645</v>
      </c>
      <c r="H25" s="188"/>
      <c r="I25" s="188"/>
      <c r="J25" s="188"/>
      <c r="K25" s="188"/>
      <c r="L25" s="188"/>
      <c r="M25" s="188"/>
      <c r="N25" s="188"/>
      <c r="O25" s="189"/>
      <c r="P25" s="98" t="s">
        <v>647</v>
      </c>
      <c r="Q25" s="99"/>
      <c r="R25" s="99"/>
      <c r="S25" s="99"/>
      <c r="T25" s="99"/>
      <c r="U25" s="99"/>
      <c r="V25" s="100"/>
      <c r="W25" s="98">
        <v>2</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t="e">
        <f>P29-SUM(P23:P27)</f>
        <v>#VALUE!</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t="str">
        <f>AK13</f>
        <v>-</v>
      </c>
      <c r="Q29" s="227"/>
      <c r="R29" s="227"/>
      <c r="S29" s="227"/>
      <c r="T29" s="227"/>
      <c r="U29" s="227"/>
      <c r="V29" s="228"/>
      <c r="W29" s="226">
        <f>AR13</f>
        <v>127</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489</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357</v>
      </c>
      <c r="AF30" s="388"/>
      <c r="AG30" s="388"/>
      <c r="AH30" s="389"/>
      <c r="AI30" s="387" t="s">
        <v>363</v>
      </c>
      <c r="AJ30" s="388"/>
      <c r="AK30" s="388"/>
      <c r="AL30" s="389"/>
      <c r="AM30" s="390" t="s">
        <v>470</v>
      </c>
      <c r="AN30" s="390"/>
      <c r="AO30" s="390"/>
      <c r="AP30" s="387"/>
      <c r="AQ30" s="639" t="s">
        <v>355</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6">
        <v>31</v>
      </c>
      <c r="AR31" s="134"/>
      <c r="AS31" s="135" t="s">
        <v>356</v>
      </c>
      <c r="AT31" s="170"/>
      <c r="AU31" s="270">
        <v>33</v>
      </c>
      <c r="AV31" s="270"/>
      <c r="AW31" s="380" t="s">
        <v>300</v>
      </c>
      <c r="AX31" s="381"/>
    </row>
    <row r="32" spans="1:50" ht="37.5" customHeight="1" x14ac:dyDescent="0.15">
      <c r="A32" s="516"/>
      <c r="B32" s="514"/>
      <c r="C32" s="514"/>
      <c r="D32" s="514"/>
      <c r="E32" s="514"/>
      <c r="F32" s="515"/>
      <c r="G32" s="541" t="s">
        <v>651</v>
      </c>
      <c r="H32" s="542"/>
      <c r="I32" s="542"/>
      <c r="J32" s="542"/>
      <c r="K32" s="542"/>
      <c r="L32" s="542"/>
      <c r="M32" s="542"/>
      <c r="N32" s="542"/>
      <c r="O32" s="543"/>
      <c r="P32" s="159" t="s">
        <v>652</v>
      </c>
      <c r="Q32" s="159"/>
      <c r="R32" s="159"/>
      <c r="S32" s="159"/>
      <c r="T32" s="159"/>
      <c r="U32" s="159"/>
      <c r="V32" s="159"/>
      <c r="W32" s="159"/>
      <c r="X32" s="230"/>
      <c r="Y32" s="339" t="s">
        <v>12</v>
      </c>
      <c r="Z32" s="550"/>
      <c r="AA32" s="551"/>
      <c r="AB32" s="552" t="s">
        <v>558</v>
      </c>
      <c r="AC32" s="552"/>
      <c r="AD32" s="552"/>
      <c r="AE32" s="365" t="s">
        <v>612</v>
      </c>
      <c r="AF32" s="366"/>
      <c r="AG32" s="366"/>
      <c r="AH32" s="366"/>
      <c r="AI32" s="365" t="s">
        <v>619</v>
      </c>
      <c r="AJ32" s="366"/>
      <c r="AK32" s="366"/>
      <c r="AL32" s="366"/>
      <c r="AM32" s="365" t="s">
        <v>601</v>
      </c>
      <c r="AN32" s="366"/>
      <c r="AO32" s="366"/>
      <c r="AP32" s="366"/>
      <c r="AQ32" s="101" t="s">
        <v>559</v>
      </c>
      <c r="AR32" s="102"/>
      <c r="AS32" s="102"/>
      <c r="AT32" s="103"/>
      <c r="AU32" s="366" t="s">
        <v>598</v>
      </c>
      <c r="AV32" s="366"/>
      <c r="AW32" s="366"/>
      <c r="AX32" s="368"/>
    </row>
    <row r="33" spans="1:50" ht="37.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558</v>
      </c>
      <c r="AC33" s="523"/>
      <c r="AD33" s="523"/>
      <c r="AE33" s="365" t="s">
        <v>612</v>
      </c>
      <c r="AF33" s="366"/>
      <c r="AG33" s="366"/>
      <c r="AH33" s="366"/>
      <c r="AI33" s="365" t="s">
        <v>596</v>
      </c>
      <c r="AJ33" s="366"/>
      <c r="AK33" s="366"/>
      <c r="AL33" s="366"/>
      <c r="AM33" s="365" t="s">
        <v>619</v>
      </c>
      <c r="AN33" s="366"/>
      <c r="AO33" s="366"/>
      <c r="AP33" s="366"/>
      <c r="AQ33" s="101" t="s">
        <v>559</v>
      </c>
      <c r="AR33" s="102"/>
      <c r="AS33" s="102"/>
      <c r="AT33" s="103"/>
      <c r="AU33" s="366">
        <v>1</v>
      </c>
      <c r="AV33" s="366"/>
      <c r="AW33" s="366"/>
      <c r="AX33" s="368"/>
    </row>
    <row r="34" spans="1:50" ht="37.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5" t="s">
        <v>612</v>
      </c>
      <c r="AF34" s="366"/>
      <c r="AG34" s="366"/>
      <c r="AH34" s="366"/>
      <c r="AI34" s="365" t="s">
        <v>596</v>
      </c>
      <c r="AJ34" s="366"/>
      <c r="AK34" s="366"/>
      <c r="AL34" s="366"/>
      <c r="AM34" s="365" t="s">
        <v>601</v>
      </c>
      <c r="AN34" s="366"/>
      <c r="AO34" s="366"/>
      <c r="AP34" s="366"/>
      <c r="AQ34" s="101" t="s">
        <v>559</v>
      </c>
      <c r="AR34" s="102"/>
      <c r="AS34" s="102"/>
      <c r="AT34" s="103"/>
      <c r="AU34" s="366" t="s">
        <v>597</v>
      </c>
      <c r="AV34" s="366"/>
      <c r="AW34" s="366"/>
      <c r="AX34" s="368"/>
    </row>
    <row r="35" spans="1:50" ht="23.25" customHeight="1" x14ac:dyDescent="0.15">
      <c r="A35" s="904" t="s">
        <v>525</v>
      </c>
      <c r="B35" s="905"/>
      <c r="C35" s="905"/>
      <c r="D35" s="905"/>
      <c r="E35" s="905"/>
      <c r="F35" s="906"/>
      <c r="G35" s="910" t="s">
        <v>629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2" t="s">
        <v>489</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357</v>
      </c>
      <c r="AF37" s="370"/>
      <c r="AG37" s="370"/>
      <c r="AH37" s="371"/>
      <c r="AI37" s="369" t="s">
        <v>363</v>
      </c>
      <c r="AJ37" s="370"/>
      <c r="AK37" s="370"/>
      <c r="AL37" s="371"/>
      <c r="AM37" s="376" t="s">
        <v>470</v>
      </c>
      <c r="AN37" s="376"/>
      <c r="AO37" s="376"/>
      <c r="AP37" s="369"/>
      <c r="AQ37" s="266" t="s">
        <v>355</v>
      </c>
      <c r="AR37" s="267"/>
      <c r="AS37" s="267"/>
      <c r="AT37" s="268"/>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6" t="s">
        <v>600</v>
      </c>
      <c r="AR38" s="134"/>
      <c r="AS38" s="135" t="s">
        <v>356</v>
      </c>
      <c r="AT38" s="170"/>
      <c r="AU38" s="270">
        <v>30</v>
      </c>
      <c r="AV38" s="270"/>
      <c r="AW38" s="380" t="s">
        <v>300</v>
      </c>
      <c r="AX38" s="381"/>
    </row>
    <row r="39" spans="1:50" ht="66"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9" t="s">
        <v>12</v>
      </c>
      <c r="Z39" s="550"/>
      <c r="AA39" s="551"/>
      <c r="AB39" s="552" t="s">
        <v>599</v>
      </c>
      <c r="AC39" s="552"/>
      <c r="AD39" s="552"/>
      <c r="AE39" s="365" t="s">
        <v>552</v>
      </c>
      <c r="AF39" s="366"/>
      <c r="AG39" s="366"/>
      <c r="AH39" s="366"/>
      <c r="AI39" s="365" t="s">
        <v>615</v>
      </c>
      <c r="AJ39" s="366"/>
      <c r="AK39" s="366"/>
      <c r="AL39" s="366"/>
      <c r="AM39" s="365" t="s">
        <v>609</v>
      </c>
      <c r="AN39" s="366"/>
      <c r="AO39" s="366"/>
      <c r="AP39" s="366"/>
      <c r="AQ39" s="101" t="s">
        <v>600</v>
      </c>
      <c r="AR39" s="102"/>
      <c r="AS39" s="102"/>
      <c r="AT39" s="103"/>
      <c r="AU39" s="366" t="s">
        <v>600</v>
      </c>
      <c r="AV39" s="366"/>
      <c r="AW39" s="366"/>
      <c r="AX39" s="368"/>
    </row>
    <row r="40" spans="1:50" ht="66"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599</v>
      </c>
      <c r="AC40" s="523"/>
      <c r="AD40" s="523"/>
      <c r="AE40" s="365" t="s">
        <v>552</v>
      </c>
      <c r="AF40" s="366"/>
      <c r="AG40" s="366"/>
      <c r="AH40" s="366"/>
      <c r="AI40" s="365" t="s">
        <v>612</v>
      </c>
      <c r="AJ40" s="366"/>
      <c r="AK40" s="366"/>
      <c r="AL40" s="366"/>
      <c r="AM40" s="365" t="s">
        <v>616</v>
      </c>
      <c r="AN40" s="366"/>
      <c r="AO40" s="366"/>
      <c r="AP40" s="366"/>
      <c r="AQ40" s="101" t="s">
        <v>600</v>
      </c>
      <c r="AR40" s="102"/>
      <c r="AS40" s="102"/>
      <c r="AT40" s="103"/>
      <c r="AU40" s="366" t="s">
        <v>600</v>
      </c>
      <c r="AV40" s="366"/>
      <c r="AW40" s="366"/>
      <c r="AX40" s="368"/>
    </row>
    <row r="41" spans="1:50" ht="66"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5" t="s">
        <v>552</v>
      </c>
      <c r="AF41" s="366"/>
      <c r="AG41" s="366"/>
      <c r="AH41" s="366"/>
      <c r="AI41" s="365" t="s">
        <v>552</v>
      </c>
      <c r="AJ41" s="366"/>
      <c r="AK41" s="366"/>
      <c r="AL41" s="366"/>
      <c r="AM41" s="365" t="s">
        <v>609</v>
      </c>
      <c r="AN41" s="366"/>
      <c r="AO41" s="366"/>
      <c r="AP41" s="366"/>
      <c r="AQ41" s="101" t="s">
        <v>600</v>
      </c>
      <c r="AR41" s="102"/>
      <c r="AS41" s="102"/>
      <c r="AT41" s="103"/>
      <c r="AU41" s="366" t="s">
        <v>600</v>
      </c>
      <c r="AV41" s="366"/>
      <c r="AW41" s="366"/>
      <c r="AX41" s="368"/>
    </row>
    <row r="42" spans="1:50" ht="23.25" hidden="1"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2" t="s">
        <v>489</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357</v>
      </c>
      <c r="AF44" s="370"/>
      <c r="AG44" s="370"/>
      <c r="AH44" s="371"/>
      <c r="AI44" s="369" t="s">
        <v>363</v>
      </c>
      <c r="AJ44" s="370"/>
      <c r="AK44" s="370"/>
      <c r="AL44" s="371"/>
      <c r="AM44" s="376" t="s">
        <v>470</v>
      </c>
      <c r="AN44" s="376"/>
      <c r="AO44" s="376"/>
      <c r="AP44" s="369"/>
      <c r="AQ44" s="266" t="s">
        <v>355</v>
      </c>
      <c r="AR44" s="267"/>
      <c r="AS44" s="267"/>
      <c r="AT44" s="268"/>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6"/>
      <c r="AR45" s="134"/>
      <c r="AS45" s="135" t="s">
        <v>356</v>
      </c>
      <c r="AT45" s="170"/>
      <c r="AU45" s="270"/>
      <c r="AV45" s="270"/>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9" t="s">
        <v>12</v>
      </c>
      <c r="Z46" s="550"/>
      <c r="AA46" s="551"/>
      <c r="AB46" s="552"/>
      <c r="AC46" s="552"/>
      <c r="AD46" s="552"/>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ht="23.25" hidden="1"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489</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357</v>
      </c>
      <c r="AF51" s="370"/>
      <c r="AG51" s="370"/>
      <c r="AH51" s="371"/>
      <c r="AI51" s="369" t="s">
        <v>363</v>
      </c>
      <c r="AJ51" s="370"/>
      <c r="AK51" s="370"/>
      <c r="AL51" s="371"/>
      <c r="AM51" s="376" t="s">
        <v>470</v>
      </c>
      <c r="AN51" s="376"/>
      <c r="AO51" s="376"/>
      <c r="AP51" s="369"/>
      <c r="AQ51" s="266" t="s">
        <v>355</v>
      </c>
      <c r="AR51" s="267"/>
      <c r="AS51" s="267"/>
      <c r="AT51" s="268"/>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6"/>
      <c r="AR52" s="134"/>
      <c r="AS52" s="135" t="s">
        <v>356</v>
      </c>
      <c r="AT52" s="170"/>
      <c r="AU52" s="270"/>
      <c r="AV52" s="270"/>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9" t="s">
        <v>12</v>
      </c>
      <c r="Z53" s="550"/>
      <c r="AA53" s="551"/>
      <c r="AB53" s="552"/>
      <c r="AC53" s="552"/>
      <c r="AD53" s="552"/>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ht="23.25" hidden="1"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489</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357</v>
      </c>
      <c r="AF58" s="370"/>
      <c r="AG58" s="370"/>
      <c r="AH58" s="371"/>
      <c r="AI58" s="369" t="s">
        <v>363</v>
      </c>
      <c r="AJ58" s="370"/>
      <c r="AK58" s="370"/>
      <c r="AL58" s="371"/>
      <c r="AM58" s="376" t="s">
        <v>470</v>
      </c>
      <c r="AN58" s="376"/>
      <c r="AO58" s="376"/>
      <c r="AP58" s="369"/>
      <c r="AQ58" s="266" t="s">
        <v>355</v>
      </c>
      <c r="AR58" s="267"/>
      <c r="AS58" s="267"/>
      <c r="AT58" s="268"/>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6"/>
      <c r="AR59" s="134"/>
      <c r="AS59" s="135" t="s">
        <v>356</v>
      </c>
      <c r="AT59" s="170"/>
      <c r="AU59" s="270"/>
      <c r="AV59" s="270"/>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9" t="s">
        <v>12</v>
      </c>
      <c r="Z60" s="550"/>
      <c r="AA60" s="551"/>
      <c r="AB60" s="552"/>
      <c r="AC60" s="552"/>
      <c r="AD60" s="552"/>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ht="23.25" hidden="1"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2" t="s">
        <v>490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485</v>
      </c>
      <c r="X65" s="874"/>
      <c r="Y65" s="877"/>
      <c r="Z65" s="877"/>
      <c r="AA65" s="878"/>
      <c r="AB65" s="871" t="s">
        <v>11</v>
      </c>
      <c r="AC65" s="867"/>
      <c r="AD65" s="868"/>
      <c r="AE65" s="369" t="s">
        <v>357</v>
      </c>
      <c r="AF65" s="370"/>
      <c r="AG65" s="370"/>
      <c r="AH65" s="371"/>
      <c r="AI65" s="369" t="s">
        <v>363</v>
      </c>
      <c r="AJ65" s="370"/>
      <c r="AK65" s="370"/>
      <c r="AL65" s="371"/>
      <c r="AM65" s="376" t="s">
        <v>470</v>
      </c>
      <c r="AN65" s="376"/>
      <c r="AO65" s="376"/>
      <c r="AP65" s="369"/>
      <c r="AQ65" s="871" t="s">
        <v>355</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69"/>
      <c r="AR66" s="270"/>
      <c r="AS66" s="869" t="s">
        <v>356</v>
      </c>
      <c r="AT66" s="870"/>
      <c r="AU66" s="270"/>
      <c r="AV66" s="270"/>
      <c r="AW66" s="869" t="s">
        <v>488</v>
      </c>
      <c r="AX66" s="985"/>
    </row>
    <row r="67" spans="1:50" ht="23.25" hidden="1" customHeight="1" x14ac:dyDescent="0.15">
      <c r="A67" s="855"/>
      <c r="B67" s="856"/>
      <c r="C67" s="856"/>
      <c r="D67" s="856"/>
      <c r="E67" s="856"/>
      <c r="F67" s="857"/>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515</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2" t="s">
        <v>54</v>
      </c>
      <c r="Z68" s="182"/>
      <c r="AA68" s="183"/>
      <c r="AB68" s="981" t="s">
        <v>515</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2" t="s">
        <v>13</v>
      </c>
      <c r="Z69" s="182"/>
      <c r="AA69" s="183"/>
      <c r="AB69" s="982" t="s">
        <v>516</v>
      </c>
      <c r="AC69" s="982"/>
      <c r="AD69" s="982"/>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496</v>
      </c>
      <c r="B70" s="856"/>
      <c r="C70" s="856"/>
      <c r="D70" s="856"/>
      <c r="E70" s="856"/>
      <c r="F70" s="857"/>
      <c r="G70" s="946" t="s">
        <v>365</v>
      </c>
      <c r="H70" s="947"/>
      <c r="I70" s="947"/>
      <c r="J70" s="947"/>
      <c r="K70" s="947"/>
      <c r="L70" s="947"/>
      <c r="M70" s="947"/>
      <c r="N70" s="947"/>
      <c r="O70" s="947"/>
      <c r="P70" s="947"/>
      <c r="Q70" s="947"/>
      <c r="R70" s="947"/>
      <c r="S70" s="947"/>
      <c r="T70" s="947"/>
      <c r="U70" s="947"/>
      <c r="V70" s="947"/>
      <c r="W70" s="950" t="s">
        <v>514</v>
      </c>
      <c r="X70" s="951"/>
      <c r="Y70" s="956" t="s">
        <v>12</v>
      </c>
      <c r="Z70" s="956"/>
      <c r="AA70" s="957"/>
      <c r="AB70" s="958" t="s">
        <v>515</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2" t="s">
        <v>54</v>
      </c>
      <c r="Z71" s="182"/>
      <c r="AA71" s="183"/>
      <c r="AB71" s="981" t="s">
        <v>515</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2" t="s">
        <v>13</v>
      </c>
      <c r="Z72" s="182"/>
      <c r="AA72" s="183"/>
      <c r="AB72" s="982" t="s">
        <v>516</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490</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9" t="s">
        <v>357</v>
      </c>
      <c r="AF73" s="370"/>
      <c r="AG73" s="370"/>
      <c r="AH73" s="371"/>
      <c r="AI73" s="369" t="s">
        <v>363</v>
      </c>
      <c r="AJ73" s="370"/>
      <c r="AK73" s="370"/>
      <c r="AL73" s="371"/>
      <c r="AM73" s="376" t="s">
        <v>470</v>
      </c>
      <c r="AN73" s="376"/>
      <c r="AO73" s="376"/>
      <c r="AP73" s="369"/>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3"/>
      <c r="AF74" s="334"/>
      <c r="AG74" s="334"/>
      <c r="AH74" s="335"/>
      <c r="AI74" s="333"/>
      <c r="AJ74" s="334"/>
      <c r="AK74" s="334"/>
      <c r="AL74" s="335"/>
      <c r="AM74" s="377"/>
      <c r="AN74" s="377"/>
      <c r="AO74" s="377"/>
      <c r="AP74" s="333"/>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6"/>
      <c r="AV75" s="366"/>
      <c r="AW75" s="366"/>
      <c r="AX75" s="368"/>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6"/>
      <c r="AV76" s="366"/>
      <c r="AW76" s="366"/>
      <c r="AX76" s="368"/>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2"/>
      <c r="AF77" s="373"/>
      <c r="AG77" s="373"/>
      <c r="AH77" s="373"/>
      <c r="AI77" s="372"/>
      <c r="AJ77" s="373"/>
      <c r="AK77" s="373"/>
      <c r="AL77" s="373"/>
      <c r="AM77" s="372"/>
      <c r="AN77" s="373"/>
      <c r="AO77" s="373"/>
      <c r="AP77" s="373"/>
      <c r="AQ77" s="101"/>
      <c r="AR77" s="102"/>
      <c r="AS77" s="102"/>
      <c r="AT77" s="103"/>
      <c r="AU77" s="366"/>
      <c r="AV77" s="366"/>
      <c r="AW77" s="366"/>
      <c r="AX77" s="368"/>
    </row>
    <row r="78" spans="1:50" ht="69.75" hidden="1" customHeight="1" x14ac:dyDescent="0.15">
      <c r="A78" s="918" t="s">
        <v>528</v>
      </c>
      <c r="B78" s="919"/>
      <c r="C78" s="919"/>
      <c r="D78" s="919"/>
      <c r="E78" s="916" t="s">
        <v>463</v>
      </c>
      <c r="F78" s="917"/>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484</v>
      </c>
      <c r="AP79" s="147"/>
      <c r="AQ79" s="147"/>
      <c r="AR79" s="81" t="s">
        <v>482</v>
      </c>
      <c r="AS79" s="146"/>
      <c r="AT79" s="147"/>
      <c r="AU79" s="147"/>
      <c r="AV79" s="147"/>
      <c r="AW79" s="147"/>
      <c r="AX79" s="148"/>
    </row>
    <row r="80" spans="1:50" ht="18.75" hidden="1" customHeight="1" x14ac:dyDescent="0.15">
      <c r="A80" s="520" t="s">
        <v>266</v>
      </c>
      <c r="B80" s="850" t="s">
        <v>481</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9" t="s">
        <v>357</v>
      </c>
      <c r="AF85" s="370"/>
      <c r="AG85" s="370"/>
      <c r="AH85" s="371"/>
      <c r="AI85" s="369" t="s">
        <v>363</v>
      </c>
      <c r="AJ85" s="370"/>
      <c r="AK85" s="370"/>
      <c r="AL85" s="371"/>
      <c r="AM85" s="376" t="s">
        <v>470</v>
      </c>
      <c r="AN85" s="376"/>
      <c r="AO85" s="376"/>
      <c r="AP85" s="369"/>
      <c r="AQ85" s="174" t="s">
        <v>355</v>
      </c>
      <c r="AR85" s="167"/>
      <c r="AS85" s="167"/>
      <c r="AT85" s="168"/>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1"/>
      <c r="Z86" s="172"/>
      <c r="AA86" s="173"/>
      <c r="AB86" s="333"/>
      <c r="AC86" s="334"/>
      <c r="AD86" s="335"/>
      <c r="AE86" s="333"/>
      <c r="AF86" s="334"/>
      <c r="AG86" s="334"/>
      <c r="AH86" s="335"/>
      <c r="AI86" s="333"/>
      <c r="AJ86" s="334"/>
      <c r="AK86" s="334"/>
      <c r="AL86" s="335"/>
      <c r="AM86" s="377"/>
      <c r="AN86" s="377"/>
      <c r="AO86" s="377"/>
      <c r="AP86" s="333"/>
      <c r="AQ86" s="269"/>
      <c r="AR86" s="270"/>
      <c r="AS86" s="135" t="s">
        <v>356</v>
      </c>
      <c r="AT86" s="170"/>
      <c r="AU86" s="270"/>
      <c r="AV86" s="270"/>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5"/>
      <c r="AF87" s="366"/>
      <c r="AG87" s="366"/>
      <c r="AH87" s="366"/>
      <c r="AI87" s="365"/>
      <c r="AJ87" s="366"/>
      <c r="AK87" s="366"/>
      <c r="AL87" s="366"/>
      <c r="AM87" s="365"/>
      <c r="AN87" s="366"/>
      <c r="AO87" s="366"/>
      <c r="AP87" s="366"/>
      <c r="AQ87" s="101"/>
      <c r="AR87" s="102"/>
      <c r="AS87" s="102"/>
      <c r="AT87" s="103"/>
      <c r="AU87" s="366"/>
      <c r="AV87" s="366"/>
      <c r="AW87" s="366"/>
      <c r="AX87" s="368"/>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5"/>
      <c r="AF88" s="366"/>
      <c r="AG88" s="366"/>
      <c r="AH88" s="366"/>
      <c r="AI88" s="365"/>
      <c r="AJ88" s="366"/>
      <c r="AK88" s="366"/>
      <c r="AL88" s="366"/>
      <c r="AM88" s="365"/>
      <c r="AN88" s="366"/>
      <c r="AO88" s="366"/>
      <c r="AP88" s="366"/>
      <c r="AQ88" s="101"/>
      <c r="AR88" s="102"/>
      <c r="AS88" s="102"/>
      <c r="AT88" s="103"/>
      <c r="AU88" s="366"/>
      <c r="AV88" s="366"/>
      <c r="AW88" s="366"/>
      <c r="AX88" s="368"/>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5"/>
      <c r="AF89" s="366"/>
      <c r="AG89" s="366"/>
      <c r="AH89" s="366"/>
      <c r="AI89" s="365"/>
      <c r="AJ89" s="366"/>
      <c r="AK89" s="366"/>
      <c r="AL89" s="366"/>
      <c r="AM89" s="365"/>
      <c r="AN89" s="366"/>
      <c r="AO89" s="366"/>
      <c r="AP89" s="366"/>
      <c r="AQ89" s="101"/>
      <c r="AR89" s="102"/>
      <c r="AS89" s="102"/>
      <c r="AT89" s="10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9" t="s">
        <v>357</v>
      </c>
      <c r="AF90" s="370"/>
      <c r="AG90" s="370"/>
      <c r="AH90" s="371"/>
      <c r="AI90" s="369" t="s">
        <v>363</v>
      </c>
      <c r="AJ90" s="370"/>
      <c r="AK90" s="370"/>
      <c r="AL90" s="371"/>
      <c r="AM90" s="376" t="s">
        <v>470</v>
      </c>
      <c r="AN90" s="376"/>
      <c r="AO90" s="376"/>
      <c r="AP90" s="369"/>
      <c r="AQ90" s="174" t="s">
        <v>355</v>
      </c>
      <c r="AR90" s="167"/>
      <c r="AS90" s="167"/>
      <c r="AT90" s="168"/>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1"/>
      <c r="Z91" s="172"/>
      <c r="AA91" s="173"/>
      <c r="AB91" s="333"/>
      <c r="AC91" s="334"/>
      <c r="AD91" s="335"/>
      <c r="AE91" s="333"/>
      <c r="AF91" s="334"/>
      <c r="AG91" s="334"/>
      <c r="AH91" s="335"/>
      <c r="AI91" s="333"/>
      <c r="AJ91" s="334"/>
      <c r="AK91" s="334"/>
      <c r="AL91" s="335"/>
      <c r="AM91" s="377"/>
      <c r="AN91" s="377"/>
      <c r="AO91" s="377"/>
      <c r="AP91" s="333"/>
      <c r="AQ91" s="269"/>
      <c r="AR91" s="270"/>
      <c r="AS91" s="135" t="s">
        <v>356</v>
      </c>
      <c r="AT91" s="170"/>
      <c r="AU91" s="270"/>
      <c r="AV91" s="270"/>
      <c r="AW91" s="380" t="s">
        <v>300</v>
      </c>
      <c r="AX91" s="381"/>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5"/>
      <c r="AF92" s="366"/>
      <c r="AG92" s="366"/>
      <c r="AH92" s="366"/>
      <c r="AI92" s="365"/>
      <c r="AJ92" s="366"/>
      <c r="AK92" s="366"/>
      <c r="AL92" s="366"/>
      <c r="AM92" s="365"/>
      <c r="AN92" s="366"/>
      <c r="AO92" s="366"/>
      <c r="AP92" s="366"/>
      <c r="AQ92" s="101"/>
      <c r="AR92" s="102"/>
      <c r="AS92" s="102"/>
      <c r="AT92" s="10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5"/>
      <c r="AF93" s="366"/>
      <c r="AG93" s="366"/>
      <c r="AH93" s="366"/>
      <c r="AI93" s="365"/>
      <c r="AJ93" s="366"/>
      <c r="AK93" s="366"/>
      <c r="AL93" s="366"/>
      <c r="AM93" s="365"/>
      <c r="AN93" s="366"/>
      <c r="AO93" s="366"/>
      <c r="AP93" s="366"/>
      <c r="AQ93" s="101"/>
      <c r="AR93" s="102"/>
      <c r="AS93" s="102"/>
      <c r="AT93" s="103"/>
      <c r="AU93" s="366"/>
      <c r="AV93" s="366"/>
      <c r="AW93" s="366"/>
      <c r="AX93" s="368"/>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5"/>
      <c r="AF94" s="366"/>
      <c r="AG94" s="366"/>
      <c r="AH94" s="366"/>
      <c r="AI94" s="365"/>
      <c r="AJ94" s="366"/>
      <c r="AK94" s="366"/>
      <c r="AL94" s="366"/>
      <c r="AM94" s="365"/>
      <c r="AN94" s="366"/>
      <c r="AO94" s="366"/>
      <c r="AP94" s="366"/>
      <c r="AQ94" s="101"/>
      <c r="AR94" s="102"/>
      <c r="AS94" s="102"/>
      <c r="AT94" s="10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9" t="s">
        <v>357</v>
      </c>
      <c r="AF95" s="370"/>
      <c r="AG95" s="370"/>
      <c r="AH95" s="371"/>
      <c r="AI95" s="369" t="s">
        <v>363</v>
      </c>
      <c r="AJ95" s="370"/>
      <c r="AK95" s="370"/>
      <c r="AL95" s="371"/>
      <c r="AM95" s="376" t="s">
        <v>470</v>
      </c>
      <c r="AN95" s="376"/>
      <c r="AO95" s="376"/>
      <c r="AP95" s="369"/>
      <c r="AQ95" s="174" t="s">
        <v>355</v>
      </c>
      <c r="AR95" s="167"/>
      <c r="AS95" s="167"/>
      <c r="AT95" s="168"/>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1"/>
      <c r="Z96" s="172"/>
      <c r="AA96" s="173"/>
      <c r="AB96" s="333"/>
      <c r="AC96" s="334"/>
      <c r="AD96" s="335"/>
      <c r="AE96" s="333"/>
      <c r="AF96" s="334"/>
      <c r="AG96" s="334"/>
      <c r="AH96" s="335"/>
      <c r="AI96" s="333"/>
      <c r="AJ96" s="334"/>
      <c r="AK96" s="334"/>
      <c r="AL96" s="335"/>
      <c r="AM96" s="377"/>
      <c r="AN96" s="377"/>
      <c r="AO96" s="377"/>
      <c r="AP96" s="333"/>
      <c r="AQ96" s="269"/>
      <c r="AR96" s="270"/>
      <c r="AS96" s="135" t="s">
        <v>356</v>
      </c>
      <c r="AT96" s="170"/>
      <c r="AU96" s="270"/>
      <c r="AV96" s="270"/>
      <c r="AW96" s="380" t="s">
        <v>300</v>
      </c>
      <c r="AX96" s="381"/>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7"/>
      <c r="AC97" s="408"/>
      <c r="AD97" s="409"/>
      <c r="AE97" s="365"/>
      <c r="AF97" s="366"/>
      <c r="AG97" s="366"/>
      <c r="AH97" s="367"/>
      <c r="AI97" s="365"/>
      <c r="AJ97" s="366"/>
      <c r="AK97" s="366"/>
      <c r="AL97" s="367"/>
      <c r="AM97" s="365"/>
      <c r="AN97" s="366"/>
      <c r="AO97" s="366"/>
      <c r="AP97" s="366"/>
      <c r="AQ97" s="101"/>
      <c r="AR97" s="102"/>
      <c r="AS97" s="102"/>
      <c r="AT97" s="103"/>
      <c r="AU97" s="366"/>
      <c r="AV97" s="366"/>
      <c r="AW97" s="366"/>
      <c r="AX97" s="368"/>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5"/>
      <c r="AF98" s="366"/>
      <c r="AG98" s="366"/>
      <c r="AH98" s="367"/>
      <c r="AI98" s="365"/>
      <c r="AJ98" s="366"/>
      <c r="AK98" s="366"/>
      <c r="AL98" s="367"/>
      <c r="AM98" s="365"/>
      <c r="AN98" s="366"/>
      <c r="AO98" s="366"/>
      <c r="AP98" s="366"/>
      <c r="AQ98" s="101"/>
      <c r="AR98" s="102"/>
      <c r="AS98" s="102"/>
      <c r="AT98" s="103"/>
      <c r="AU98" s="366"/>
      <c r="AV98" s="366"/>
      <c r="AW98" s="366"/>
      <c r="AX98" s="368"/>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hidden="1" customHeight="1" x14ac:dyDescent="0.15">
      <c r="A100" s="836" t="s">
        <v>491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470</v>
      </c>
      <c r="AN100" s="828"/>
      <c r="AO100" s="828"/>
      <c r="AP100" s="829"/>
      <c r="AQ100" s="935" t="s">
        <v>492</v>
      </c>
      <c r="AR100" s="936"/>
      <c r="AS100" s="936"/>
      <c r="AT100" s="937"/>
      <c r="AU100" s="935" t="s">
        <v>538</v>
      </c>
      <c r="AV100" s="936"/>
      <c r="AW100" s="936"/>
      <c r="AX100" s="938"/>
    </row>
    <row r="101" spans="1:60" ht="23.25" hidden="1" customHeight="1" x14ac:dyDescent="0.15">
      <c r="A101" s="492"/>
      <c r="B101" s="493"/>
      <c r="C101" s="493"/>
      <c r="D101" s="493"/>
      <c r="E101" s="493"/>
      <c r="F101" s="494"/>
      <c r="G101" s="159"/>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558</v>
      </c>
      <c r="AC101" s="552"/>
      <c r="AD101" s="552"/>
      <c r="AE101" s="365" t="s">
        <v>560</v>
      </c>
      <c r="AF101" s="366"/>
      <c r="AG101" s="366"/>
      <c r="AH101" s="367"/>
      <c r="AI101" s="365" t="s">
        <v>620</v>
      </c>
      <c r="AJ101" s="366"/>
      <c r="AK101" s="366"/>
      <c r="AL101" s="367"/>
      <c r="AM101" s="365" t="s">
        <v>620</v>
      </c>
      <c r="AN101" s="366"/>
      <c r="AO101" s="366"/>
      <c r="AP101" s="367"/>
      <c r="AQ101" s="365" t="s">
        <v>588</v>
      </c>
      <c r="AR101" s="366"/>
      <c r="AS101" s="366"/>
      <c r="AT101" s="367"/>
      <c r="AU101" s="365" t="s">
        <v>610</v>
      </c>
      <c r="AV101" s="366"/>
      <c r="AW101" s="366"/>
      <c r="AX101" s="367"/>
    </row>
    <row r="102" spans="1:60" ht="23.25" hidden="1"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40"/>
      <c r="AA102" s="341"/>
      <c r="AB102" s="552" t="s">
        <v>558</v>
      </c>
      <c r="AC102" s="552"/>
      <c r="AD102" s="552"/>
      <c r="AE102" s="359" t="s">
        <v>560</v>
      </c>
      <c r="AF102" s="359"/>
      <c r="AG102" s="359"/>
      <c r="AH102" s="359"/>
      <c r="AI102" s="359" t="s">
        <v>620</v>
      </c>
      <c r="AJ102" s="359"/>
      <c r="AK102" s="359"/>
      <c r="AL102" s="359"/>
      <c r="AM102" s="359" t="s">
        <v>620</v>
      </c>
      <c r="AN102" s="359"/>
      <c r="AO102" s="359"/>
      <c r="AP102" s="359"/>
      <c r="AQ102" s="818" t="s">
        <v>620</v>
      </c>
      <c r="AR102" s="819"/>
      <c r="AS102" s="819"/>
      <c r="AT102" s="820"/>
      <c r="AU102" s="818" t="s">
        <v>620</v>
      </c>
      <c r="AV102" s="819"/>
      <c r="AW102" s="819"/>
      <c r="AX102" s="820"/>
    </row>
    <row r="103" spans="1:60" ht="31.5" customHeight="1" x14ac:dyDescent="0.15">
      <c r="A103" s="489" t="s">
        <v>491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470</v>
      </c>
      <c r="AN103" s="297"/>
      <c r="AO103" s="297"/>
      <c r="AP103" s="298"/>
      <c r="AQ103" s="361" t="s">
        <v>492</v>
      </c>
      <c r="AR103" s="362"/>
      <c r="AS103" s="362"/>
      <c r="AT103" s="363"/>
      <c r="AU103" s="361" t="s">
        <v>538</v>
      </c>
      <c r="AV103" s="362"/>
      <c r="AW103" s="362"/>
      <c r="AX103" s="364"/>
    </row>
    <row r="104" spans="1:60" ht="23.25" customHeight="1" x14ac:dyDescent="0.15">
      <c r="A104" s="492"/>
      <c r="B104" s="493"/>
      <c r="C104" s="493"/>
      <c r="D104" s="493"/>
      <c r="E104" s="493"/>
      <c r="F104" s="494"/>
      <c r="G104" s="159" t="s">
        <v>564</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561</v>
      </c>
      <c r="AC104" s="473"/>
      <c r="AD104" s="474"/>
      <c r="AE104" s="365" t="s">
        <v>562</v>
      </c>
      <c r="AF104" s="366"/>
      <c r="AG104" s="366"/>
      <c r="AH104" s="367"/>
      <c r="AI104" s="365" t="s">
        <v>630</v>
      </c>
      <c r="AJ104" s="366"/>
      <c r="AK104" s="366"/>
      <c r="AL104" s="367"/>
      <c r="AM104" s="365" t="s">
        <v>631</v>
      </c>
      <c r="AN104" s="366"/>
      <c r="AO104" s="366"/>
      <c r="AP104" s="367"/>
      <c r="AQ104" s="365" t="s">
        <v>589</v>
      </c>
      <c r="AR104" s="366"/>
      <c r="AS104" s="366"/>
      <c r="AT104" s="367"/>
      <c r="AU104" s="365" t="s">
        <v>610</v>
      </c>
      <c r="AV104" s="366"/>
      <c r="AW104" s="366"/>
      <c r="AX104" s="367"/>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7" t="s">
        <v>561</v>
      </c>
      <c r="AC105" s="408"/>
      <c r="AD105" s="409"/>
      <c r="AE105" s="359" t="s">
        <v>563</v>
      </c>
      <c r="AF105" s="359"/>
      <c r="AG105" s="359"/>
      <c r="AH105" s="359"/>
      <c r="AI105" s="359" t="s">
        <v>631</v>
      </c>
      <c r="AJ105" s="359"/>
      <c r="AK105" s="359"/>
      <c r="AL105" s="359"/>
      <c r="AM105" s="359" t="s">
        <v>632</v>
      </c>
      <c r="AN105" s="359"/>
      <c r="AO105" s="359"/>
      <c r="AP105" s="359"/>
      <c r="AQ105" s="365" t="s">
        <v>631</v>
      </c>
      <c r="AR105" s="366"/>
      <c r="AS105" s="366"/>
      <c r="AT105" s="367"/>
      <c r="AU105" s="818">
        <v>2</v>
      </c>
      <c r="AV105" s="819"/>
      <c r="AW105" s="819"/>
      <c r="AX105" s="820"/>
    </row>
    <row r="106" spans="1:60" ht="31.5" hidden="1" customHeight="1" x14ac:dyDescent="0.15">
      <c r="A106" s="489" t="s">
        <v>491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470</v>
      </c>
      <c r="AN106" s="297"/>
      <c r="AO106" s="297"/>
      <c r="AP106" s="298"/>
      <c r="AQ106" s="361" t="s">
        <v>492</v>
      </c>
      <c r="AR106" s="362"/>
      <c r="AS106" s="362"/>
      <c r="AT106" s="363"/>
      <c r="AU106" s="361" t="s">
        <v>538</v>
      </c>
      <c r="AV106" s="362"/>
      <c r="AW106" s="362"/>
      <c r="AX106" s="364"/>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89" t="s">
        <v>491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470</v>
      </c>
      <c r="AN109" s="297"/>
      <c r="AO109" s="297"/>
      <c r="AP109" s="298"/>
      <c r="AQ109" s="361" t="s">
        <v>492</v>
      </c>
      <c r="AR109" s="362"/>
      <c r="AS109" s="362"/>
      <c r="AT109" s="363"/>
      <c r="AU109" s="361" t="s">
        <v>538</v>
      </c>
      <c r="AV109" s="362"/>
      <c r="AW109" s="362"/>
      <c r="AX109" s="364"/>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89" t="s">
        <v>491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470</v>
      </c>
      <c r="AN112" s="297"/>
      <c r="AO112" s="297"/>
      <c r="AP112" s="298"/>
      <c r="AQ112" s="361" t="s">
        <v>492</v>
      </c>
      <c r="AR112" s="362"/>
      <c r="AS112" s="362"/>
      <c r="AT112" s="363"/>
      <c r="AU112" s="361" t="s">
        <v>538</v>
      </c>
      <c r="AV112" s="362"/>
      <c r="AW112" s="362"/>
      <c r="AX112" s="364"/>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470</v>
      </c>
      <c r="AN115" s="297"/>
      <c r="AO115" s="297"/>
      <c r="AP115" s="298"/>
      <c r="AQ115" s="336" t="s">
        <v>539</v>
      </c>
      <c r="AR115" s="337"/>
      <c r="AS115" s="337"/>
      <c r="AT115" s="337"/>
      <c r="AU115" s="337"/>
      <c r="AV115" s="337"/>
      <c r="AW115" s="337"/>
      <c r="AX115" s="338"/>
    </row>
    <row r="116" spans="1:50" ht="23.25" customHeight="1" x14ac:dyDescent="0.15">
      <c r="A116" s="291"/>
      <c r="B116" s="292"/>
      <c r="C116" s="292"/>
      <c r="D116" s="292"/>
      <c r="E116" s="292"/>
      <c r="F116" s="293"/>
      <c r="G116" s="352" t="s">
        <v>650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9" t="s">
        <v>565</v>
      </c>
      <c r="AC116" s="300"/>
      <c r="AD116" s="301"/>
      <c r="AE116" s="359" t="s">
        <v>566</v>
      </c>
      <c r="AF116" s="359"/>
      <c r="AG116" s="359"/>
      <c r="AH116" s="359"/>
      <c r="AI116" s="359" t="s">
        <v>633</v>
      </c>
      <c r="AJ116" s="359"/>
      <c r="AK116" s="359"/>
      <c r="AL116" s="359"/>
      <c r="AM116" s="359" t="s">
        <v>634</v>
      </c>
      <c r="AN116" s="359"/>
      <c r="AO116" s="359"/>
      <c r="AP116" s="359"/>
      <c r="AQ116" s="365" t="s">
        <v>631</v>
      </c>
      <c r="AR116" s="366"/>
      <c r="AS116" s="366"/>
      <c r="AT116" s="366"/>
      <c r="AU116" s="366"/>
      <c r="AV116" s="366"/>
      <c r="AW116" s="366"/>
      <c r="AX116" s="368"/>
    </row>
    <row r="117" spans="1:50" ht="46.5" customHeight="1" thickBot="1" x14ac:dyDescent="0.2">
      <c r="A117" s="294"/>
      <c r="B117" s="295"/>
      <c r="C117" s="295"/>
      <c r="D117" s="295"/>
      <c r="E117" s="295"/>
      <c r="F117" s="296"/>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305" t="s">
        <v>566</v>
      </c>
      <c r="AF117" s="305"/>
      <c r="AG117" s="305"/>
      <c r="AH117" s="305"/>
      <c r="AI117" s="305" t="s">
        <v>464</v>
      </c>
      <c r="AJ117" s="305"/>
      <c r="AK117" s="305"/>
      <c r="AL117" s="305"/>
      <c r="AM117" s="305" t="s">
        <v>635</v>
      </c>
      <c r="AN117" s="305"/>
      <c r="AO117" s="305"/>
      <c r="AP117" s="305"/>
      <c r="AQ117" s="305" t="s">
        <v>636</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470</v>
      </c>
      <c r="AN118" s="297"/>
      <c r="AO118" s="297"/>
      <c r="AP118" s="298"/>
      <c r="AQ118" s="336" t="s">
        <v>539</v>
      </c>
      <c r="AR118" s="337"/>
      <c r="AS118" s="337"/>
      <c r="AT118" s="337"/>
      <c r="AU118" s="337"/>
      <c r="AV118" s="337"/>
      <c r="AW118" s="337"/>
      <c r="AX118" s="338"/>
    </row>
    <row r="119" spans="1:50" ht="23.25" hidden="1" customHeight="1" x14ac:dyDescent="0.15">
      <c r="A119" s="291"/>
      <c r="B119" s="292"/>
      <c r="C119" s="292"/>
      <c r="D119" s="292"/>
      <c r="E119" s="292"/>
      <c r="F119" s="293"/>
      <c r="G119" s="352" t="s">
        <v>501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c r="AC119" s="300"/>
      <c r="AD119" s="301"/>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500</v>
      </c>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470</v>
      </c>
      <c r="AN121" s="297"/>
      <c r="AO121" s="297"/>
      <c r="AP121" s="298"/>
      <c r="AQ121" s="336" t="s">
        <v>539</v>
      </c>
      <c r="AR121" s="337"/>
      <c r="AS121" s="337"/>
      <c r="AT121" s="337"/>
      <c r="AU121" s="337"/>
      <c r="AV121" s="337"/>
      <c r="AW121" s="337"/>
      <c r="AX121" s="338"/>
    </row>
    <row r="122" spans="1:50" ht="23.25" hidden="1" customHeight="1" x14ac:dyDescent="0.15">
      <c r="A122" s="291"/>
      <c r="B122" s="292"/>
      <c r="C122" s="292"/>
      <c r="D122" s="292"/>
      <c r="E122" s="292"/>
      <c r="F122" s="293"/>
      <c r="G122" s="352" t="s">
        <v>502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c r="AC122" s="300"/>
      <c r="AD122" s="301"/>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503</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470</v>
      </c>
      <c r="AN124" s="297"/>
      <c r="AO124" s="297"/>
      <c r="AP124" s="298"/>
      <c r="AQ124" s="336" t="s">
        <v>539</v>
      </c>
      <c r="AR124" s="337"/>
      <c r="AS124" s="337"/>
      <c r="AT124" s="337"/>
      <c r="AU124" s="337"/>
      <c r="AV124" s="337"/>
      <c r="AW124" s="337"/>
      <c r="AX124" s="338"/>
    </row>
    <row r="125" spans="1:50" ht="23.25" hidden="1" customHeight="1" x14ac:dyDescent="0.15">
      <c r="A125" s="291"/>
      <c r="B125" s="292"/>
      <c r="C125" s="292"/>
      <c r="D125" s="292"/>
      <c r="E125" s="292"/>
      <c r="F125" s="293"/>
      <c r="G125" s="352" t="s">
        <v>502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c r="AC125" s="300"/>
      <c r="AD125" s="301"/>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500</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357</v>
      </c>
      <c r="AF127" s="297"/>
      <c r="AG127" s="297"/>
      <c r="AH127" s="298"/>
      <c r="AI127" s="302" t="s">
        <v>363</v>
      </c>
      <c r="AJ127" s="297"/>
      <c r="AK127" s="297"/>
      <c r="AL127" s="298"/>
      <c r="AM127" s="302" t="s">
        <v>470</v>
      </c>
      <c r="AN127" s="297"/>
      <c r="AO127" s="297"/>
      <c r="AP127" s="298"/>
      <c r="AQ127" s="336" t="s">
        <v>539</v>
      </c>
      <c r="AR127" s="337"/>
      <c r="AS127" s="337"/>
      <c r="AT127" s="337"/>
      <c r="AU127" s="337"/>
      <c r="AV127" s="337"/>
      <c r="AW127" s="337"/>
      <c r="AX127" s="338"/>
    </row>
    <row r="128" spans="1:50" ht="23.25" hidden="1" customHeight="1" x14ac:dyDescent="0.15">
      <c r="A128" s="291"/>
      <c r="B128" s="292"/>
      <c r="C128" s="292"/>
      <c r="D128" s="292"/>
      <c r="E128" s="292"/>
      <c r="F128" s="293"/>
      <c r="G128" s="352" t="s">
        <v>502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9"/>
      <c r="AC128" s="300"/>
      <c r="AD128" s="30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500</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369</v>
      </c>
      <c r="B130" s="998"/>
      <c r="C130" s="997" t="s">
        <v>366</v>
      </c>
      <c r="D130" s="998"/>
      <c r="E130" s="307" t="s">
        <v>399</v>
      </c>
      <c r="F130" s="308"/>
      <c r="G130" s="309" t="s">
        <v>569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1"/>
      <c r="C131" s="250"/>
      <c r="D131" s="251"/>
      <c r="E131" s="237" t="s">
        <v>398</v>
      </c>
      <c r="F131" s="238"/>
      <c r="G131" s="234" t="s">
        <v>570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1001"/>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572</v>
      </c>
      <c r="AR133" s="270"/>
      <c r="AS133" s="135" t="s">
        <v>356</v>
      </c>
      <c r="AT133" s="170"/>
      <c r="AU133" s="134">
        <v>33</v>
      </c>
      <c r="AV133" s="134"/>
      <c r="AW133" s="135" t="s">
        <v>300</v>
      </c>
      <c r="AX133" s="136"/>
    </row>
    <row r="134" spans="1:50" ht="39.75" customHeight="1" x14ac:dyDescent="0.15">
      <c r="A134" s="1001"/>
      <c r="B134" s="251"/>
      <c r="C134" s="250"/>
      <c r="D134" s="251"/>
      <c r="E134" s="250"/>
      <c r="F134" s="313"/>
      <c r="G134" s="229" t="s">
        <v>621</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558</v>
      </c>
      <c r="AC134" s="220"/>
      <c r="AD134" s="220"/>
      <c r="AE134" s="265" t="s">
        <v>551</v>
      </c>
      <c r="AF134" s="102"/>
      <c r="AG134" s="102"/>
      <c r="AH134" s="102"/>
      <c r="AI134" s="265" t="s">
        <v>571</v>
      </c>
      <c r="AJ134" s="102"/>
      <c r="AK134" s="102"/>
      <c r="AL134" s="102"/>
      <c r="AM134" s="265" t="s">
        <v>571</v>
      </c>
      <c r="AN134" s="102"/>
      <c r="AO134" s="102"/>
      <c r="AP134" s="102"/>
      <c r="AQ134" s="265" t="s">
        <v>555</v>
      </c>
      <c r="AR134" s="102"/>
      <c r="AS134" s="102"/>
      <c r="AT134" s="102"/>
      <c r="AU134" s="265" t="s">
        <v>553</v>
      </c>
      <c r="AV134" s="102"/>
      <c r="AW134" s="102"/>
      <c r="AX134" s="221"/>
    </row>
    <row r="135" spans="1:50" ht="39.75" customHeight="1" x14ac:dyDescent="0.15">
      <c r="A135" s="1001"/>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558</v>
      </c>
      <c r="AC135" s="131"/>
      <c r="AD135" s="131"/>
      <c r="AE135" s="265" t="s">
        <v>551</v>
      </c>
      <c r="AF135" s="102"/>
      <c r="AG135" s="102"/>
      <c r="AH135" s="102"/>
      <c r="AI135" s="265" t="s">
        <v>555</v>
      </c>
      <c r="AJ135" s="102"/>
      <c r="AK135" s="102"/>
      <c r="AL135" s="102"/>
      <c r="AM135" s="265" t="s">
        <v>571</v>
      </c>
      <c r="AN135" s="102"/>
      <c r="AO135" s="102"/>
      <c r="AP135" s="102"/>
      <c r="AQ135" s="265" t="s">
        <v>553</v>
      </c>
      <c r="AR135" s="102"/>
      <c r="AS135" s="102"/>
      <c r="AT135" s="102"/>
      <c r="AU135" s="265" t="s">
        <v>620</v>
      </c>
      <c r="AV135" s="102"/>
      <c r="AW135" s="102"/>
      <c r="AX135" s="221"/>
    </row>
    <row r="136" spans="1:50" ht="18.75" hidden="1" customHeight="1" x14ac:dyDescent="0.15">
      <c r="A136" s="1001"/>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1001"/>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1"/>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1"/>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1"/>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01"/>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1"/>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1"/>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1"/>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01"/>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1"/>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1"/>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1"/>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01"/>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1"/>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1"/>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1"/>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1001"/>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13.5" customHeight="1" x14ac:dyDescent="0.15">
      <c r="A154" s="1001"/>
      <c r="B154" s="251"/>
      <c r="C154" s="250"/>
      <c r="D154" s="251"/>
      <c r="E154" s="250"/>
      <c r="F154" s="313"/>
      <c r="G154" s="229" t="s">
        <v>602</v>
      </c>
      <c r="H154" s="159"/>
      <c r="I154" s="159"/>
      <c r="J154" s="159"/>
      <c r="K154" s="159"/>
      <c r="L154" s="159"/>
      <c r="M154" s="159"/>
      <c r="N154" s="159"/>
      <c r="O154" s="159"/>
      <c r="P154" s="230"/>
      <c r="Q154" s="158" t="s">
        <v>603</v>
      </c>
      <c r="R154" s="159"/>
      <c r="S154" s="159"/>
      <c r="T154" s="159"/>
      <c r="U154" s="159"/>
      <c r="V154" s="159"/>
      <c r="W154" s="159"/>
      <c r="X154" s="159"/>
      <c r="Y154" s="159"/>
      <c r="Z154" s="159"/>
      <c r="AA154" s="930"/>
      <c r="AB154" s="254" t="s">
        <v>604</v>
      </c>
      <c r="AC154" s="255"/>
      <c r="AD154" s="255"/>
      <c r="AE154" s="260" t="s">
        <v>605</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13.5" customHeight="1" x14ac:dyDescent="0.15">
      <c r="A155" s="1001"/>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13.5" customHeight="1" x14ac:dyDescent="0.15">
      <c r="A156" s="1001"/>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1"/>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13.5" customHeight="1" x14ac:dyDescent="0.15">
      <c r="A157" s="1001"/>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1"/>
      <c r="AB157" s="256"/>
      <c r="AC157" s="257"/>
      <c r="AD157" s="257"/>
      <c r="AE157" s="158" t="s">
        <v>604</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13.5" customHeight="1" x14ac:dyDescent="0.15">
      <c r="A158" s="1001"/>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2"/>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1"/>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1"/>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1"/>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1"/>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1"/>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1"/>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1"/>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2"/>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1"/>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1"/>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1"/>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1"/>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1"/>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1"/>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1"/>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2"/>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1"/>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1"/>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1"/>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1"/>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1"/>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1"/>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1"/>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2"/>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1"/>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1"/>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1"/>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1"/>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1"/>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1"/>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1"/>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2"/>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1"/>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1"/>
      <c r="B188" s="251"/>
      <c r="C188" s="250"/>
      <c r="D188" s="251"/>
      <c r="E188" s="158" t="s">
        <v>637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1"/>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1"/>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01"/>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1"/>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1"/>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1"/>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01"/>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1"/>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1"/>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1"/>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01"/>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1"/>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1"/>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1"/>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01"/>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1"/>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1"/>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1"/>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01"/>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1"/>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1"/>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1"/>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1001"/>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1"/>
      <c r="B214" s="251"/>
      <c r="C214" s="250"/>
      <c r="D214" s="251"/>
      <c r="E214" s="250"/>
      <c r="F214" s="313"/>
      <c r="G214" s="229"/>
      <c r="H214" s="159"/>
      <c r="I214" s="159"/>
      <c r="J214" s="159"/>
      <c r="K214" s="159"/>
      <c r="L214" s="159"/>
      <c r="M214" s="159"/>
      <c r="N214" s="159"/>
      <c r="O214" s="159"/>
      <c r="P214" s="230"/>
      <c r="Q214" s="988"/>
      <c r="R214" s="989"/>
      <c r="S214" s="989"/>
      <c r="T214" s="989"/>
      <c r="U214" s="989"/>
      <c r="V214" s="989"/>
      <c r="W214" s="989"/>
      <c r="X214" s="989"/>
      <c r="Y214" s="989"/>
      <c r="Z214" s="989"/>
      <c r="AA214" s="99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1"/>
      <c r="B215" s="251"/>
      <c r="C215" s="250"/>
      <c r="D215" s="251"/>
      <c r="E215" s="250"/>
      <c r="F215" s="313"/>
      <c r="G215" s="231"/>
      <c r="H215" s="232"/>
      <c r="I215" s="232"/>
      <c r="J215" s="232"/>
      <c r="K215" s="232"/>
      <c r="L215" s="232"/>
      <c r="M215" s="232"/>
      <c r="N215" s="232"/>
      <c r="O215" s="232"/>
      <c r="P215" s="233"/>
      <c r="Q215" s="991"/>
      <c r="R215" s="992"/>
      <c r="S215" s="992"/>
      <c r="T215" s="992"/>
      <c r="U215" s="992"/>
      <c r="V215" s="992"/>
      <c r="W215" s="992"/>
      <c r="X215" s="992"/>
      <c r="Y215" s="992"/>
      <c r="Z215" s="992"/>
      <c r="AA215" s="99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1"/>
      <c r="B216" s="251"/>
      <c r="C216" s="250"/>
      <c r="D216" s="251"/>
      <c r="E216" s="250"/>
      <c r="F216" s="313"/>
      <c r="G216" s="231"/>
      <c r="H216" s="232"/>
      <c r="I216" s="232"/>
      <c r="J216" s="232"/>
      <c r="K216" s="232"/>
      <c r="L216" s="232"/>
      <c r="M216" s="232"/>
      <c r="N216" s="232"/>
      <c r="O216" s="232"/>
      <c r="P216" s="233"/>
      <c r="Q216" s="991"/>
      <c r="R216" s="992"/>
      <c r="S216" s="992"/>
      <c r="T216" s="992"/>
      <c r="U216" s="992"/>
      <c r="V216" s="992"/>
      <c r="W216" s="992"/>
      <c r="X216" s="992"/>
      <c r="Y216" s="992"/>
      <c r="Z216" s="992"/>
      <c r="AA216" s="993"/>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31"/>
      <c r="H217" s="232"/>
      <c r="I217" s="232"/>
      <c r="J217" s="232"/>
      <c r="K217" s="232"/>
      <c r="L217" s="232"/>
      <c r="M217" s="232"/>
      <c r="N217" s="232"/>
      <c r="O217" s="232"/>
      <c r="P217" s="233"/>
      <c r="Q217" s="991"/>
      <c r="R217" s="992"/>
      <c r="S217" s="992"/>
      <c r="T217" s="992"/>
      <c r="U217" s="992"/>
      <c r="V217" s="992"/>
      <c r="W217" s="992"/>
      <c r="X217" s="992"/>
      <c r="Y217" s="992"/>
      <c r="Z217" s="992"/>
      <c r="AA217" s="993"/>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1"/>
      <c r="B218" s="251"/>
      <c r="C218" s="250"/>
      <c r="D218" s="251"/>
      <c r="E218" s="250"/>
      <c r="F218" s="313"/>
      <c r="G218" s="234"/>
      <c r="H218" s="162"/>
      <c r="I218" s="162"/>
      <c r="J218" s="162"/>
      <c r="K218" s="162"/>
      <c r="L218" s="162"/>
      <c r="M218" s="162"/>
      <c r="N218" s="162"/>
      <c r="O218" s="162"/>
      <c r="P218" s="235"/>
      <c r="Q218" s="994"/>
      <c r="R218" s="995"/>
      <c r="S218" s="995"/>
      <c r="T218" s="995"/>
      <c r="U218" s="995"/>
      <c r="V218" s="995"/>
      <c r="W218" s="995"/>
      <c r="X218" s="995"/>
      <c r="Y218" s="995"/>
      <c r="Z218" s="995"/>
      <c r="AA218" s="996"/>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1"/>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1"/>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29"/>
      <c r="H221" s="159"/>
      <c r="I221" s="159"/>
      <c r="J221" s="159"/>
      <c r="K221" s="159"/>
      <c r="L221" s="159"/>
      <c r="M221" s="159"/>
      <c r="N221" s="159"/>
      <c r="O221" s="159"/>
      <c r="P221" s="230"/>
      <c r="Q221" s="988"/>
      <c r="R221" s="989"/>
      <c r="S221" s="989"/>
      <c r="T221" s="989"/>
      <c r="U221" s="989"/>
      <c r="V221" s="989"/>
      <c r="W221" s="989"/>
      <c r="X221" s="989"/>
      <c r="Y221" s="989"/>
      <c r="Z221" s="989"/>
      <c r="AA221" s="99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1"/>
      <c r="B222" s="251"/>
      <c r="C222" s="250"/>
      <c r="D222" s="251"/>
      <c r="E222" s="250"/>
      <c r="F222" s="313"/>
      <c r="G222" s="231"/>
      <c r="H222" s="232"/>
      <c r="I222" s="232"/>
      <c r="J222" s="232"/>
      <c r="K222" s="232"/>
      <c r="L222" s="232"/>
      <c r="M222" s="232"/>
      <c r="N222" s="232"/>
      <c r="O222" s="232"/>
      <c r="P222" s="233"/>
      <c r="Q222" s="991"/>
      <c r="R222" s="992"/>
      <c r="S222" s="992"/>
      <c r="T222" s="992"/>
      <c r="U222" s="992"/>
      <c r="V222" s="992"/>
      <c r="W222" s="992"/>
      <c r="X222" s="992"/>
      <c r="Y222" s="992"/>
      <c r="Z222" s="992"/>
      <c r="AA222" s="99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1"/>
      <c r="B223" s="251"/>
      <c r="C223" s="250"/>
      <c r="D223" s="251"/>
      <c r="E223" s="250"/>
      <c r="F223" s="313"/>
      <c r="G223" s="231"/>
      <c r="H223" s="232"/>
      <c r="I223" s="232"/>
      <c r="J223" s="232"/>
      <c r="K223" s="232"/>
      <c r="L223" s="232"/>
      <c r="M223" s="232"/>
      <c r="N223" s="232"/>
      <c r="O223" s="232"/>
      <c r="P223" s="233"/>
      <c r="Q223" s="991"/>
      <c r="R223" s="992"/>
      <c r="S223" s="992"/>
      <c r="T223" s="992"/>
      <c r="U223" s="992"/>
      <c r="V223" s="992"/>
      <c r="W223" s="992"/>
      <c r="X223" s="992"/>
      <c r="Y223" s="992"/>
      <c r="Z223" s="992"/>
      <c r="AA223" s="993"/>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31"/>
      <c r="H224" s="232"/>
      <c r="I224" s="232"/>
      <c r="J224" s="232"/>
      <c r="K224" s="232"/>
      <c r="L224" s="232"/>
      <c r="M224" s="232"/>
      <c r="N224" s="232"/>
      <c r="O224" s="232"/>
      <c r="P224" s="233"/>
      <c r="Q224" s="991"/>
      <c r="R224" s="992"/>
      <c r="S224" s="992"/>
      <c r="T224" s="992"/>
      <c r="U224" s="992"/>
      <c r="V224" s="992"/>
      <c r="W224" s="992"/>
      <c r="X224" s="992"/>
      <c r="Y224" s="992"/>
      <c r="Z224" s="992"/>
      <c r="AA224" s="993"/>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1"/>
      <c r="B225" s="251"/>
      <c r="C225" s="250"/>
      <c r="D225" s="251"/>
      <c r="E225" s="250"/>
      <c r="F225" s="313"/>
      <c r="G225" s="234"/>
      <c r="H225" s="162"/>
      <c r="I225" s="162"/>
      <c r="J225" s="162"/>
      <c r="K225" s="162"/>
      <c r="L225" s="162"/>
      <c r="M225" s="162"/>
      <c r="N225" s="162"/>
      <c r="O225" s="162"/>
      <c r="P225" s="235"/>
      <c r="Q225" s="994"/>
      <c r="R225" s="995"/>
      <c r="S225" s="995"/>
      <c r="T225" s="995"/>
      <c r="U225" s="995"/>
      <c r="V225" s="995"/>
      <c r="W225" s="995"/>
      <c r="X225" s="995"/>
      <c r="Y225" s="995"/>
      <c r="Z225" s="995"/>
      <c r="AA225" s="996"/>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1"/>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1"/>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29"/>
      <c r="H228" s="159"/>
      <c r="I228" s="159"/>
      <c r="J228" s="159"/>
      <c r="K228" s="159"/>
      <c r="L228" s="159"/>
      <c r="M228" s="159"/>
      <c r="N228" s="159"/>
      <c r="O228" s="159"/>
      <c r="P228" s="230"/>
      <c r="Q228" s="988"/>
      <c r="R228" s="989"/>
      <c r="S228" s="989"/>
      <c r="T228" s="989"/>
      <c r="U228" s="989"/>
      <c r="V228" s="989"/>
      <c r="W228" s="989"/>
      <c r="X228" s="989"/>
      <c r="Y228" s="989"/>
      <c r="Z228" s="989"/>
      <c r="AA228" s="99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1"/>
      <c r="B229" s="251"/>
      <c r="C229" s="250"/>
      <c r="D229" s="251"/>
      <c r="E229" s="250"/>
      <c r="F229" s="313"/>
      <c r="G229" s="231"/>
      <c r="H229" s="232"/>
      <c r="I229" s="232"/>
      <c r="J229" s="232"/>
      <c r="K229" s="232"/>
      <c r="L229" s="232"/>
      <c r="M229" s="232"/>
      <c r="N229" s="232"/>
      <c r="O229" s="232"/>
      <c r="P229" s="233"/>
      <c r="Q229" s="991"/>
      <c r="R229" s="992"/>
      <c r="S229" s="992"/>
      <c r="T229" s="992"/>
      <c r="U229" s="992"/>
      <c r="V229" s="992"/>
      <c r="W229" s="992"/>
      <c r="X229" s="992"/>
      <c r="Y229" s="992"/>
      <c r="Z229" s="992"/>
      <c r="AA229" s="99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1"/>
      <c r="B230" s="251"/>
      <c r="C230" s="250"/>
      <c r="D230" s="251"/>
      <c r="E230" s="250"/>
      <c r="F230" s="313"/>
      <c r="G230" s="231"/>
      <c r="H230" s="232"/>
      <c r="I230" s="232"/>
      <c r="J230" s="232"/>
      <c r="K230" s="232"/>
      <c r="L230" s="232"/>
      <c r="M230" s="232"/>
      <c r="N230" s="232"/>
      <c r="O230" s="232"/>
      <c r="P230" s="233"/>
      <c r="Q230" s="991"/>
      <c r="R230" s="992"/>
      <c r="S230" s="992"/>
      <c r="T230" s="992"/>
      <c r="U230" s="992"/>
      <c r="V230" s="992"/>
      <c r="W230" s="992"/>
      <c r="X230" s="992"/>
      <c r="Y230" s="992"/>
      <c r="Z230" s="992"/>
      <c r="AA230" s="993"/>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31"/>
      <c r="H231" s="232"/>
      <c r="I231" s="232"/>
      <c r="J231" s="232"/>
      <c r="K231" s="232"/>
      <c r="L231" s="232"/>
      <c r="M231" s="232"/>
      <c r="N231" s="232"/>
      <c r="O231" s="232"/>
      <c r="P231" s="233"/>
      <c r="Q231" s="991"/>
      <c r="R231" s="992"/>
      <c r="S231" s="992"/>
      <c r="T231" s="992"/>
      <c r="U231" s="992"/>
      <c r="V231" s="992"/>
      <c r="W231" s="992"/>
      <c r="X231" s="992"/>
      <c r="Y231" s="992"/>
      <c r="Z231" s="992"/>
      <c r="AA231" s="993"/>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1"/>
      <c r="B232" s="251"/>
      <c r="C232" s="250"/>
      <c r="D232" s="251"/>
      <c r="E232" s="250"/>
      <c r="F232" s="313"/>
      <c r="G232" s="234"/>
      <c r="H232" s="162"/>
      <c r="I232" s="162"/>
      <c r="J232" s="162"/>
      <c r="K232" s="162"/>
      <c r="L232" s="162"/>
      <c r="M232" s="162"/>
      <c r="N232" s="162"/>
      <c r="O232" s="162"/>
      <c r="P232" s="235"/>
      <c r="Q232" s="994"/>
      <c r="R232" s="995"/>
      <c r="S232" s="995"/>
      <c r="T232" s="995"/>
      <c r="U232" s="995"/>
      <c r="V232" s="995"/>
      <c r="W232" s="995"/>
      <c r="X232" s="995"/>
      <c r="Y232" s="995"/>
      <c r="Z232" s="995"/>
      <c r="AA232" s="996"/>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1"/>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1"/>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29"/>
      <c r="H235" s="159"/>
      <c r="I235" s="159"/>
      <c r="J235" s="159"/>
      <c r="K235" s="159"/>
      <c r="L235" s="159"/>
      <c r="M235" s="159"/>
      <c r="N235" s="159"/>
      <c r="O235" s="159"/>
      <c r="P235" s="230"/>
      <c r="Q235" s="988"/>
      <c r="R235" s="989"/>
      <c r="S235" s="989"/>
      <c r="T235" s="989"/>
      <c r="U235" s="989"/>
      <c r="V235" s="989"/>
      <c r="W235" s="989"/>
      <c r="X235" s="989"/>
      <c r="Y235" s="989"/>
      <c r="Z235" s="989"/>
      <c r="AA235" s="99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1"/>
      <c r="B236" s="251"/>
      <c r="C236" s="250"/>
      <c r="D236" s="251"/>
      <c r="E236" s="250"/>
      <c r="F236" s="313"/>
      <c r="G236" s="231"/>
      <c r="H236" s="232"/>
      <c r="I236" s="232"/>
      <c r="J236" s="232"/>
      <c r="K236" s="232"/>
      <c r="L236" s="232"/>
      <c r="M236" s="232"/>
      <c r="N236" s="232"/>
      <c r="O236" s="232"/>
      <c r="P236" s="233"/>
      <c r="Q236" s="991"/>
      <c r="R236" s="992"/>
      <c r="S236" s="992"/>
      <c r="T236" s="992"/>
      <c r="U236" s="992"/>
      <c r="V236" s="992"/>
      <c r="W236" s="992"/>
      <c r="X236" s="992"/>
      <c r="Y236" s="992"/>
      <c r="Z236" s="992"/>
      <c r="AA236" s="99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1"/>
      <c r="B237" s="251"/>
      <c r="C237" s="250"/>
      <c r="D237" s="251"/>
      <c r="E237" s="250"/>
      <c r="F237" s="313"/>
      <c r="G237" s="231"/>
      <c r="H237" s="232"/>
      <c r="I237" s="232"/>
      <c r="J237" s="232"/>
      <c r="K237" s="232"/>
      <c r="L237" s="232"/>
      <c r="M237" s="232"/>
      <c r="N237" s="232"/>
      <c r="O237" s="232"/>
      <c r="P237" s="233"/>
      <c r="Q237" s="991"/>
      <c r="R237" s="992"/>
      <c r="S237" s="992"/>
      <c r="T237" s="992"/>
      <c r="U237" s="992"/>
      <c r="V237" s="992"/>
      <c r="W237" s="992"/>
      <c r="X237" s="992"/>
      <c r="Y237" s="992"/>
      <c r="Z237" s="992"/>
      <c r="AA237" s="993"/>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31"/>
      <c r="H238" s="232"/>
      <c r="I238" s="232"/>
      <c r="J238" s="232"/>
      <c r="K238" s="232"/>
      <c r="L238" s="232"/>
      <c r="M238" s="232"/>
      <c r="N238" s="232"/>
      <c r="O238" s="232"/>
      <c r="P238" s="233"/>
      <c r="Q238" s="991"/>
      <c r="R238" s="992"/>
      <c r="S238" s="992"/>
      <c r="T238" s="992"/>
      <c r="U238" s="992"/>
      <c r="V238" s="992"/>
      <c r="W238" s="992"/>
      <c r="X238" s="992"/>
      <c r="Y238" s="992"/>
      <c r="Z238" s="992"/>
      <c r="AA238" s="993"/>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1"/>
      <c r="B239" s="251"/>
      <c r="C239" s="250"/>
      <c r="D239" s="251"/>
      <c r="E239" s="250"/>
      <c r="F239" s="313"/>
      <c r="G239" s="234"/>
      <c r="H239" s="162"/>
      <c r="I239" s="162"/>
      <c r="J239" s="162"/>
      <c r="K239" s="162"/>
      <c r="L239" s="162"/>
      <c r="M239" s="162"/>
      <c r="N239" s="162"/>
      <c r="O239" s="162"/>
      <c r="P239" s="235"/>
      <c r="Q239" s="994"/>
      <c r="R239" s="995"/>
      <c r="S239" s="995"/>
      <c r="T239" s="995"/>
      <c r="U239" s="995"/>
      <c r="V239" s="995"/>
      <c r="W239" s="995"/>
      <c r="X239" s="995"/>
      <c r="Y239" s="995"/>
      <c r="Z239" s="995"/>
      <c r="AA239" s="996"/>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1"/>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1"/>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29"/>
      <c r="H242" s="159"/>
      <c r="I242" s="159"/>
      <c r="J242" s="159"/>
      <c r="K242" s="159"/>
      <c r="L242" s="159"/>
      <c r="M242" s="159"/>
      <c r="N242" s="159"/>
      <c r="O242" s="159"/>
      <c r="P242" s="230"/>
      <c r="Q242" s="988"/>
      <c r="R242" s="989"/>
      <c r="S242" s="989"/>
      <c r="T242" s="989"/>
      <c r="U242" s="989"/>
      <c r="V242" s="989"/>
      <c r="W242" s="989"/>
      <c r="X242" s="989"/>
      <c r="Y242" s="989"/>
      <c r="Z242" s="989"/>
      <c r="AA242" s="99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1"/>
      <c r="B243" s="251"/>
      <c r="C243" s="250"/>
      <c r="D243" s="251"/>
      <c r="E243" s="250"/>
      <c r="F243" s="313"/>
      <c r="G243" s="231"/>
      <c r="H243" s="232"/>
      <c r="I243" s="232"/>
      <c r="J243" s="232"/>
      <c r="K243" s="232"/>
      <c r="L243" s="232"/>
      <c r="M243" s="232"/>
      <c r="N243" s="232"/>
      <c r="O243" s="232"/>
      <c r="P243" s="233"/>
      <c r="Q243" s="991"/>
      <c r="R243" s="992"/>
      <c r="S243" s="992"/>
      <c r="T243" s="992"/>
      <c r="U243" s="992"/>
      <c r="V243" s="992"/>
      <c r="W243" s="992"/>
      <c r="X243" s="992"/>
      <c r="Y243" s="992"/>
      <c r="Z243" s="992"/>
      <c r="AA243" s="99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1"/>
      <c r="B244" s="251"/>
      <c r="C244" s="250"/>
      <c r="D244" s="251"/>
      <c r="E244" s="250"/>
      <c r="F244" s="313"/>
      <c r="G244" s="231"/>
      <c r="H244" s="232"/>
      <c r="I244" s="232"/>
      <c r="J244" s="232"/>
      <c r="K244" s="232"/>
      <c r="L244" s="232"/>
      <c r="M244" s="232"/>
      <c r="N244" s="232"/>
      <c r="O244" s="232"/>
      <c r="P244" s="233"/>
      <c r="Q244" s="991"/>
      <c r="R244" s="992"/>
      <c r="S244" s="992"/>
      <c r="T244" s="992"/>
      <c r="U244" s="992"/>
      <c r="V244" s="992"/>
      <c r="W244" s="992"/>
      <c r="X244" s="992"/>
      <c r="Y244" s="992"/>
      <c r="Z244" s="992"/>
      <c r="AA244" s="993"/>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1"/>
      <c r="B245" s="251"/>
      <c r="C245" s="250"/>
      <c r="D245" s="251"/>
      <c r="E245" s="250"/>
      <c r="F245" s="313"/>
      <c r="G245" s="231"/>
      <c r="H245" s="232"/>
      <c r="I245" s="232"/>
      <c r="J245" s="232"/>
      <c r="K245" s="232"/>
      <c r="L245" s="232"/>
      <c r="M245" s="232"/>
      <c r="N245" s="232"/>
      <c r="O245" s="232"/>
      <c r="P245" s="233"/>
      <c r="Q245" s="991"/>
      <c r="R245" s="992"/>
      <c r="S245" s="992"/>
      <c r="T245" s="992"/>
      <c r="U245" s="992"/>
      <c r="V245" s="992"/>
      <c r="W245" s="992"/>
      <c r="X245" s="992"/>
      <c r="Y245" s="992"/>
      <c r="Z245" s="992"/>
      <c r="AA245" s="993"/>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1"/>
      <c r="B246" s="251"/>
      <c r="C246" s="250"/>
      <c r="D246" s="251"/>
      <c r="E246" s="314"/>
      <c r="F246" s="315"/>
      <c r="G246" s="234"/>
      <c r="H246" s="162"/>
      <c r="I246" s="162"/>
      <c r="J246" s="162"/>
      <c r="K246" s="162"/>
      <c r="L246" s="162"/>
      <c r="M246" s="162"/>
      <c r="N246" s="162"/>
      <c r="O246" s="162"/>
      <c r="P246" s="235"/>
      <c r="Q246" s="994"/>
      <c r="R246" s="995"/>
      <c r="S246" s="995"/>
      <c r="T246" s="995"/>
      <c r="U246" s="995"/>
      <c r="V246" s="995"/>
      <c r="W246" s="995"/>
      <c r="X246" s="995"/>
      <c r="Y246" s="995"/>
      <c r="Z246" s="995"/>
      <c r="AA246" s="996"/>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1"/>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1"/>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1"/>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1"/>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01"/>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1"/>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1"/>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1"/>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01"/>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1"/>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1"/>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1"/>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01"/>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1"/>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1"/>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1"/>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1"/>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1"/>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1"/>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1"/>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01"/>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1"/>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1"/>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1"/>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1001"/>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1"/>
      <c r="B274" s="251"/>
      <c r="C274" s="250"/>
      <c r="D274" s="251"/>
      <c r="E274" s="250"/>
      <c r="F274" s="313"/>
      <c r="G274" s="229"/>
      <c r="H274" s="159"/>
      <c r="I274" s="159"/>
      <c r="J274" s="159"/>
      <c r="K274" s="159"/>
      <c r="L274" s="159"/>
      <c r="M274" s="159"/>
      <c r="N274" s="159"/>
      <c r="O274" s="159"/>
      <c r="P274" s="230"/>
      <c r="Q274" s="988"/>
      <c r="R274" s="989"/>
      <c r="S274" s="989"/>
      <c r="T274" s="989"/>
      <c r="U274" s="989"/>
      <c r="V274" s="989"/>
      <c r="W274" s="989"/>
      <c r="X274" s="989"/>
      <c r="Y274" s="989"/>
      <c r="Z274" s="989"/>
      <c r="AA274" s="99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1"/>
      <c r="B275" s="251"/>
      <c r="C275" s="250"/>
      <c r="D275" s="251"/>
      <c r="E275" s="250"/>
      <c r="F275" s="313"/>
      <c r="G275" s="231"/>
      <c r="H275" s="232"/>
      <c r="I275" s="232"/>
      <c r="J275" s="232"/>
      <c r="K275" s="232"/>
      <c r="L275" s="232"/>
      <c r="M275" s="232"/>
      <c r="N275" s="232"/>
      <c r="O275" s="232"/>
      <c r="P275" s="233"/>
      <c r="Q275" s="991"/>
      <c r="R275" s="992"/>
      <c r="S275" s="992"/>
      <c r="T275" s="992"/>
      <c r="U275" s="992"/>
      <c r="V275" s="992"/>
      <c r="W275" s="992"/>
      <c r="X275" s="992"/>
      <c r="Y275" s="992"/>
      <c r="Z275" s="992"/>
      <c r="AA275" s="99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1"/>
      <c r="B276" s="251"/>
      <c r="C276" s="250"/>
      <c r="D276" s="251"/>
      <c r="E276" s="250"/>
      <c r="F276" s="313"/>
      <c r="G276" s="231"/>
      <c r="H276" s="232"/>
      <c r="I276" s="232"/>
      <c r="J276" s="232"/>
      <c r="K276" s="232"/>
      <c r="L276" s="232"/>
      <c r="M276" s="232"/>
      <c r="N276" s="232"/>
      <c r="O276" s="232"/>
      <c r="P276" s="233"/>
      <c r="Q276" s="991"/>
      <c r="R276" s="992"/>
      <c r="S276" s="992"/>
      <c r="T276" s="992"/>
      <c r="U276" s="992"/>
      <c r="V276" s="992"/>
      <c r="W276" s="992"/>
      <c r="X276" s="992"/>
      <c r="Y276" s="992"/>
      <c r="Z276" s="992"/>
      <c r="AA276" s="993"/>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31"/>
      <c r="H277" s="232"/>
      <c r="I277" s="232"/>
      <c r="J277" s="232"/>
      <c r="K277" s="232"/>
      <c r="L277" s="232"/>
      <c r="M277" s="232"/>
      <c r="N277" s="232"/>
      <c r="O277" s="232"/>
      <c r="P277" s="233"/>
      <c r="Q277" s="991"/>
      <c r="R277" s="992"/>
      <c r="S277" s="992"/>
      <c r="T277" s="992"/>
      <c r="U277" s="992"/>
      <c r="V277" s="992"/>
      <c r="W277" s="992"/>
      <c r="X277" s="992"/>
      <c r="Y277" s="992"/>
      <c r="Z277" s="992"/>
      <c r="AA277" s="993"/>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1"/>
      <c r="B278" s="251"/>
      <c r="C278" s="250"/>
      <c r="D278" s="251"/>
      <c r="E278" s="250"/>
      <c r="F278" s="313"/>
      <c r="G278" s="234"/>
      <c r="H278" s="162"/>
      <c r="I278" s="162"/>
      <c r="J278" s="162"/>
      <c r="K278" s="162"/>
      <c r="L278" s="162"/>
      <c r="M278" s="162"/>
      <c r="N278" s="162"/>
      <c r="O278" s="162"/>
      <c r="P278" s="235"/>
      <c r="Q278" s="994"/>
      <c r="R278" s="995"/>
      <c r="S278" s="995"/>
      <c r="T278" s="995"/>
      <c r="U278" s="995"/>
      <c r="V278" s="995"/>
      <c r="W278" s="995"/>
      <c r="X278" s="995"/>
      <c r="Y278" s="995"/>
      <c r="Z278" s="995"/>
      <c r="AA278" s="996"/>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1"/>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1"/>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29"/>
      <c r="H281" s="159"/>
      <c r="I281" s="159"/>
      <c r="J281" s="159"/>
      <c r="K281" s="159"/>
      <c r="L281" s="159"/>
      <c r="M281" s="159"/>
      <c r="N281" s="159"/>
      <c r="O281" s="159"/>
      <c r="P281" s="230"/>
      <c r="Q281" s="988"/>
      <c r="R281" s="989"/>
      <c r="S281" s="989"/>
      <c r="T281" s="989"/>
      <c r="U281" s="989"/>
      <c r="V281" s="989"/>
      <c r="W281" s="989"/>
      <c r="X281" s="989"/>
      <c r="Y281" s="989"/>
      <c r="Z281" s="989"/>
      <c r="AA281" s="99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1"/>
      <c r="B282" s="251"/>
      <c r="C282" s="250"/>
      <c r="D282" s="251"/>
      <c r="E282" s="250"/>
      <c r="F282" s="313"/>
      <c r="G282" s="231"/>
      <c r="H282" s="232"/>
      <c r="I282" s="232"/>
      <c r="J282" s="232"/>
      <c r="K282" s="232"/>
      <c r="L282" s="232"/>
      <c r="M282" s="232"/>
      <c r="N282" s="232"/>
      <c r="O282" s="232"/>
      <c r="P282" s="233"/>
      <c r="Q282" s="991"/>
      <c r="R282" s="992"/>
      <c r="S282" s="992"/>
      <c r="T282" s="992"/>
      <c r="U282" s="992"/>
      <c r="V282" s="992"/>
      <c r="W282" s="992"/>
      <c r="X282" s="992"/>
      <c r="Y282" s="992"/>
      <c r="Z282" s="992"/>
      <c r="AA282" s="99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1"/>
      <c r="B283" s="251"/>
      <c r="C283" s="250"/>
      <c r="D283" s="251"/>
      <c r="E283" s="250"/>
      <c r="F283" s="313"/>
      <c r="G283" s="231"/>
      <c r="H283" s="232"/>
      <c r="I283" s="232"/>
      <c r="J283" s="232"/>
      <c r="K283" s="232"/>
      <c r="L283" s="232"/>
      <c r="M283" s="232"/>
      <c r="N283" s="232"/>
      <c r="O283" s="232"/>
      <c r="P283" s="233"/>
      <c r="Q283" s="991"/>
      <c r="R283" s="992"/>
      <c r="S283" s="992"/>
      <c r="T283" s="992"/>
      <c r="U283" s="992"/>
      <c r="V283" s="992"/>
      <c r="W283" s="992"/>
      <c r="X283" s="992"/>
      <c r="Y283" s="992"/>
      <c r="Z283" s="992"/>
      <c r="AA283" s="993"/>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31"/>
      <c r="H284" s="232"/>
      <c r="I284" s="232"/>
      <c r="J284" s="232"/>
      <c r="K284" s="232"/>
      <c r="L284" s="232"/>
      <c r="M284" s="232"/>
      <c r="N284" s="232"/>
      <c r="O284" s="232"/>
      <c r="P284" s="233"/>
      <c r="Q284" s="991"/>
      <c r="R284" s="992"/>
      <c r="S284" s="992"/>
      <c r="T284" s="992"/>
      <c r="U284" s="992"/>
      <c r="V284" s="992"/>
      <c r="W284" s="992"/>
      <c r="X284" s="992"/>
      <c r="Y284" s="992"/>
      <c r="Z284" s="992"/>
      <c r="AA284" s="993"/>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1"/>
      <c r="B285" s="251"/>
      <c r="C285" s="250"/>
      <c r="D285" s="251"/>
      <c r="E285" s="250"/>
      <c r="F285" s="313"/>
      <c r="G285" s="234"/>
      <c r="H285" s="162"/>
      <c r="I285" s="162"/>
      <c r="J285" s="162"/>
      <c r="K285" s="162"/>
      <c r="L285" s="162"/>
      <c r="M285" s="162"/>
      <c r="N285" s="162"/>
      <c r="O285" s="162"/>
      <c r="P285" s="235"/>
      <c r="Q285" s="994"/>
      <c r="R285" s="995"/>
      <c r="S285" s="995"/>
      <c r="T285" s="995"/>
      <c r="U285" s="995"/>
      <c r="V285" s="995"/>
      <c r="W285" s="995"/>
      <c r="X285" s="995"/>
      <c r="Y285" s="995"/>
      <c r="Z285" s="995"/>
      <c r="AA285" s="996"/>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1"/>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1"/>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29"/>
      <c r="H288" s="159"/>
      <c r="I288" s="159"/>
      <c r="J288" s="159"/>
      <c r="K288" s="159"/>
      <c r="L288" s="159"/>
      <c r="M288" s="159"/>
      <c r="N288" s="159"/>
      <c r="O288" s="159"/>
      <c r="P288" s="230"/>
      <c r="Q288" s="988"/>
      <c r="R288" s="989"/>
      <c r="S288" s="989"/>
      <c r="T288" s="989"/>
      <c r="U288" s="989"/>
      <c r="V288" s="989"/>
      <c r="W288" s="989"/>
      <c r="X288" s="989"/>
      <c r="Y288" s="989"/>
      <c r="Z288" s="989"/>
      <c r="AA288" s="99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1"/>
      <c r="B289" s="251"/>
      <c r="C289" s="250"/>
      <c r="D289" s="251"/>
      <c r="E289" s="250"/>
      <c r="F289" s="313"/>
      <c r="G289" s="231"/>
      <c r="H289" s="232"/>
      <c r="I289" s="232"/>
      <c r="J289" s="232"/>
      <c r="K289" s="232"/>
      <c r="L289" s="232"/>
      <c r="M289" s="232"/>
      <c r="N289" s="232"/>
      <c r="O289" s="232"/>
      <c r="P289" s="233"/>
      <c r="Q289" s="991"/>
      <c r="R289" s="992"/>
      <c r="S289" s="992"/>
      <c r="T289" s="992"/>
      <c r="U289" s="992"/>
      <c r="V289" s="992"/>
      <c r="W289" s="992"/>
      <c r="X289" s="992"/>
      <c r="Y289" s="992"/>
      <c r="Z289" s="992"/>
      <c r="AA289" s="99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1"/>
      <c r="B290" s="251"/>
      <c r="C290" s="250"/>
      <c r="D290" s="251"/>
      <c r="E290" s="250"/>
      <c r="F290" s="313"/>
      <c r="G290" s="231"/>
      <c r="H290" s="232"/>
      <c r="I290" s="232"/>
      <c r="J290" s="232"/>
      <c r="K290" s="232"/>
      <c r="L290" s="232"/>
      <c r="M290" s="232"/>
      <c r="N290" s="232"/>
      <c r="O290" s="232"/>
      <c r="P290" s="233"/>
      <c r="Q290" s="991"/>
      <c r="R290" s="992"/>
      <c r="S290" s="992"/>
      <c r="T290" s="992"/>
      <c r="U290" s="992"/>
      <c r="V290" s="992"/>
      <c r="W290" s="992"/>
      <c r="X290" s="992"/>
      <c r="Y290" s="992"/>
      <c r="Z290" s="992"/>
      <c r="AA290" s="993"/>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31"/>
      <c r="H291" s="232"/>
      <c r="I291" s="232"/>
      <c r="J291" s="232"/>
      <c r="K291" s="232"/>
      <c r="L291" s="232"/>
      <c r="M291" s="232"/>
      <c r="N291" s="232"/>
      <c r="O291" s="232"/>
      <c r="P291" s="233"/>
      <c r="Q291" s="991"/>
      <c r="R291" s="992"/>
      <c r="S291" s="992"/>
      <c r="T291" s="992"/>
      <c r="U291" s="992"/>
      <c r="V291" s="992"/>
      <c r="W291" s="992"/>
      <c r="X291" s="992"/>
      <c r="Y291" s="992"/>
      <c r="Z291" s="992"/>
      <c r="AA291" s="993"/>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1"/>
      <c r="B292" s="251"/>
      <c r="C292" s="250"/>
      <c r="D292" s="251"/>
      <c r="E292" s="250"/>
      <c r="F292" s="313"/>
      <c r="G292" s="234"/>
      <c r="H292" s="162"/>
      <c r="I292" s="162"/>
      <c r="J292" s="162"/>
      <c r="K292" s="162"/>
      <c r="L292" s="162"/>
      <c r="M292" s="162"/>
      <c r="N292" s="162"/>
      <c r="O292" s="162"/>
      <c r="P292" s="235"/>
      <c r="Q292" s="994"/>
      <c r="R292" s="995"/>
      <c r="S292" s="995"/>
      <c r="T292" s="995"/>
      <c r="U292" s="995"/>
      <c r="V292" s="995"/>
      <c r="W292" s="995"/>
      <c r="X292" s="995"/>
      <c r="Y292" s="995"/>
      <c r="Z292" s="995"/>
      <c r="AA292" s="996"/>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1"/>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1"/>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29"/>
      <c r="H295" s="159"/>
      <c r="I295" s="159"/>
      <c r="J295" s="159"/>
      <c r="K295" s="159"/>
      <c r="L295" s="159"/>
      <c r="M295" s="159"/>
      <c r="N295" s="159"/>
      <c r="O295" s="159"/>
      <c r="P295" s="230"/>
      <c r="Q295" s="988"/>
      <c r="R295" s="989"/>
      <c r="S295" s="989"/>
      <c r="T295" s="989"/>
      <c r="U295" s="989"/>
      <c r="V295" s="989"/>
      <c r="W295" s="989"/>
      <c r="X295" s="989"/>
      <c r="Y295" s="989"/>
      <c r="Z295" s="989"/>
      <c r="AA295" s="99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1"/>
      <c r="B296" s="251"/>
      <c r="C296" s="250"/>
      <c r="D296" s="251"/>
      <c r="E296" s="250"/>
      <c r="F296" s="313"/>
      <c r="G296" s="231"/>
      <c r="H296" s="232"/>
      <c r="I296" s="232"/>
      <c r="J296" s="232"/>
      <c r="K296" s="232"/>
      <c r="L296" s="232"/>
      <c r="M296" s="232"/>
      <c r="N296" s="232"/>
      <c r="O296" s="232"/>
      <c r="P296" s="233"/>
      <c r="Q296" s="991"/>
      <c r="R296" s="992"/>
      <c r="S296" s="992"/>
      <c r="T296" s="992"/>
      <c r="U296" s="992"/>
      <c r="V296" s="992"/>
      <c r="W296" s="992"/>
      <c r="X296" s="992"/>
      <c r="Y296" s="992"/>
      <c r="Z296" s="992"/>
      <c r="AA296" s="99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1"/>
      <c r="B297" s="251"/>
      <c r="C297" s="250"/>
      <c r="D297" s="251"/>
      <c r="E297" s="250"/>
      <c r="F297" s="313"/>
      <c r="G297" s="231"/>
      <c r="H297" s="232"/>
      <c r="I297" s="232"/>
      <c r="J297" s="232"/>
      <c r="K297" s="232"/>
      <c r="L297" s="232"/>
      <c r="M297" s="232"/>
      <c r="N297" s="232"/>
      <c r="O297" s="232"/>
      <c r="P297" s="233"/>
      <c r="Q297" s="991"/>
      <c r="R297" s="992"/>
      <c r="S297" s="992"/>
      <c r="T297" s="992"/>
      <c r="U297" s="992"/>
      <c r="V297" s="992"/>
      <c r="W297" s="992"/>
      <c r="X297" s="992"/>
      <c r="Y297" s="992"/>
      <c r="Z297" s="992"/>
      <c r="AA297" s="993"/>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31"/>
      <c r="H298" s="232"/>
      <c r="I298" s="232"/>
      <c r="J298" s="232"/>
      <c r="K298" s="232"/>
      <c r="L298" s="232"/>
      <c r="M298" s="232"/>
      <c r="N298" s="232"/>
      <c r="O298" s="232"/>
      <c r="P298" s="233"/>
      <c r="Q298" s="991"/>
      <c r="R298" s="992"/>
      <c r="S298" s="992"/>
      <c r="T298" s="992"/>
      <c r="U298" s="992"/>
      <c r="V298" s="992"/>
      <c r="W298" s="992"/>
      <c r="X298" s="992"/>
      <c r="Y298" s="992"/>
      <c r="Z298" s="992"/>
      <c r="AA298" s="993"/>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1"/>
      <c r="B299" s="251"/>
      <c r="C299" s="250"/>
      <c r="D299" s="251"/>
      <c r="E299" s="250"/>
      <c r="F299" s="313"/>
      <c r="G299" s="234"/>
      <c r="H299" s="162"/>
      <c r="I299" s="162"/>
      <c r="J299" s="162"/>
      <c r="K299" s="162"/>
      <c r="L299" s="162"/>
      <c r="M299" s="162"/>
      <c r="N299" s="162"/>
      <c r="O299" s="162"/>
      <c r="P299" s="235"/>
      <c r="Q299" s="994"/>
      <c r="R299" s="995"/>
      <c r="S299" s="995"/>
      <c r="T299" s="995"/>
      <c r="U299" s="995"/>
      <c r="V299" s="995"/>
      <c r="W299" s="995"/>
      <c r="X299" s="995"/>
      <c r="Y299" s="995"/>
      <c r="Z299" s="995"/>
      <c r="AA299" s="996"/>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1"/>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1"/>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29"/>
      <c r="H302" s="159"/>
      <c r="I302" s="159"/>
      <c r="J302" s="159"/>
      <c r="K302" s="159"/>
      <c r="L302" s="159"/>
      <c r="M302" s="159"/>
      <c r="N302" s="159"/>
      <c r="O302" s="159"/>
      <c r="P302" s="230"/>
      <c r="Q302" s="988"/>
      <c r="R302" s="989"/>
      <c r="S302" s="989"/>
      <c r="T302" s="989"/>
      <c r="U302" s="989"/>
      <c r="V302" s="989"/>
      <c r="W302" s="989"/>
      <c r="X302" s="989"/>
      <c r="Y302" s="989"/>
      <c r="Z302" s="989"/>
      <c r="AA302" s="99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1"/>
      <c r="B303" s="251"/>
      <c r="C303" s="250"/>
      <c r="D303" s="251"/>
      <c r="E303" s="250"/>
      <c r="F303" s="313"/>
      <c r="G303" s="231"/>
      <c r="H303" s="232"/>
      <c r="I303" s="232"/>
      <c r="J303" s="232"/>
      <c r="K303" s="232"/>
      <c r="L303" s="232"/>
      <c r="M303" s="232"/>
      <c r="N303" s="232"/>
      <c r="O303" s="232"/>
      <c r="P303" s="233"/>
      <c r="Q303" s="991"/>
      <c r="R303" s="992"/>
      <c r="S303" s="992"/>
      <c r="T303" s="992"/>
      <c r="U303" s="992"/>
      <c r="V303" s="992"/>
      <c r="W303" s="992"/>
      <c r="X303" s="992"/>
      <c r="Y303" s="992"/>
      <c r="Z303" s="992"/>
      <c r="AA303" s="99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1"/>
      <c r="B304" s="251"/>
      <c r="C304" s="250"/>
      <c r="D304" s="251"/>
      <c r="E304" s="250"/>
      <c r="F304" s="313"/>
      <c r="G304" s="231"/>
      <c r="H304" s="232"/>
      <c r="I304" s="232"/>
      <c r="J304" s="232"/>
      <c r="K304" s="232"/>
      <c r="L304" s="232"/>
      <c r="M304" s="232"/>
      <c r="N304" s="232"/>
      <c r="O304" s="232"/>
      <c r="P304" s="233"/>
      <c r="Q304" s="991"/>
      <c r="R304" s="992"/>
      <c r="S304" s="992"/>
      <c r="T304" s="992"/>
      <c r="U304" s="992"/>
      <c r="V304" s="992"/>
      <c r="W304" s="992"/>
      <c r="X304" s="992"/>
      <c r="Y304" s="992"/>
      <c r="Z304" s="992"/>
      <c r="AA304" s="993"/>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1"/>
      <c r="B305" s="251"/>
      <c r="C305" s="250"/>
      <c r="D305" s="251"/>
      <c r="E305" s="250"/>
      <c r="F305" s="313"/>
      <c r="G305" s="231"/>
      <c r="H305" s="232"/>
      <c r="I305" s="232"/>
      <c r="J305" s="232"/>
      <c r="K305" s="232"/>
      <c r="L305" s="232"/>
      <c r="M305" s="232"/>
      <c r="N305" s="232"/>
      <c r="O305" s="232"/>
      <c r="P305" s="233"/>
      <c r="Q305" s="991"/>
      <c r="R305" s="992"/>
      <c r="S305" s="992"/>
      <c r="T305" s="992"/>
      <c r="U305" s="992"/>
      <c r="V305" s="992"/>
      <c r="W305" s="992"/>
      <c r="X305" s="992"/>
      <c r="Y305" s="992"/>
      <c r="Z305" s="992"/>
      <c r="AA305" s="993"/>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1"/>
      <c r="B306" s="251"/>
      <c r="C306" s="250"/>
      <c r="D306" s="251"/>
      <c r="E306" s="314"/>
      <c r="F306" s="315"/>
      <c r="G306" s="234"/>
      <c r="H306" s="162"/>
      <c r="I306" s="162"/>
      <c r="J306" s="162"/>
      <c r="K306" s="162"/>
      <c r="L306" s="162"/>
      <c r="M306" s="162"/>
      <c r="N306" s="162"/>
      <c r="O306" s="162"/>
      <c r="P306" s="235"/>
      <c r="Q306" s="994"/>
      <c r="R306" s="995"/>
      <c r="S306" s="995"/>
      <c r="T306" s="995"/>
      <c r="U306" s="995"/>
      <c r="V306" s="995"/>
      <c r="W306" s="995"/>
      <c r="X306" s="995"/>
      <c r="Y306" s="995"/>
      <c r="Z306" s="995"/>
      <c r="AA306" s="996"/>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1"/>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1"/>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01"/>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1"/>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1"/>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1"/>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01"/>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1"/>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1"/>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1"/>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01"/>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1"/>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1"/>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1"/>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01"/>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1"/>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1"/>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1"/>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01"/>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1"/>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1"/>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1"/>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1001"/>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1"/>
      <c r="B334" s="251"/>
      <c r="C334" s="250"/>
      <c r="D334" s="251"/>
      <c r="E334" s="250"/>
      <c r="F334" s="313"/>
      <c r="G334" s="229"/>
      <c r="H334" s="159"/>
      <c r="I334" s="159"/>
      <c r="J334" s="159"/>
      <c r="K334" s="159"/>
      <c r="L334" s="159"/>
      <c r="M334" s="159"/>
      <c r="N334" s="159"/>
      <c r="O334" s="159"/>
      <c r="P334" s="230"/>
      <c r="Q334" s="988"/>
      <c r="R334" s="989"/>
      <c r="S334" s="989"/>
      <c r="T334" s="989"/>
      <c r="U334" s="989"/>
      <c r="V334" s="989"/>
      <c r="W334" s="989"/>
      <c r="X334" s="989"/>
      <c r="Y334" s="989"/>
      <c r="Z334" s="989"/>
      <c r="AA334" s="99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1"/>
      <c r="B335" s="251"/>
      <c r="C335" s="250"/>
      <c r="D335" s="251"/>
      <c r="E335" s="250"/>
      <c r="F335" s="313"/>
      <c r="G335" s="231"/>
      <c r="H335" s="232"/>
      <c r="I335" s="232"/>
      <c r="J335" s="232"/>
      <c r="K335" s="232"/>
      <c r="L335" s="232"/>
      <c r="M335" s="232"/>
      <c r="N335" s="232"/>
      <c r="O335" s="232"/>
      <c r="P335" s="233"/>
      <c r="Q335" s="991"/>
      <c r="R335" s="992"/>
      <c r="S335" s="992"/>
      <c r="T335" s="992"/>
      <c r="U335" s="992"/>
      <c r="V335" s="992"/>
      <c r="W335" s="992"/>
      <c r="X335" s="992"/>
      <c r="Y335" s="992"/>
      <c r="Z335" s="992"/>
      <c r="AA335" s="99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1"/>
      <c r="B336" s="251"/>
      <c r="C336" s="250"/>
      <c r="D336" s="251"/>
      <c r="E336" s="250"/>
      <c r="F336" s="313"/>
      <c r="G336" s="231"/>
      <c r="H336" s="232"/>
      <c r="I336" s="232"/>
      <c r="J336" s="232"/>
      <c r="K336" s="232"/>
      <c r="L336" s="232"/>
      <c r="M336" s="232"/>
      <c r="N336" s="232"/>
      <c r="O336" s="232"/>
      <c r="P336" s="233"/>
      <c r="Q336" s="991"/>
      <c r="R336" s="992"/>
      <c r="S336" s="992"/>
      <c r="T336" s="992"/>
      <c r="U336" s="992"/>
      <c r="V336" s="992"/>
      <c r="W336" s="992"/>
      <c r="X336" s="992"/>
      <c r="Y336" s="992"/>
      <c r="Z336" s="992"/>
      <c r="AA336" s="993"/>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31"/>
      <c r="H337" s="232"/>
      <c r="I337" s="232"/>
      <c r="J337" s="232"/>
      <c r="K337" s="232"/>
      <c r="L337" s="232"/>
      <c r="M337" s="232"/>
      <c r="N337" s="232"/>
      <c r="O337" s="232"/>
      <c r="P337" s="233"/>
      <c r="Q337" s="991"/>
      <c r="R337" s="992"/>
      <c r="S337" s="992"/>
      <c r="T337" s="992"/>
      <c r="U337" s="992"/>
      <c r="V337" s="992"/>
      <c r="W337" s="992"/>
      <c r="X337" s="992"/>
      <c r="Y337" s="992"/>
      <c r="Z337" s="992"/>
      <c r="AA337" s="993"/>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1"/>
      <c r="B338" s="251"/>
      <c r="C338" s="250"/>
      <c r="D338" s="251"/>
      <c r="E338" s="250"/>
      <c r="F338" s="313"/>
      <c r="G338" s="234"/>
      <c r="H338" s="162"/>
      <c r="I338" s="162"/>
      <c r="J338" s="162"/>
      <c r="K338" s="162"/>
      <c r="L338" s="162"/>
      <c r="M338" s="162"/>
      <c r="N338" s="162"/>
      <c r="O338" s="162"/>
      <c r="P338" s="235"/>
      <c r="Q338" s="994"/>
      <c r="R338" s="995"/>
      <c r="S338" s="995"/>
      <c r="T338" s="995"/>
      <c r="U338" s="995"/>
      <c r="V338" s="995"/>
      <c r="W338" s="995"/>
      <c r="X338" s="995"/>
      <c r="Y338" s="995"/>
      <c r="Z338" s="995"/>
      <c r="AA338" s="996"/>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1"/>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1"/>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29"/>
      <c r="H341" s="159"/>
      <c r="I341" s="159"/>
      <c r="J341" s="159"/>
      <c r="K341" s="159"/>
      <c r="L341" s="159"/>
      <c r="M341" s="159"/>
      <c r="N341" s="159"/>
      <c r="O341" s="159"/>
      <c r="P341" s="230"/>
      <c r="Q341" s="988"/>
      <c r="R341" s="989"/>
      <c r="S341" s="989"/>
      <c r="T341" s="989"/>
      <c r="U341" s="989"/>
      <c r="V341" s="989"/>
      <c r="W341" s="989"/>
      <c r="X341" s="989"/>
      <c r="Y341" s="989"/>
      <c r="Z341" s="989"/>
      <c r="AA341" s="99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1"/>
      <c r="B342" s="251"/>
      <c r="C342" s="250"/>
      <c r="D342" s="251"/>
      <c r="E342" s="250"/>
      <c r="F342" s="313"/>
      <c r="G342" s="231"/>
      <c r="H342" s="232"/>
      <c r="I342" s="232"/>
      <c r="J342" s="232"/>
      <c r="K342" s="232"/>
      <c r="L342" s="232"/>
      <c r="M342" s="232"/>
      <c r="N342" s="232"/>
      <c r="O342" s="232"/>
      <c r="P342" s="233"/>
      <c r="Q342" s="991"/>
      <c r="R342" s="992"/>
      <c r="S342" s="992"/>
      <c r="T342" s="992"/>
      <c r="U342" s="992"/>
      <c r="V342" s="992"/>
      <c r="W342" s="992"/>
      <c r="X342" s="992"/>
      <c r="Y342" s="992"/>
      <c r="Z342" s="992"/>
      <c r="AA342" s="99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1"/>
      <c r="B343" s="251"/>
      <c r="C343" s="250"/>
      <c r="D343" s="251"/>
      <c r="E343" s="250"/>
      <c r="F343" s="313"/>
      <c r="G343" s="231"/>
      <c r="H343" s="232"/>
      <c r="I343" s="232"/>
      <c r="J343" s="232"/>
      <c r="K343" s="232"/>
      <c r="L343" s="232"/>
      <c r="M343" s="232"/>
      <c r="N343" s="232"/>
      <c r="O343" s="232"/>
      <c r="P343" s="233"/>
      <c r="Q343" s="991"/>
      <c r="R343" s="992"/>
      <c r="S343" s="992"/>
      <c r="T343" s="992"/>
      <c r="U343" s="992"/>
      <c r="V343" s="992"/>
      <c r="W343" s="992"/>
      <c r="X343" s="992"/>
      <c r="Y343" s="992"/>
      <c r="Z343" s="992"/>
      <c r="AA343" s="993"/>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31"/>
      <c r="H344" s="232"/>
      <c r="I344" s="232"/>
      <c r="J344" s="232"/>
      <c r="K344" s="232"/>
      <c r="L344" s="232"/>
      <c r="M344" s="232"/>
      <c r="N344" s="232"/>
      <c r="O344" s="232"/>
      <c r="P344" s="233"/>
      <c r="Q344" s="991"/>
      <c r="R344" s="992"/>
      <c r="S344" s="992"/>
      <c r="T344" s="992"/>
      <c r="U344" s="992"/>
      <c r="V344" s="992"/>
      <c r="W344" s="992"/>
      <c r="X344" s="992"/>
      <c r="Y344" s="992"/>
      <c r="Z344" s="992"/>
      <c r="AA344" s="993"/>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1"/>
      <c r="B345" s="251"/>
      <c r="C345" s="250"/>
      <c r="D345" s="251"/>
      <c r="E345" s="250"/>
      <c r="F345" s="313"/>
      <c r="G345" s="234"/>
      <c r="H345" s="162"/>
      <c r="I345" s="162"/>
      <c r="J345" s="162"/>
      <c r="K345" s="162"/>
      <c r="L345" s="162"/>
      <c r="M345" s="162"/>
      <c r="N345" s="162"/>
      <c r="O345" s="162"/>
      <c r="P345" s="235"/>
      <c r="Q345" s="994"/>
      <c r="R345" s="995"/>
      <c r="S345" s="995"/>
      <c r="T345" s="995"/>
      <c r="U345" s="995"/>
      <c r="V345" s="995"/>
      <c r="W345" s="995"/>
      <c r="X345" s="995"/>
      <c r="Y345" s="995"/>
      <c r="Z345" s="995"/>
      <c r="AA345" s="996"/>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1"/>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1"/>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29"/>
      <c r="H348" s="159"/>
      <c r="I348" s="159"/>
      <c r="J348" s="159"/>
      <c r="K348" s="159"/>
      <c r="L348" s="159"/>
      <c r="M348" s="159"/>
      <c r="N348" s="159"/>
      <c r="O348" s="159"/>
      <c r="P348" s="230"/>
      <c r="Q348" s="988"/>
      <c r="R348" s="989"/>
      <c r="S348" s="989"/>
      <c r="T348" s="989"/>
      <c r="U348" s="989"/>
      <c r="V348" s="989"/>
      <c r="W348" s="989"/>
      <c r="X348" s="989"/>
      <c r="Y348" s="989"/>
      <c r="Z348" s="989"/>
      <c r="AA348" s="99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1"/>
      <c r="B349" s="251"/>
      <c r="C349" s="250"/>
      <c r="D349" s="251"/>
      <c r="E349" s="250"/>
      <c r="F349" s="313"/>
      <c r="G349" s="231"/>
      <c r="H349" s="232"/>
      <c r="I349" s="232"/>
      <c r="J349" s="232"/>
      <c r="K349" s="232"/>
      <c r="L349" s="232"/>
      <c r="M349" s="232"/>
      <c r="N349" s="232"/>
      <c r="O349" s="232"/>
      <c r="P349" s="233"/>
      <c r="Q349" s="991"/>
      <c r="R349" s="992"/>
      <c r="S349" s="992"/>
      <c r="T349" s="992"/>
      <c r="U349" s="992"/>
      <c r="V349" s="992"/>
      <c r="W349" s="992"/>
      <c r="X349" s="992"/>
      <c r="Y349" s="992"/>
      <c r="Z349" s="992"/>
      <c r="AA349" s="99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1"/>
      <c r="B350" s="251"/>
      <c r="C350" s="250"/>
      <c r="D350" s="251"/>
      <c r="E350" s="250"/>
      <c r="F350" s="313"/>
      <c r="G350" s="231"/>
      <c r="H350" s="232"/>
      <c r="I350" s="232"/>
      <c r="J350" s="232"/>
      <c r="K350" s="232"/>
      <c r="L350" s="232"/>
      <c r="M350" s="232"/>
      <c r="N350" s="232"/>
      <c r="O350" s="232"/>
      <c r="P350" s="233"/>
      <c r="Q350" s="991"/>
      <c r="R350" s="992"/>
      <c r="S350" s="992"/>
      <c r="T350" s="992"/>
      <c r="U350" s="992"/>
      <c r="V350" s="992"/>
      <c r="W350" s="992"/>
      <c r="X350" s="992"/>
      <c r="Y350" s="992"/>
      <c r="Z350" s="992"/>
      <c r="AA350" s="993"/>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31"/>
      <c r="H351" s="232"/>
      <c r="I351" s="232"/>
      <c r="J351" s="232"/>
      <c r="K351" s="232"/>
      <c r="L351" s="232"/>
      <c r="M351" s="232"/>
      <c r="N351" s="232"/>
      <c r="O351" s="232"/>
      <c r="P351" s="233"/>
      <c r="Q351" s="991"/>
      <c r="R351" s="992"/>
      <c r="S351" s="992"/>
      <c r="T351" s="992"/>
      <c r="U351" s="992"/>
      <c r="V351" s="992"/>
      <c r="W351" s="992"/>
      <c r="X351" s="992"/>
      <c r="Y351" s="992"/>
      <c r="Z351" s="992"/>
      <c r="AA351" s="993"/>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1"/>
      <c r="B352" s="251"/>
      <c r="C352" s="250"/>
      <c r="D352" s="251"/>
      <c r="E352" s="250"/>
      <c r="F352" s="313"/>
      <c r="G352" s="234"/>
      <c r="H352" s="162"/>
      <c r="I352" s="162"/>
      <c r="J352" s="162"/>
      <c r="K352" s="162"/>
      <c r="L352" s="162"/>
      <c r="M352" s="162"/>
      <c r="N352" s="162"/>
      <c r="O352" s="162"/>
      <c r="P352" s="235"/>
      <c r="Q352" s="994"/>
      <c r="R352" s="995"/>
      <c r="S352" s="995"/>
      <c r="T352" s="995"/>
      <c r="U352" s="995"/>
      <c r="V352" s="995"/>
      <c r="W352" s="995"/>
      <c r="X352" s="995"/>
      <c r="Y352" s="995"/>
      <c r="Z352" s="995"/>
      <c r="AA352" s="996"/>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1"/>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1"/>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29"/>
      <c r="H355" s="159"/>
      <c r="I355" s="159"/>
      <c r="J355" s="159"/>
      <c r="K355" s="159"/>
      <c r="L355" s="159"/>
      <c r="M355" s="159"/>
      <c r="N355" s="159"/>
      <c r="O355" s="159"/>
      <c r="P355" s="230"/>
      <c r="Q355" s="988"/>
      <c r="R355" s="989"/>
      <c r="S355" s="989"/>
      <c r="T355" s="989"/>
      <c r="U355" s="989"/>
      <c r="V355" s="989"/>
      <c r="W355" s="989"/>
      <c r="X355" s="989"/>
      <c r="Y355" s="989"/>
      <c r="Z355" s="989"/>
      <c r="AA355" s="99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1"/>
      <c r="B356" s="251"/>
      <c r="C356" s="250"/>
      <c r="D356" s="251"/>
      <c r="E356" s="250"/>
      <c r="F356" s="313"/>
      <c r="G356" s="231"/>
      <c r="H356" s="232"/>
      <c r="I356" s="232"/>
      <c r="J356" s="232"/>
      <c r="K356" s="232"/>
      <c r="L356" s="232"/>
      <c r="M356" s="232"/>
      <c r="N356" s="232"/>
      <c r="O356" s="232"/>
      <c r="P356" s="233"/>
      <c r="Q356" s="991"/>
      <c r="R356" s="992"/>
      <c r="S356" s="992"/>
      <c r="T356" s="992"/>
      <c r="U356" s="992"/>
      <c r="V356" s="992"/>
      <c r="W356" s="992"/>
      <c r="X356" s="992"/>
      <c r="Y356" s="992"/>
      <c r="Z356" s="992"/>
      <c r="AA356" s="99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1"/>
      <c r="B357" s="251"/>
      <c r="C357" s="250"/>
      <c r="D357" s="251"/>
      <c r="E357" s="250"/>
      <c r="F357" s="313"/>
      <c r="G357" s="231"/>
      <c r="H357" s="232"/>
      <c r="I357" s="232"/>
      <c r="J357" s="232"/>
      <c r="K357" s="232"/>
      <c r="L357" s="232"/>
      <c r="M357" s="232"/>
      <c r="N357" s="232"/>
      <c r="O357" s="232"/>
      <c r="P357" s="233"/>
      <c r="Q357" s="991"/>
      <c r="R357" s="992"/>
      <c r="S357" s="992"/>
      <c r="T357" s="992"/>
      <c r="U357" s="992"/>
      <c r="V357" s="992"/>
      <c r="W357" s="992"/>
      <c r="X357" s="992"/>
      <c r="Y357" s="992"/>
      <c r="Z357" s="992"/>
      <c r="AA357" s="993"/>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31"/>
      <c r="H358" s="232"/>
      <c r="I358" s="232"/>
      <c r="J358" s="232"/>
      <c r="K358" s="232"/>
      <c r="L358" s="232"/>
      <c r="M358" s="232"/>
      <c r="N358" s="232"/>
      <c r="O358" s="232"/>
      <c r="P358" s="233"/>
      <c r="Q358" s="991"/>
      <c r="R358" s="992"/>
      <c r="S358" s="992"/>
      <c r="T358" s="992"/>
      <c r="U358" s="992"/>
      <c r="V358" s="992"/>
      <c r="W358" s="992"/>
      <c r="X358" s="992"/>
      <c r="Y358" s="992"/>
      <c r="Z358" s="992"/>
      <c r="AA358" s="993"/>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1"/>
      <c r="B359" s="251"/>
      <c r="C359" s="250"/>
      <c r="D359" s="251"/>
      <c r="E359" s="250"/>
      <c r="F359" s="313"/>
      <c r="G359" s="234"/>
      <c r="H359" s="162"/>
      <c r="I359" s="162"/>
      <c r="J359" s="162"/>
      <c r="K359" s="162"/>
      <c r="L359" s="162"/>
      <c r="M359" s="162"/>
      <c r="N359" s="162"/>
      <c r="O359" s="162"/>
      <c r="P359" s="235"/>
      <c r="Q359" s="994"/>
      <c r="R359" s="995"/>
      <c r="S359" s="995"/>
      <c r="T359" s="995"/>
      <c r="U359" s="995"/>
      <c r="V359" s="995"/>
      <c r="W359" s="995"/>
      <c r="X359" s="995"/>
      <c r="Y359" s="995"/>
      <c r="Z359" s="995"/>
      <c r="AA359" s="996"/>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1"/>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1"/>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29"/>
      <c r="H362" s="159"/>
      <c r="I362" s="159"/>
      <c r="J362" s="159"/>
      <c r="K362" s="159"/>
      <c r="L362" s="159"/>
      <c r="M362" s="159"/>
      <c r="N362" s="159"/>
      <c r="O362" s="159"/>
      <c r="P362" s="230"/>
      <c r="Q362" s="988"/>
      <c r="R362" s="989"/>
      <c r="S362" s="989"/>
      <c r="T362" s="989"/>
      <c r="U362" s="989"/>
      <c r="V362" s="989"/>
      <c r="W362" s="989"/>
      <c r="X362" s="989"/>
      <c r="Y362" s="989"/>
      <c r="Z362" s="989"/>
      <c r="AA362" s="99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1"/>
      <c r="B363" s="251"/>
      <c r="C363" s="250"/>
      <c r="D363" s="251"/>
      <c r="E363" s="250"/>
      <c r="F363" s="313"/>
      <c r="G363" s="231"/>
      <c r="H363" s="232"/>
      <c r="I363" s="232"/>
      <c r="J363" s="232"/>
      <c r="K363" s="232"/>
      <c r="L363" s="232"/>
      <c r="M363" s="232"/>
      <c r="N363" s="232"/>
      <c r="O363" s="232"/>
      <c r="P363" s="233"/>
      <c r="Q363" s="991"/>
      <c r="R363" s="992"/>
      <c r="S363" s="992"/>
      <c r="T363" s="992"/>
      <c r="U363" s="992"/>
      <c r="V363" s="992"/>
      <c r="W363" s="992"/>
      <c r="X363" s="992"/>
      <c r="Y363" s="992"/>
      <c r="Z363" s="992"/>
      <c r="AA363" s="99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1"/>
      <c r="B364" s="251"/>
      <c r="C364" s="250"/>
      <c r="D364" s="251"/>
      <c r="E364" s="250"/>
      <c r="F364" s="313"/>
      <c r="G364" s="231"/>
      <c r="H364" s="232"/>
      <c r="I364" s="232"/>
      <c r="J364" s="232"/>
      <c r="K364" s="232"/>
      <c r="L364" s="232"/>
      <c r="M364" s="232"/>
      <c r="N364" s="232"/>
      <c r="O364" s="232"/>
      <c r="P364" s="233"/>
      <c r="Q364" s="991"/>
      <c r="R364" s="992"/>
      <c r="S364" s="992"/>
      <c r="T364" s="992"/>
      <c r="U364" s="992"/>
      <c r="V364" s="992"/>
      <c r="W364" s="992"/>
      <c r="X364" s="992"/>
      <c r="Y364" s="992"/>
      <c r="Z364" s="992"/>
      <c r="AA364" s="993"/>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1"/>
      <c r="B365" s="251"/>
      <c r="C365" s="250"/>
      <c r="D365" s="251"/>
      <c r="E365" s="250"/>
      <c r="F365" s="313"/>
      <c r="G365" s="231"/>
      <c r="H365" s="232"/>
      <c r="I365" s="232"/>
      <c r="J365" s="232"/>
      <c r="K365" s="232"/>
      <c r="L365" s="232"/>
      <c r="M365" s="232"/>
      <c r="N365" s="232"/>
      <c r="O365" s="232"/>
      <c r="P365" s="233"/>
      <c r="Q365" s="991"/>
      <c r="R365" s="992"/>
      <c r="S365" s="992"/>
      <c r="T365" s="992"/>
      <c r="U365" s="992"/>
      <c r="V365" s="992"/>
      <c r="W365" s="992"/>
      <c r="X365" s="992"/>
      <c r="Y365" s="992"/>
      <c r="Z365" s="992"/>
      <c r="AA365" s="993"/>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1"/>
      <c r="B366" s="251"/>
      <c r="C366" s="250"/>
      <c r="D366" s="251"/>
      <c r="E366" s="314"/>
      <c r="F366" s="315"/>
      <c r="G366" s="234"/>
      <c r="H366" s="162"/>
      <c r="I366" s="162"/>
      <c r="J366" s="162"/>
      <c r="K366" s="162"/>
      <c r="L366" s="162"/>
      <c r="M366" s="162"/>
      <c r="N366" s="162"/>
      <c r="O366" s="162"/>
      <c r="P366" s="235"/>
      <c r="Q366" s="994"/>
      <c r="R366" s="995"/>
      <c r="S366" s="995"/>
      <c r="T366" s="995"/>
      <c r="U366" s="995"/>
      <c r="V366" s="995"/>
      <c r="W366" s="995"/>
      <c r="X366" s="995"/>
      <c r="Y366" s="995"/>
      <c r="Z366" s="995"/>
      <c r="AA366" s="996"/>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1"/>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1"/>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1"/>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1"/>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01"/>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1"/>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1"/>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1"/>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01"/>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1"/>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1"/>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1"/>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01"/>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1"/>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1"/>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1"/>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01"/>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1"/>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1"/>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1"/>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01"/>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1"/>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1"/>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1"/>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1001"/>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1"/>
      <c r="B394" s="251"/>
      <c r="C394" s="250"/>
      <c r="D394" s="251"/>
      <c r="E394" s="250"/>
      <c r="F394" s="313"/>
      <c r="G394" s="229"/>
      <c r="H394" s="159"/>
      <c r="I394" s="159"/>
      <c r="J394" s="159"/>
      <c r="K394" s="159"/>
      <c r="L394" s="159"/>
      <c r="M394" s="159"/>
      <c r="N394" s="159"/>
      <c r="O394" s="159"/>
      <c r="P394" s="230"/>
      <c r="Q394" s="988"/>
      <c r="R394" s="989"/>
      <c r="S394" s="989"/>
      <c r="T394" s="989"/>
      <c r="U394" s="989"/>
      <c r="V394" s="989"/>
      <c r="W394" s="989"/>
      <c r="X394" s="989"/>
      <c r="Y394" s="989"/>
      <c r="Z394" s="989"/>
      <c r="AA394" s="99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1"/>
      <c r="B395" s="251"/>
      <c r="C395" s="250"/>
      <c r="D395" s="251"/>
      <c r="E395" s="250"/>
      <c r="F395" s="313"/>
      <c r="G395" s="231"/>
      <c r="H395" s="232"/>
      <c r="I395" s="232"/>
      <c r="J395" s="232"/>
      <c r="K395" s="232"/>
      <c r="L395" s="232"/>
      <c r="M395" s="232"/>
      <c r="N395" s="232"/>
      <c r="O395" s="232"/>
      <c r="P395" s="233"/>
      <c r="Q395" s="991"/>
      <c r="R395" s="992"/>
      <c r="S395" s="992"/>
      <c r="T395" s="992"/>
      <c r="U395" s="992"/>
      <c r="V395" s="992"/>
      <c r="W395" s="992"/>
      <c r="X395" s="992"/>
      <c r="Y395" s="992"/>
      <c r="Z395" s="992"/>
      <c r="AA395" s="99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1"/>
      <c r="B396" s="251"/>
      <c r="C396" s="250"/>
      <c r="D396" s="251"/>
      <c r="E396" s="250"/>
      <c r="F396" s="313"/>
      <c r="G396" s="231"/>
      <c r="H396" s="232"/>
      <c r="I396" s="232"/>
      <c r="J396" s="232"/>
      <c r="K396" s="232"/>
      <c r="L396" s="232"/>
      <c r="M396" s="232"/>
      <c r="N396" s="232"/>
      <c r="O396" s="232"/>
      <c r="P396" s="233"/>
      <c r="Q396" s="991"/>
      <c r="R396" s="992"/>
      <c r="S396" s="992"/>
      <c r="T396" s="992"/>
      <c r="U396" s="992"/>
      <c r="V396" s="992"/>
      <c r="W396" s="992"/>
      <c r="X396" s="992"/>
      <c r="Y396" s="992"/>
      <c r="Z396" s="992"/>
      <c r="AA396" s="993"/>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31"/>
      <c r="H397" s="232"/>
      <c r="I397" s="232"/>
      <c r="J397" s="232"/>
      <c r="K397" s="232"/>
      <c r="L397" s="232"/>
      <c r="M397" s="232"/>
      <c r="N397" s="232"/>
      <c r="O397" s="232"/>
      <c r="P397" s="233"/>
      <c r="Q397" s="991"/>
      <c r="R397" s="992"/>
      <c r="S397" s="992"/>
      <c r="T397" s="992"/>
      <c r="U397" s="992"/>
      <c r="V397" s="992"/>
      <c r="W397" s="992"/>
      <c r="X397" s="992"/>
      <c r="Y397" s="992"/>
      <c r="Z397" s="992"/>
      <c r="AA397" s="993"/>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1"/>
      <c r="B398" s="251"/>
      <c r="C398" s="250"/>
      <c r="D398" s="251"/>
      <c r="E398" s="250"/>
      <c r="F398" s="313"/>
      <c r="G398" s="234"/>
      <c r="H398" s="162"/>
      <c r="I398" s="162"/>
      <c r="J398" s="162"/>
      <c r="K398" s="162"/>
      <c r="L398" s="162"/>
      <c r="M398" s="162"/>
      <c r="N398" s="162"/>
      <c r="O398" s="162"/>
      <c r="P398" s="235"/>
      <c r="Q398" s="994"/>
      <c r="R398" s="995"/>
      <c r="S398" s="995"/>
      <c r="T398" s="995"/>
      <c r="U398" s="995"/>
      <c r="V398" s="995"/>
      <c r="W398" s="995"/>
      <c r="X398" s="995"/>
      <c r="Y398" s="995"/>
      <c r="Z398" s="995"/>
      <c r="AA398" s="996"/>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1"/>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1"/>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29"/>
      <c r="H401" s="159"/>
      <c r="I401" s="159"/>
      <c r="J401" s="159"/>
      <c r="K401" s="159"/>
      <c r="L401" s="159"/>
      <c r="M401" s="159"/>
      <c r="N401" s="159"/>
      <c r="O401" s="159"/>
      <c r="P401" s="230"/>
      <c r="Q401" s="988"/>
      <c r="R401" s="989"/>
      <c r="S401" s="989"/>
      <c r="T401" s="989"/>
      <c r="U401" s="989"/>
      <c r="V401" s="989"/>
      <c r="W401" s="989"/>
      <c r="X401" s="989"/>
      <c r="Y401" s="989"/>
      <c r="Z401" s="989"/>
      <c r="AA401" s="99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1"/>
      <c r="B402" s="251"/>
      <c r="C402" s="250"/>
      <c r="D402" s="251"/>
      <c r="E402" s="250"/>
      <c r="F402" s="313"/>
      <c r="G402" s="231"/>
      <c r="H402" s="232"/>
      <c r="I402" s="232"/>
      <c r="J402" s="232"/>
      <c r="K402" s="232"/>
      <c r="L402" s="232"/>
      <c r="M402" s="232"/>
      <c r="N402" s="232"/>
      <c r="O402" s="232"/>
      <c r="P402" s="233"/>
      <c r="Q402" s="991"/>
      <c r="R402" s="992"/>
      <c r="S402" s="992"/>
      <c r="T402" s="992"/>
      <c r="U402" s="992"/>
      <c r="V402" s="992"/>
      <c r="W402" s="992"/>
      <c r="X402" s="992"/>
      <c r="Y402" s="992"/>
      <c r="Z402" s="992"/>
      <c r="AA402" s="99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1"/>
      <c r="B403" s="251"/>
      <c r="C403" s="250"/>
      <c r="D403" s="251"/>
      <c r="E403" s="250"/>
      <c r="F403" s="313"/>
      <c r="G403" s="231"/>
      <c r="H403" s="232"/>
      <c r="I403" s="232"/>
      <c r="J403" s="232"/>
      <c r="K403" s="232"/>
      <c r="L403" s="232"/>
      <c r="M403" s="232"/>
      <c r="N403" s="232"/>
      <c r="O403" s="232"/>
      <c r="P403" s="233"/>
      <c r="Q403" s="991"/>
      <c r="R403" s="992"/>
      <c r="S403" s="992"/>
      <c r="T403" s="992"/>
      <c r="U403" s="992"/>
      <c r="V403" s="992"/>
      <c r="W403" s="992"/>
      <c r="X403" s="992"/>
      <c r="Y403" s="992"/>
      <c r="Z403" s="992"/>
      <c r="AA403" s="993"/>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31"/>
      <c r="H404" s="232"/>
      <c r="I404" s="232"/>
      <c r="J404" s="232"/>
      <c r="K404" s="232"/>
      <c r="L404" s="232"/>
      <c r="M404" s="232"/>
      <c r="N404" s="232"/>
      <c r="O404" s="232"/>
      <c r="P404" s="233"/>
      <c r="Q404" s="991"/>
      <c r="R404" s="992"/>
      <c r="S404" s="992"/>
      <c r="T404" s="992"/>
      <c r="U404" s="992"/>
      <c r="V404" s="992"/>
      <c r="W404" s="992"/>
      <c r="X404" s="992"/>
      <c r="Y404" s="992"/>
      <c r="Z404" s="992"/>
      <c r="AA404" s="993"/>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1"/>
      <c r="B405" s="251"/>
      <c r="C405" s="250"/>
      <c r="D405" s="251"/>
      <c r="E405" s="250"/>
      <c r="F405" s="313"/>
      <c r="G405" s="234"/>
      <c r="H405" s="162"/>
      <c r="I405" s="162"/>
      <c r="J405" s="162"/>
      <c r="K405" s="162"/>
      <c r="L405" s="162"/>
      <c r="M405" s="162"/>
      <c r="N405" s="162"/>
      <c r="O405" s="162"/>
      <c r="P405" s="235"/>
      <c r="Q405" s="994"/>
      <c r="R405" s="995"/>
      <c r="S405" s="995"/>
      <c r="T405" s="995"/>
      <c r="U405" s="995"/>
      <c r="V405" s="995"/>
      <c r="W405" s="995"/>
      <c r="X405" s="995"/>
      <c r="Y405" s="995"/>
      <c r="Z405" s="995"/>
      <c r="AA405" s="996"/>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1"/>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1"/>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29"/>
      <c r="H408" s="159"/>
      <c r="I408" s="159"/>
      <c r="J408" s="159"/>
      <c r="K408" s="159"/>
      <c r="L408" s="159"/>
      <c r="M408" s="159"/>
      <c r="N408" s="159"/>
      <c r="O408" s="159"/>
      <c r="P408" s="230"/>
      <c r="Q408" s="988"/>
      <c r="R408" s="989"/>
      <c r="S408" s="989"/>
      <c r="T408" s="989"/>
      <c r="U408" s="989"/>
      <c r="V408" s="989"/>
      <c r="W408" s="989"/>
      <c r="X408" s="989"/>
      <c r="Y408" s="989"/>
      <c r="Z408" s="989"/>
      <c r="AA408" s="99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1"/>
      <c r="B409" s="251"/>
      <c r="C409" s="250"/>
      <c r="D409" s="251"/>
      <c r="E409" s="250"/>
      <c r="F409" s="313"/>
      <c r="G409" s="231"/>
      <c r="H409" s="232"/>
      <c r="I409" s="232"/>
      <c r="J409" s="232"/>
      <c r="K409" s="232"/>
      <c r="L409" s="232"/>
      <c r="M409" s="232"/>
      <c r="N409" s="232"/>
      <c r="O409" s="232"/>
      <c r="P409" s="233"/>
      <c r="Q409" s="991"/>
      <c r="R409" s="992"/>
      <c r="S409" s="992"/>
      <c r="T409" s="992"/>
      <c r="U409" s="992"/>
      <c r="V409" s="992"/>
      <c r="W409" s="992"/>
      <c r="X409" s="992"/>
      <c r="Y409" s="992"/>
      <c r="Z409" s="992"/>
      <c r="AA409" s="99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1"/>
      <c r="B410" s="251"/>
      <c r="C410" s="250"/>
      <c r="D410" s="251"/>
      <c r="E410" s="250"/>
      <c r="F410" s="313"/>
      <c r="G410" s="231"/>
      <c r="H410" s="232"/>
      <c r="I410" s="232"/>
      <c r="J410" s="232"/>
      <c r="K410" s="232"/>
      <c r="L410" s="232"/>
      <c r="M410" s="232"/>
      <c r="N410" s="232"/>
      <c r="O410" s="232"/>
      <c r="P410" s="233"/>
      <c r="Q410" s="991"/>
      <c r="R410" s="992"/>
      <c r="S410" s="992"/>
      <c r="T410" s="992"/>
      <c r="U410" s="992"/>
      <c r="V410" s="992"/>
      <c r="W410" s="992"/>
      <c r="X410" s="992"/>
      <c r="Y410" s="992"/>
      <c r="Z410" s="992"/>
      <c r="AA410" s="993"/>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31"/>
      <c r="H411" s="232"/>
      <c r="I411" s="232"/>
      <c r="J411" s="232"/>
      <c r="K411" s="232"/>
      <c r="L411" s="232"/>
      <c r="M411" s="232"/>
      <c r="N411" s="232"/>
      <c r="O411" s="232"/>
      <c r="P411" s="233"/>
      <c r="Q411" s="991"/>
      <c r="R411" s="992"/>
      <c r="S411" s="992"/>
      <c r="T411" s="992"/>
      <c r="U411" s="992"/>
      <c r="V411" s="992"/>
      <c r="W411" s="992"/>
      <c r="X411" s="992"/>
      <c r="Y411" s="992"/>
      <c r="Z411" s="992"/>
      <c r="AA411" s="993"/>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1"/>
      <c r="B412" s="251"/>
      <c r="C412" s="250"/>
      <c r="D412" s="251"/>
      <c r="E412" s="250"/>
      <c r="F412" s="313"/>
      <c r="G412" s="234"/>
      <c r="H412" s="162"/>
      <c r="I412" s="162"/>
      <c r="J412" s="162"/>
      <c r="K412" s="162"/>
      <c r="L412" s="162"/>
      <c r="M412" s="162"/>
      <c r="N412" s="162"/>
      <c r="O412" s="162"/>
      <c r="P412" s="235"/>
      <c r="Q412" s="994"/>
      <c r="R412" s="995"/>
      <c r="S412" s="995"/>
      <c r="T412" s="995"/>
      <c r="U412" s="995"/>
      <c r="V412" s="995"/>
      <c r="W412" s="995"/>
      <c r="X412" s="995"/>
      <c r="Y412" s="995"/>
      <c r="Z412" s="995"/>
      <c r="AA412" s="996"/>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1"/>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1"/>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29"/>
      <c r="H415" s="159"/>
      <c r="I415" s="159"/>
      <c r="J415" s="159"/>
      <c r="K415" s="159"/>
      <c r="L415" s="159"/>
      <c r="M415" s="159"/>
      <c r="N415" s="159"/>
      <c r="O415" s="159"/>
      <c r="P415" s="230"/>
      <c r="Q415" s="988"/>
      <c r="R415" s="989"/>
      <c r="S415" s="989"/>
      <c r="T415" s="989"/>
      <c r="U415" s="989"/>
      <c r="V415" s="989"/>
      <c r="W415" s="989"/>
      <c r="X415" s="989"/>
      <c r="Y415" s="989"/>
      <c r="Z415" s="989"/>
      <c r="AA415" s="99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1"/>
      <c r="B416" s="251"/>
      <c r="C416" s="250"/>
      <c r="D416" s="251"/>
      <c r="E416" s="250"/>
      <c r="F416" s="313"/>
      <c r="G416" s="231"/>
      <c r="H416" s="232"/>
      <c r="I416" s="232"/>
      <c r="J416" s="232"/>
      <c r="K416" s="232"/>
      <c r="L416" s="232"/>
      <c r="M416" s="232"/>
      <c r="N416" s="232"/>
      <c r="O416" s="232"/>
      <c r="P416" s="233"/>
      <c r="Q416" s="991"/>
      <c r="R416" s="992"/>
      <c r="S416" s="992"/>
      <c r="T416" s="992"/>
      <c r="U416" s="992"/>
      <c r="V416" s="992"/>
      <c r="W416" s="992"/>
      <c r="X416" s="992"/>
      <c r="Y416" s="992"/>
      <c r="Z416" s="992"/>
      <c r="AA416" s="99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1"/>
      <c r="B417" s="251"/>
      <c r="C417" s="250"/>
      <c r="D417" s="251"/>
      <c r="E417" s="250"/>
      <c r="F417" s="313"/>
      <c r="G417" s="231"/>
      <c r="H417" s="232"/>
      <c r="I417" s="232"/>
      <c r="J417" s="232"/>
      <c r="K417" s="232"/>
      <c r="L417" s="232"/>
      <c r="M417" s="232"/>
      <c r="N417" s="232"/>
      <c r="O417" s="232"/>
      <c r="P417" s="233"/>
      <c r="Q417" s="991"/>
      <c r="R417" s="992"/>
      <c r="S417" s="992"/>
      <c r="T417" s="992"/>
      <c r="U417" s="992"/>
      <c r="V417" s="992"/>
      <c r="W417" s="992"/>
      <c r="X417" s="992"/>
      <c r="Y417" s="992"/>
      <c r="Z417" s="992"/>
      <c r="AA417" s="993"/>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31"/>
      <c r="H418" s="232"/>
      <c r="I418" s="232"/>
      <c r="J418" s="232"/>
      <c r="K418" s="232"/>
      <c r="L418" s="232"/>
      <c r="M418" s="232"/>
      <c r="N418" s="232"/>
      <c r="O418" s="232"/>
      <c r="P418" s="233"/>
      <c r="Q418" s="991"/>
      <c r="R418" s="992"/>
      <c r="S418" s="992"/>
      <c r="T418" s="992"/>
      <c r="U418" s="992"/>
      <c r="V418" s="992"/>
      <c r="W418" s="992"/>
      <c r="X418" s="992"/>
      <c r="Y418" s="992"/>
      <c r="Z418" s="992"/>
      <c r="AA418" s="993"/>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1"/>
      <c r="B419" s="251"/>
      <c r="C419" s="250"/>
      <c r="D419" s="251"/>
      <c r="E419" s="250"/>
      <c r="F419" s="313"/>
      <c r="G419" s="234"/>
      <c r="H419" s="162"/>
      <c r="I419" s="162"/>
      <c r="J419" s="162"/>
      <c r="K419" s="162"/>
      <c r="L419" s="162"/>
      <c r="M419" s="162"/>
      <c r="N419" s="162"/>
      <c r="O419" s="162"/>
      <c r="P419" s="235"/>
      <c r="Q419" s="994"/>
      <c r="R419" s="995"/>
      <c r="S419" s="995"/>
      <c r="T419" s="995"/>
      <c r="U419" s="995"/>
      <c r="V419" s="995"/>
      <c r="W419" s="995"/>
      <c r="X419" s="995"/>
      <c r="Y419" s="995"/>
      <c r="Z419" s="995"/>
      <c r="AA419" s="996"/>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1"/>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1"/>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29"/>
      <c r="H422" s="159"/>
      <c r="I422" s="159"/>
      <c r="J422" s="159"/>
      <c r="K422" s="159"/>
      <c r="L422" s="159"/>
      <c r="M422" s="159"/>
      <c r="N422" s="159"/>
      <c r="O422" s="159"/>
      <c r="P422" s="230"/>
      <c r="Q422" s="988"/>
      <c r="R422" s="989"/>
      <c r="S422" s="989"/>
      <c r="T422" s="989"/>
      <c r="U422" s="989"/>
      <c r="V422" s="989"/>
      <c r="W422" s="989"/>
      <c r="X422" s="989"/>
      <c r="Y422" s="989"/>
      <c r="Z422" s="989"/>
      <c r="AA422" s="99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1"/>
      <c r="B423" s="251"/>
      <c r="C423" s="250"/>
      <c r="D423" s="251"/>
      <c r="E423" s="250"/>
      <c r="F423" s="313"/>
      <c r="G423" s="231"/>
      <c r="H423" s="232"/>
      <c r="I423" s="232"/>
      <c r="J423" s="232"/>
      <c r="K423" s="232"/>
      <c r="L423" s="232"/>
      <c r="M423" s="232"/>
      <c r="N423" s="232"/>
      <c r="O423" s="232"/>
      <c r="P423" s="233"/>
      <c r="Q423" s="991"/>
      <c r="R423" s="992"/>
      <c r="S423" s="992"/>
      <c r="T423" s="992"/>
      <c r="U423" s="992"/>
      <c r="V423" s="992"/>
      <c r="W423" s="992"/>
      <c r="X423" s="992"/>
      <c r="Y423" s="992"/>
      <c r="Z423" s="992"/>
      <c r="AA423" s="99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1"/>
      <c r="B424" s="251"/>
      <c r="C424" s="250"/>
      <c r="D424" s="251"/>
      <c r="E424" s="250"/>
      <c r="F424" s="313"/>
      <c r="G424" s="231"/>
      <c r="H424" s="232"/>
      <c r="I424" s="232"/>
      <c r="J424" s="232"/>
      <c r="K424" s="232"/>
      <c r="L424" s="232"/>
      <c r="M424" s="232"/>
      <c r="N424" s="232"/>
      <c r="O424" s="232"/>
      <c r="P424" s="233"/>
      <c r="Q424" s="991"/>
      <c r="R424" s="992"/>
      <c r="S424" s="992"/>
      <c r="T424" s="992"/>
      <c r="U424" s="992"/>
      <c r="V424" s="992"/>
      <c r="W424" s="992"/>
      <c r="X424" s="992"/>
      <c r="Y424" s="992"/>
      <c r="Z424" s="992"/>
      <c r="AA424" s="993"/>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1"/>
      <c r="B425" s="251"/>
      <c r="C425" s="250"/>
      <c r="D425" s="251"/>
      <c r="E425" s="250"/>
      <c r="F425" s="313"/>
      <c r="G425" s="231"/>
      <c r="H425" s="232"/>
      <c r="I425" s="232"/>
      <c r="J425" s="232"/>
      <c r="K425" s="232"/>
      <c r="L425" s="232"/>
      <c r="M425" s="232"/>
      <c r="N425" s="232"/>
      <c r="O425" s="232"/>
      <c r="P425" s="233"/>
      <c r="Q425" s="991"/>
      <c r="R425" s="992"/>
      <c r="S425" s="992"/>
      <c r="T425" s="992"/>
      <c r="U425" s="992"/>
      <c r="V425" s="992"/>
      <c r="W425" s="992"/>
      <c r="X425" s="992"/>
      <c r="Y425" s="992"/>
      <c r="Z425" s="992"/>
      <c r="AA425" s="993"/>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1"/>
      <c r="B426" s="251"/>
      <c r="C426" s="250"/>
      <c r="D426" s="251"/>
      <c r="E426" s="314"/>
      <c r="F426" s="315"/>
      <c r="G426" s="234"/>
      <c r="H426" s="162"/>
      <c r="I426" s="162"/>
      <c r="J426" s="162"/>
      <c r="K426" s="162"/>
      <c r="L426" s="162"/>
      <c r="M426" s="162"/>
      <c r="N426" s="162"/>
      <c r="O426" s="162"/>
      <c r="P426" s="235"/>
      <c r="Q426" s="994"/>
      <c r="R426" s="995"/>
      <c r="S426" s="995"/>
      <c r="T426" s="995"/>
      <c r="U426" s="995"/>
      <c r="V426" s="995"/>
      <c r="W426" s="995"/>
      <c r="X426" s="995"/>
      <c r="Y426" s="995"/>
      <c r="Z426" s="995"/>
      <c r="AA426" s="996"/>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1"/>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1"/>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1"/>
      <c r="B429" s="251"/>
      <c r="C429" s="314"/>
      <c r="D429" s="99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1"/>
      <c r="B430" s="251"/>
      <c r="C430" s="248" t="s">
        <v>368</v>
      </c>
      <c r="D430" s="249"/>
      <c r="E430" s="237" t="s">
        <v>388</v>
      </c>
      <c r="F430" s="238"/>
      <c r="G430" s="239" t="s">
        <v>384</v>
      </c>
      <c r="H430" s="156"/>
      <c r="I430" s="156"/>
      <c r="J430" s="240" t="s">
        <v>550</v>
      </c>
      <c r="K430" s="241"/>
      <c r="L430" s="241"/>
      <c r="M430" s="241"/>
      <c r="N430" s="241"/>
      <c r="O430" s="241"/>
      <c r="P430" s="241"/>
      <c r="Q430" s="241"/>
      <c r="R430" s="241"/>
      <c r="S430" s="241"/>
      <c r="T430" s="242"/>
      <c r="U430" s="243" t="s">
        <v>573</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1"/>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1001"/>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573</v>
      </c>
      <c r="AF432" s="134"/>
      <c r="AG432" s="135" t="s">
        <v>356</v>
      </c>
      <c r="AH432" s="170"/>
      <c r="AI432" s="180"/>
      <c r="AJ432" s="180"/>
      <c r="AK432" s="180"/>
      <c r="AL432" s="175"/>
      <c r="AM432" s="180"/>
      <c r="AN432" s="180"/>
      <c r="AO432" s="180"/>
      <c r="AP432" s="175"/>
      <c r="AQ432" s="216" t="s">
        <v>554</v>
      </c>
      <c r="AR432" s="134"/>
      <c r="AS432" s="135" t="s">
        <v>356</v>
      </c>
      <c r="AT432" s="170"/>
      <c r="AU432" s="134" t="s">
        <v>575</v>
      </c>
      <c r="AV432" s="134"/>
      <c r="AW432" s="135" t="s">
        <v>300</v>
      </c>
      <c r="AX432" s="136"/>
    </row>
    <row r="433" spans="1:50" ht="23.25" customHeight="1" x14ac:dyDescent="0.15">
      <c r="A433" s="1001"/>
      <c r="B433" s="251"/>
      <c r="C433" s="250"/>
      <c r="D433" s="251"/>
      <c r="E433" s="164"/>
      <c r="F433" s="165"/>
      <c r="G433" s="229" t="s">
        <v>554</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573</v>
      </c>
      <c r="AC433" s="131"/>
      <c r="AD433" s="131"/>
      <c r="AE433" s="101" t="s">
        <v>573</v>
      </c>
      <c r="AF433" s="102"/>
      <c r="AG433" s="102"/>
      <c r="AH433" s="102"/>
      <c r="AI433" s="101" t="s">
        <v>554</v>
      </c>
      <c r="AJ433" s="102"/>
      <c r="AK433" s="102"/>
      <c r="AL433" s="102"/>
      <c r="AM433" s="101" t="s">
        <v>554</v>
      </c>
      <c r="AN433" s="102"/>
      <c r="AO433" s="102"/>
      <c r="AP433" s="103"/>
      <c r="AQ433" s="101" t="s">
        <v>554</v>
      </c>
      <c r="AR433" s="102"/>
      <c r="AS433" s="102"/>
      <c r="AT433" s="103"/>
      <c r="AU433" s="102" t="s">
        <v>576</v>
      </c>
      <c r="AV433" s="102"/>
      <c r="AW433" s="102"/>
      <c r="AX433" s="221"/>
    </row>
    <row r="434" spans="1:50" ht="23.25" customHeight="1" x14ac:dyDescent="0.15">
      <c r="A434" s="1001"/>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555</v>
      </c>
      <c r="AC434" s="220"/>
      <c r="AD434" s="220"/>
      <c r="AE434" s="101" t="s">
        <v>573</v>
      </c>
      <c r="AF434" s="102"/>
      <c r="AG434" s="102"/>
      <c r="AH434" s="103"/>
      <c r="AI434" s="101" t="s">
        <v>554</v>
      </c>
      <c r="AJ434" s="102"/>
      <c r="AK434" s="102"/>
      <c r="AL434" s="102"/>
      <c r="AM434" s="101" t="s">
        <v>554</v>
      </c>
      <c r="AN434" s="102"/>
      <c r="AO434" s="102"/>
      <c r="AP434" s="103"/>
      <c r="AQ434" s="101" t="s">
        <v>554</v>
      </c>
      <c r="AR434" s="102"/>
      <c r="AS434" s="102"/>
      <c r="AT434" s="103"/>
      <c r="AU434" s="102" t="s">
        <v>576</v>
      </c>
      <c r="AV434" s="102"/>
      <c r="AW434" s="102"/>
      <c r="AX434" s="221"/>
    </row>
    <row r="435" spans="1:50" ht="23.25" customHeight="1" x14ac:dyDescent="0.15">
      <c r="A435" s="1001"/>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566</v>
      </c>
      <c r="AF435" s="102"/>
      <c r="AG435" s="102"/>
      <c r="AH435" s="103"/>
      <c r="AI435" s="101" t="s">
        <v>574</v>
      </c>
      <c r="AJ435" s="102"/>
      <c r="AK435" s="102"/>
      <c r="AL435" s="102"/>
      <c r="AM435" s="101" t="s">
        <v>554</v>
      </c>
      <c r="AN435" s="102"/>
      <c r="AO435" s="102"/>
      <c r="AP435" s="103"/>
      <c r="AQ435" s="101" t="s">
        <v>575</v>
      </c>
      <c r="AR435" s="102"/>
      <c r="AS435" s="102"/>
      <c r="AT435" s="103"/>
      <c r="AU435" s="102" t="s">
        <v>576</v>
      </c>
      <c r="AV435" s="102"/>
      <c r="AW435" s="102"/>
      <c r="AX435" s="221"/>
    </row>
    <row r="436" spans="1:50" ht="18.75" hidden="1" customHeight="1" x14ac:dyDescent="0.15">
      <c r="A436" s="1001"/>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1001"/>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18.75" hidden="1" customHeight="1" x14ac:dyDescent="0.15">
      <c r="A438" s="1001"/>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18.75" hidden="1" customHeight="1" x14ac:dyDescent="0.15">
      <c r="A439" s="1001"/>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18.75" hidden="1" customHeight="1" x14ac:dyDescent="0.15">
      <c r="A440" s="1001"/>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1"/>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1001"/>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18.75" hidden="1" customHeight="1" x14ac:dyDescent="0.15">
      <c r="A443" s="1001"/>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18.75" hidden="1" customHeight="1" x14ac:dyDescent="0.15">
      <c r="A444" s="1001"/>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18.75" hidden="1" customHeight="1" x14ac:dyDescent="0.15">
      <c r="A445" s="1001"/>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1"/>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1001"/>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18.75" hidden="1" customHeight="1" x14ac:dyDescent="0.15">
      <c r="A448" s="1001"/>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18.75" hidden="1" customHeight="1" x14ac:dyDescent="0.15">
      <c r="A449" s="1001"/>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18.75" hidden="1" customHeight="1" x14ac:dyDescent="0.15">
      <c r="A450" s="1001"/>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1"/>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1001"/>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18.75" hidden="1" customHeight="1" x14ac:dyDescent="0.15">
      <c r="A453" s="1001"/>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18.75" hidden="1" customHeight="1" x14ac:dyDescent="0.15">
      <c r="A454" s="1001"/>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18.75" hidden="1" customHeight="1" x14ac:dyDescent="0.15">
      <c r="A455" s="1001"/>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1"/>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1001"/>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571</v>
      </c>
      <c r="AF457" s="134"/>
      <c r="AG457" s="135" t="s">
        <v>356</v>
      </c>
      <c r="AH457" s="170"/>
      <c r="AI457" s="180"/>
      <c r="AJ457" s="180"/>
      <c r="AK457" s="180"/>
      <c r="AL457" s="175"/>
      <c r="AM457" s="180"/>
      <c r="AN457" s="180"/>
      <c r="AO457" s="180"/>
      <c r="AP457" s="175"/>
      <c r="AQ457" s="216" t="s">
        <v>579</v>
      </c>
      <c r="AR457" s="134"/>
      <c r="AS457" s="135" t="s">
        <v>356</v>
      </c>
      <c r="AT457" s="170"/>
      <c r="AU457" s="134" t="s">
        <v>576</v>
      </c>
      <c r="AV457" s="134"/>
      <c r="AW457" s="135" t="s">
        <v>300</v>
      </c>
      <c r="AX457" s="136"/>
    </row>
    <row r="458" spans="1:50" ht="23.25" customHeight="1" x14ac:dyDescent="0.15">
      <c r="A458" s="1001"/>
      <c r="B458" s="251"/>
      <c r="C458" s="250"/>
      <c r="D458" s="251"/>
      <c r="E458" s="164"/>
      <c r="F458" s="165"/>
      <c r="G458" s="229" t="s">
        <v>577</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576</v>
      </c>
      <c r="AC458" s="131"/>
      <c r="AD458" s="131"/>
      <c r="AE458" s="101" t="s">
        <v>571</v>
      </c>
      <c r="AF458" s="102"/>
      <c r="AG458" s="102"/>
      <c r="AH458" s="102"/>
      <c r="AI458" s="101" t="s">
        <v>576</v>
      </c>
      <c r="AJ458" s="102"/>
      <c r="AK458" s="102"/>
      <c r="AL458" s="102"/>
      <c r="AM458" s="101" t="s">
        <v>578</v>
      </c>
      <c r="AN458" s="102"/>
      <c r="AO458" s="102"/>
      <c r="AP458" s="103"/>
      <c r="AQ458" s="101" t="s">
        <v>559</v>
      </c>
      <c r="AR458" s="102"/>
      <c r="AS458" s="102"/>
      <c r="AT458" s="103"/>
      <c r="AU458" s="102" t="s">
        <v>576</v>
      </c>
      <c r="AV458" s="102"/>
      <c r="AW458" s="102"/>
      <c r="AX458" s="221"/>
    </row>
    <row r="459" spans="1:50" ht="23.25" customHeight="1" x14ac:dyDescent="0.15">
      <c r="A459" s="1001"/>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576</v>
      </c>
      <c r="AC459" s="220"/>
      <c r="AD459" s="220"/>
      <c r="AE459" s="101" t="s">
        <v>571</v>
      </c>
      <c r="AF459" s="102"/>
      <c r="AG459" s="102"/>
      <c r="AH459" s="103"/>
      <c r="AI459" s="101" t="s">
        <v>576</v>
      </c>
      <c r="AJ459" s="102"/>
      <c r="AK459" s="102"/>
      <c r="AL459" s="102"/>
      <c r="AM459" s="101" t="s">
        <v>579</v>
      </c>
      <c r="AN459" s="102"/>
      <c r="AO459" s="102"/>
      <c r="AP459" s="103"/>
      <c r="AQ459" s="101" t="s">
        <v>560</v>
      </c>
      <c r="AR459" s="102"/>
      <c r="AS459" s="102"/>
      <c r="AT459" s="103"/>
      <c r="AU459" s="102" t="s">
        <v>560</v>
      </c>
      <c r="AV459" s="102"/>
      <c r="AW459" s="102"/>
      <c r="AX459" s="221"/>
    </row>
    <row r="460" spans="1:50" ht="23.25" customHeight="1" x14ac:dyDescent="0.15">
      <c r="A460" s="1001"/>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559</v>
      </c>
      <c r="AF460" s="102"/>
      <c r="AG460" s="102"/>
      <c r="AH460" s="103"/>
      <c r="AI460" s="101" t="s">
        <v>576</v>
      </c>
      <c r="AJ460" s="102"/>
      <c r="AK460" s="102"/>
      <c r="AL460" s="102"/>
      <c r="AM460" s="101" t="s">
        <v>576</v>
      </c>
      <c r="AN460" s="102"/>
      <c r="AO460" s="102"/>
      <c r="AP460" s="103"/>
      <c r="AQ460" s="101" t="s">
        <v>576</v>
      </c>
      <c r="AR460" s="102"/>
      <c r="AS460" s="102"/>
      <c r="AT460" s="103"/>
      <c r="AU460" s="102" t="s">
        <v>578</v>
      </c>
      <c r="AV460" s="102"/>
      <c r="AW460" s="102"/>
      <c r="AX460" s="221"/>
    </row>
    <row r="461" spans="1:50" ht="18.75" hidden="1" customHeight="1" x14ac:dyDescent="0.15">
      <c r="A461" s="1001"/>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1001"/>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1"/>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1"/>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1"/>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1"/>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1001"/>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1"/>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1"/>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1"/>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1"/>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1001"/>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1"/>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1"/>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1"/>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1"/>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1001"/>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1"/>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1"/>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1"/>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1"/>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2" customHeight="1" x14ac:dyDescent="0.15">
      <c r="A482" s="1001"/>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2" customHeight="1" thickBot="1" x14ac:dyDescent="0.2">
      <c r="A483" s="1001"/>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1"/>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1"/>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1001"/>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1"/>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1"/>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1"/>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1"/>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1001"/>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1"/>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1"/>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1"/>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1"/>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1001"/>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1"/>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1"/>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1"/>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1"/>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1001"/>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1"/>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1"/>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1"/>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1"/>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1001"/>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1"/>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1"/>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1"/>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1"/>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1001"/>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1"/>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1"/>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1"/>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1"/>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1001"/>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1"/>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1"/>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1"/>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1"/>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1001"/>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1"/>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1"/>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1"/>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1"/>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1001"/>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1"/>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1"/>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1"/>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1"/>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1001"/>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1"/>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1"/>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1"/>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1"/>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1"/>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1"/>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1"/>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1"/>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1001"/>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1"/>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1"/>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1"/>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1"/>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1001"/>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1"/>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1"/>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1"/>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1"/>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1001"/>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1"/>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1"/>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1"/>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1"/>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1001"/>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1"/>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1"/>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1"/>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1"/>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1001"/>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1"/>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1"/>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1"/>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1"/>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1001"/>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1"/>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1"/>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1"/>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1"/>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1001"/>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1"/>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1"/>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1"/>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1"/>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1001"/>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1"/>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1"/>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1"/>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1"/>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1001"/>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1"/>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1"/>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1"/>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1"/>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1001"/>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1"/>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1"/>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1"/>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1"/>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1"/>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1"/>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1"/>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1"/>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1001"/>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1"/>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1"/>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1"/>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1"/>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1001"/>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1"/>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1"/>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1"/>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1"/>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1001"/>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1"/>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1"/>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1"/>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1"/>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1001"/>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1"/>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1"/>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1"/>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1"/>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1001"/>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1"/>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1"/>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1"/>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1"/>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1001"/>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1"/>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1"/>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1"/>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1"/>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1001"/>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1"/>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1"/>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1"/>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1"/>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1001"/>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1"/>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1"/>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1"/>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1"/>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1001"/>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1"/>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1"/>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1"/>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1"/>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1001"/>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1"/>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1"/>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1"/>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1"/>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1"/>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1"/>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1"/>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1"/>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1001"/>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1"/>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1"/>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1"/>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1"/>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1001"/>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1"/>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1"/>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1"/>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1"/>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1001"/>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1"/>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1"/>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1"/>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1"/>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1001"/>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1"/>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1"/>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1"/>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1"/>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1001"/>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1"/>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1"/>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1"/>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1"/>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1001"/>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1"/>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1"/>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1"/>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1"/>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1001"/>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1"/>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1"/>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1"/>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1"/>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1001"/>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1"/>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1"/>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1"/>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1"/>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1001"/>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1"/>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1"/>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1"/>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1"/>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1001"/>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1"/>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1"/>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1"/>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1"/>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1"/>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2.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2" t="s">
        <v>549</v>
      </c>
      <c r="AE702" s="903"/>
      <c r="AF702" s="903"/>
      <c r="AG702" s="889" t="s">
        <v>640</v>
      </c>
      <c r="AH702" s="890"/>
      <c r="AI702" s="890"/>
      <c r="AJ702" s="890"/>
      <c r="AK702" s="890"/>
      <c r="AL702" s="890"/>
      <c r="AM702" s="890"/>
      <c r="AN702" s="890"/>
      <c r="AO702" s="890"/>
      <c r="AP702" s="890"/>
      <c r="AQ702" s="890"/>
      <c r="AR702" s="890"/>
      <c r="AS702" s="890"/>
      <c r="AT702" s="890"/>
      <c r="AU702" s="890"/>
      <c r="AV702" s="890"/>
      <c r="AW702" s="890"/>
      <c r="AX702" s="891"/>
    </row>
    <row r="703" spans="1:50" ht="53.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549</v>
      </c>
      <c r="AE703" s="153"/>
      <c r="AF703" s="153"/>
      <c r="AG703" s="665" t="s">
        <v>641</v>
      </c>
      <c r="AH703" s="666"/>
      <c r="AI703" s="666"/>
      <c r="AJ703" s="666"/>
      <c r="AK703" s="666"/>
      <c r="AL703" s="666"/>
      <c r="AM703" s="666"/>
      <c r="AN703" s="666"/>
      <c r="AO703" s="666"/>
      <c r="AP703" s="666"/>
      <c r="AQ703" s="666"/>
      <c r="AR703" s="666"/>
      <c r="AS703" s="666"/>
      <c r="AT703" s="666"/>
      <c r="AU703" s="666"/>
      <c r="AV703" s="666"/>
      <c r="AW703" s="666"/>
      <c r="AX703" s="667"/>
    </row>
    <row r="704" spans="1:50" ht="63"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549</v>
      </c>
      <c r="AE704" s="587"/>
      <c r="AF704" s="587"/>
      <c r="AG704" s="430" t="s">
        <v>642</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581</v>
      </c>
      <c r="AE705" s="734"/>
      <c r="AF705" s="734"/>
      <c r="AG705" s="158" t="s">
        <v>636</v>
      </c>
      <c r="AH705" s="159"/>
      <c r="AI705" s="159"/>
      <c r="AJ705" s="159"/>
      <c r="AK705" s="159"/>
      <c r="AL705" s="159"/>
      <c r="AM705" s="159"/>
      <c r="AN705" s="159"/>
      <c r="AO705" s="159"/>
      <c r="AP705" s="159"/>
      <c r="AQ705" s="159"/>
      <c r="AR705" s="159"/>
      <c r="AS705" s="159"/>
      <c r="AT705" s="159"/>
      <c r="AU705" s="159"/>
      <c r="AV705" s="159"/>
      <c r="AW705" s="159"/>
      <c r="AX705" s="160"/>
    </row>
    <row r="706" spans="1:50" ht="29.25" customHeight="1" x14ac:dyDescent="0.15">
      <c r="A706" s="656"/>
      <c r="B706" s="771"/>
      <c r="C706" s="615"/>
      <c r="D706" s="616"/>
      <c r="E706" s="684" t="s">
        <v>526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580</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4"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580</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581</v>
      </c>
      <c r="AE708" s="669"/>
      <c r="AF708" s="669"/>
      <c r="AG708" s="527" t="s">
        <v>562</v>
      </c>
      <c r="AH708" s="528"/>
      <c r="AI708" s="528"/>
      <c r="AJ708" s="528"/>
      <c r="AK708" s="528"/>
      <c r="AL708" s="528"/>
      <c r="AM708" s="528"/>
      <c r="AN708" s="528"/>
      <c r="AO708" s="528"/>
      <c r="AP708" s="528"/>
      <c r="AQ708" s="528"/>
      <c r="AR708" s="528"/>
      <c r="AS708" s="528"/>
      <c r="AT708" s="528"/>
      <c r="AU708" s="528"/>
      <c r="AV708" s="528"/>
      <c r="AW708" s="528"/>
      <c r="AX708" s="529"/>
    </row>
    <row r="709" spans="1:50" ht="38.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581</v>
      </c>
      <c r="AE709" s="153"/>
      <c r="AF709" s="153"/>
      <c r="AG709" s="665" t="s">
        <v>464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581</v>
      </c>
      <c r="AE710" s="153"/>
      <c r="AF710" s="153"/>
      <c r="AG710" s="665" t="s">
        <v>562</v>
      </c>
      <c r="AH710" s="666"/>
      <c r="AI710" s="666"/>
      <c r="AJ710" s="666"/>
      <c r="AK710" s="666"/>
      <c r="AL710" s="666"/>
      <c r="AM710" s="666"/>
      <c r="AN710" s="666"/>
      <c r="AO710" s="666"/>
      <c r="AP710" s="666"/>
      <c r="AQ710" s="666"/>
      <c r="AR710" s="666"/>
      <c r="AS710" s="666"/>
      <c r="AT710" s="666"/>
      <c r="AU710" s="666"/>
      <c r="AV710" s="666"/>
      <c r="AW710" s="666"/>
      <c r="AX710" s="667"/>
    </row>
    <row r="711" spans="1:50" ht="38.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581</v>
      </c>
      <c r="AE711" s="153"/>
      <c r="AF711" s="153"/>
      <c r="AG711" s="665" t="s">
        <v>636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581</v>
      </c>
      <c r="AE712" s="587"/>
      <c r="AF712" s="587"/>
      <c r="AG712" s="595" t="s">
        <v>567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581</v>
      </c>
      <c r="AE713" s="153"/>
      <c r="AF713" s="154"/>
      <c r="AG713" s="665" t="s">
        <v>575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459</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581</v>
      </c>
      <c r="AE714" s="593"/>
      <c r="AF714" s="594"/>
      <c r="AG714" s="690" t="s">
        <v>575</v>
      </c>
      <c r="AH714" s="691"/>
      <c r="AI714" s="691"/>
      <c r="AJ714" s="691"/>
      <c r="AK714" s="691"/>
      <c r="AL714" s="691"/>
      <c r="AM714" s="691"/>
      <c r="AN714" s="691"/>
      <c r="AO714" s="691"/>
      <c r="AP714" s="691"/>
      <c r="AQ714" s="691"/>
      <c r="AR714" s="691"/>
      <c r="AS714" s="691"/>
      <c r="AT714" s="691"/>
      <c r="AU714" s="691"/>
      <c r="AV714" s="691"/>
      <c r="AW714" s="691"/>
      <c r="AX714" s="692"/>
    </row>
    <row r="715" spans="1:50" ht="47.25" customHeight="1" x14ac:dyDescent="0.15">
      <c r="A715" s="622" t="s">
        <v>40</v>
      </c>
      <c r="B715" s="655"/>
      <c r="C715" s="660" t="s">
        <v>460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581</v>
      </c>
      <c r="AE715" s="669"/>
      <c r="AF715" s="778"/>
      <c r="AG715" s="527" t="s">
        <v>464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581</v>
      </c>
      <c r="AE716" s="760"/>
      <c r="AF716" s="760"/>
      <c r="AG716" s="665" t="s">
        <v>571</v>
      </c>
      <c r="AH716" s="666"/>
      <c r="AI716" s="666"/>
      <c r="AJ716" s="666"/>
      <c r="AK716" s="666"/>
      <c r="AL716" s="666"/>
      <c r="AM716" s="666"/>
      <c r="AN716" s="666"/>
      <c r="AO716" s="666"/>
      <c r="AP716" s="666"/>
      <c r="AQ716" s="666"/>
      <c r="AR716" s="666"/>
      <c r="AS716" s="666"/>
      <c r="AT716" s="666"/>
      <c r="AU716" s="666"/>
      <c r="AV716" s="666"/>
      <c r="AW716" s="666"/>
      <c r="AX716" s="667"/>
    </row>
    <row r="717" spans="1:50" ht="38.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581</v>
      </c>
      <c r="AE717" s="153"/>
      <c r="AF717" s="153"/>
      <c r="AG717" s="665" t="s">
        <v>636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581</v>
      </c>
      <c r="AE718" s="153"/>
      <c r="AF718" s="153"/>
      <c r="AG718" s="161" t="s">
        <v>553</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581</v>
      </c>
      <c r="AE719" s="669"/>
      <c r="AF719" s="669"/>
      <c r="AG719" s="158" t="s">
        <v>571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4"/>
      <c r="D721" s="925"/>
      <c r="E721" s="925"/>
      <c r="F721" s="926"/>
      <c r="G721" s="944"/>
      <c r="H721" s="945"/>
      <c r="I721" s="83" t="str">
        <f>IF(OR(G721="　", G721=""), "", "-")</f>
        <v/>
      </c>
      <c r="J721" s="923" t="s">
        <v>622</v>
      </c>
      <c r="K721" s="923"/>
      <c r="L721" s="83" t="str">
        <f>IF(M721="","","-")</f>
        <v/>
      </c>
      <c r="M721" s="84"/>
      <c r="N721" s="920" t="s">
        <v>575</v>
      </c>
      <c r="O721" s="921"/>
      <c r="P721" s="921"/>
      <c r="Q721" s="921"/>
      <c r="R721" s="921"/>
      <c r="S721" s="921"/>
      <c r="T721" s="921"/>
      <c r="U721" s="921"/>
      <c r="V721" s="921"/>
      <c r="W721" s="921"/>
      <c r="X721" s="921"/>
      <c r="Y721" s="921"/>
      <c r="Z721" s="921"/>
      <c r="AA721" s="921"/>
      <c r="AB721" s="921"/>
      <c r="AC721" s="921"/>
      <c r="AD721" s="921"/>
      <c r="AE721" s="921"/>
      <c r="AF721" s="922"/>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1"/>
      <c r="AH725" s="162"/>
      <c r="AI725" s="162"/>
      <c r="AJ725" s="162"/>
      <c r="AK725" s="162"/>
      <c r="AL725" s="162"/>
      <c r="AM725" s="162"/>
      <c r="AN725" s="162"/>
      <c r="AO725" s="162"/>
      <c r="AP725" s="162"/>
      <c r="AQ725" s="162"/>
      <c r="AR725" s="162"/>
      <c r="AS725" s="162"/>
      <c r="AT725" s="162"/>
      <c r="AU725" s="162"/>
      <c r="AV725" s="162"/>
      <c r="AW725" s="162"/>
      <c r="AX725" s="163"/>
    </row>
    <row r="726" spans="1:50" ht="54" customHeight="1" x14ac:dyDescent="0.15">
      <c r="A726" s="622" t="s">
        <v>48</v>
      </c>
      <c r="B726" s="623"/>
      <c r="C726" s="445" t="s">
        <v>53</v>
      </c>
      <c r="D726" s="582"/>
      <c r="E726" s="582"/>
      <c r="F726" s="583"/>
      <c r="G726" s="798" t="s">
        <v>621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 customHeight="1" thickBot="1" x14ac:dyDescent="0.2">
      <c r="A727" s="624"/>
      <c r="B727" s="625"/>
      <c r="C727" s="696" t="s">
        <v>57</v>
      </c>
      <c r="D727" s="697"/>
      <c r="E727" s="697"/>
      <c r="F727" s="698"/>
      <c r="G727" s="796" t="s">
        <v>621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8.25" customHeight="1" thickBot="1" x14ac:dyDescent="0.2">
      <c r="A729" s="766" t="s">
        <v>648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8.25" customHeight="1" thickBot="1" x14ac:dyDescent="0.2">
      <c r="A731" s="619"/>
      <c r="B731" s="620"/>
      <c r="C731" s="620"/>
      <c r="D731" s="620"/>
      <c r="E731" s="621"/>
      <c r="F731" s="681" t="s">
        <v>649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8.2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8.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582</v>
      </c>
      <c r="F737" s="112"/>
      <c r="G737" s="112"/>
      <c r="H737" s="112"/>
      <c r="I737" s="112"/>
      <c r="J737" s="112"/>
      <c r="K737" s="112"/>
      <c r="L737" s="112"/>
      <c r="M737" s="112"/>
      <c r="N737" s="113" t="s">
        <v>358</v>
      </c>
      <c r="O737" s="113"/>
      <c r="P737" s="113"/>
      <c r="Q737" s="113"/>
      <c r="R737" s="112" t="s">
        <v>554</v>
      </c>
      <c r="S737" s="112"/>
      <c r="T737" s="112"/>
      <c r="U737" s="112"/>
      <c r="V737" s="112"/>
      <c r="W737" s="112"/>
      <c r="X737" s="112"/>
      <c r="Y737" s="112"/>
      <c r="Z737" s="112"/>
      <c r="AA737" s="113" t="s">
        <v>359</v>
      </c>
      <c r="AB737" s="113"/>
      <c r="AC737" s="113"/>
      <c r="AD737" s="113"/>
      <c r="AE737" s="112" t="s">
        <v>551</v>
      </c>
      <c r="AF737" s="112"/>
      <c r="AG737" s="112"/>
      <c r="AH737" s="112"/>
      <c r="AI737" s="112"/>
      <c r="AJ737" s="112"/>
      <c r="AK737" s="112"/>
      <c r="AL737" s="112"/>
      <c r="AM737" s="112"/>
      <c r="AN737" s="113" t="s">
        <v>360</v>
      </c>
      <c r="AO737" s="113"/>
      <c r="AP737" s="113"/>
      <c r="AQ737" s="113"/>
      <c r="AR737" s="114" t="s">
        <v>551</v>
      </c>
      <c r="AS737" s="115"/>
      <c r="AT737" s="115"/>
      <c r="AU737" s="115"/>
      <c r="AV737" s="115"/>
      <c r="AW737" s="115"/>
      <c r="AX737" s="116"/>
      <c r="AY737" s="89"/>
      <c r="AZ737" s="89"/>
    </row>
    <row r="738" spans="1:52" ht="24.75" customHeight="1" x14ac:dyDescent="0.15">
      <c r="A738" s="117" t="s">
        <v>361</v>
      </c>
      <c r="B738" s="118"/>
      <c r="C738" s="118"/>
      <c r="D738" s="119"/>
      <c r="E738" s="112" t="s">
        <v>582</v>
      </c>
      <c r="F738" s="112"/>
      <c r="G738" s="112"/>
      <c r="H738" s="112"/>
      <c r="I738" s="112"/>
      <c r="J738" s="112"/>
      <c r="K738" s="112"/>
      <c r="L738" s="112"/>
      <c r="M738" s="112"/>
      <c r="N738" s="113" t="s">
        <v>362</v>
      </c>
      <c r="O738" s="113"/>
      <c r="P738" s="113"/>
      <c r="Q738" s="113"/>
      <c r="R738" s="112" t="s">
        <v>583</v>
      </c>
      <c r="S738" s="112"/>
      <c r="T738" s="112"/>
      <c r="U738" s="112"/>
      <c r="V738" s="112"/>
      <c r="W738" s="112"/>
      <c r="X738" s="112"/>
      <c r="Y738" s="112"/>
      <c r="Z738" s="112"/>
      <c r="AA738" s="113" t="s">
        <v>480</v>
      </c>
      <c r="AB738" s="113"/>
      <c r="AC738" s="113"/>
      <c r="AD738" s="113"/>
      <c r="AE738" s="112" t="s">
        <v>625</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584</v>
      </c>
      <c r="F739" s="127"/>
      <c r="G739" s="127"/>
      <c r="H739" s="91" t="str">
        <f>IF(E739="", "", "(")</f>
        <v>(</v>
      </c>
      <c r="I739" s="107"/>
      <c r="J739" s="107"/>
      <c r="K739" s="91" t="str">
        <f>IF(OR(I739="　", I739=""), "", "-")</f>
        <v/>
      </c>
      <c r="L739" s="108"/>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94"/>
      <c r="I744" s="94"/>
      <c r="J744" s="94"/>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94"/>
      <c r="I745" s="94"/>
      <c r="J745" s="94"/>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94"/>
      <c r="I746" s="94"/>
      <c r="J746" s="94"/>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94"/>
      <c r="I747" s="94"/>
      <c r="J747" s="94"/>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94"/>
      <c r="I748" s="94"/>
      <c r="J748" s="94"/>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94"/>
      <c r="I749" s="94"/>
      <c r="J749" s="94"/>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94"/>
      <c r="I750" s="94"/>
      <c r="J750" s="94"/>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4.25" customHeight="1" x14ac:dyDescent="0.15">
      <c r="A751" s="140"/>
      <c r="B751" s="141"/>
      <c r="C751" s="141"/>
      <c r="D751" s="141"/>
      <c r="E751" s="141"/>
      <c r="F751" s="142"/>
      <c r="G751" s="46"/>
      <c r="H751" s="94"/>
      <c r="I751" s="94"/>
      <c r="J751" s="94"/>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94"/>
      <c r="I752" s="94"/>
      <c r="J752" s="94"/>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94"/>
      <c r="I753" s="94"/>
      <c r="J753" s="94"/>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94"/>
      <c r="I754" s="94"/>
      <c r="J754" s="94"/>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94"/>
      <c r="I755" s="94"/>
      <c r="J755" s="94"/>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94"/>
      <c r="I756" s="94"/>
      <c r="J756" s="94"/>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94"/>
      <c r="I757" s="94"/>
      <c r="J757" s="94"/>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61" t="s">
        <v>531</v>
      </c>
      <c r="B779" s="762"/>
      <c r="C779" s="762"/>
      <c r="D779" s="762"/>
      <c r="E779" s="762"/>
      <c r="F779" s="763"/>
      <c r="G779" s="441" t="s">
        <v>623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2.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42"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36"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1"/>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606</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484</v>
      </c>
      <c r="AM831" s="963"/>
      <c r="AN831" s="963"/>
      <c r="AO831" s="82" t="s">
        <v>482</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hidden="1" customHeight="1" x14ac:dyDescent="0.15"/>
    <row r="834" spans="1:50" ht="16.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6" t="s">
        <v>432</v>
      </c>
      <c r="K836" s="113"/>
      <c r="L836" s="113"/>
      <c r="M836" s="113"/>
      <c r="N836" s="113"/>
      <c r="O836" s="113"/>
      <c r="P836" s="348" t="s">
        <v>376</v>
      </c>
      <c r="Q836" s="348"/>
      <c r="R836" s="348"/>
      <c r="S836" s="348"/>
      <c r="T836" s="348"/>
      <c r="U836" s="348"/>
      <c r="V836" s="348"/>
      <c r="W836" s="348"/>
      <c r="X836" s="348"/>
      <c r="Y836" s="345" t="s">
        <v>429</v>
      </c>
      <c r="Z836" s="346"/>
      <c r="AA836" s="346"/>
      <c r="AB836" s="346"/>
      <c r="AC836" s="276" t="s">
        <v>477</v>
      </c>
      <c r="AD836" s="276"/>
      <c r="AE836" s="276"/>
      <c r="AF836" s="276"/>
      <c r="AG836" s="276"/>
      <c r="AH836" s="345" t="s">
        <v>512</v>
      </c>
      <c r="AI836" s="347"/>
      <c r="AJ836" s="347"/>
      <c r="AK836" s="347"/>
      <c r="AL836" s="347" t="s">
        <v>21</v>
      </c>
      <c r="AM836" s="347"/>
      <c r="AN836" s="347"/>
      <c r="AO836" s="428"/>
      <c r="AP836" s="429" t="s">
        <v>433</v>
      </c>
      <c r="AQ836" s="429"/>
      <c r="AR836" s="429"/>
      <c r="AS836" s="429"/>
      <c r="AT836" s="429"/>
      <c r="AU836" s="429"/>
      <c r="AV836" s="429"/>
      <c r="AW836" s="429"/>
      <c r="AX836" s="429"/>
    </row>
    <row r="837" spans="1:50" ht="42.75" customHeight="1" x14ac:dyDescent="0.15">
      <c r="A837" s="405">
        <v>1</v>
      </c>
      <c r="B837" s="405">
        <v>1</v>
      </c>
      <c r="C837" s="427" t="s">
        <v>617</v>
      </c>
      <c r="D837" s="419"/>
      <c r="E837" s="419"/>
      <c r="F837" s="419"/>
      <c r="G837" s="419"/>
      <c r="H837" s="419"/>
      <c r="I837" s="419"/>
      <c r="J837" s="420" t="s">
        <v>612</v>
      </c>
      <c r="K837" s="421"/>
      <c r="L837" s="421"/>
      <c r="M837" s="421"/>
      <c r="N837" s="421"/>
      <c r="O837" s="421"/>
      <c r="P837" s="316" t="s">
        <v>618</v>
      </c>
      <c r="Q837" s="317"/>
      <c r="R837" s="317"/>
      <c r="S837" s="317"/>
      <c r="T837" s="317"/>
      <c r="U837" s="317"/>
      <c r="V837" s="317"/>
      <c r="W837" s="317"/>
      <c r="X837" s="317"/>
      <c r="Y837" s="318" t="s">
        <v>612</v>
      </c>
      <c r="Z837" s="319"/>
      <c r="AA837" s="319"/>
      <c r="AB837" s="320"/>
      <c r="AC837" s="328"/>
      <c r="AD837" s="329"/>
      <c r="AE837" s="329"/>
      <c r="AF837" s="329"/>
      <c r="AG837" s="329"/>
      <c r="AH837" s="422" t="s">
        <v>612</v>
      </c>
      <c r="AI837" s="423"/>
      <c r="AJ837" s="423"/>
      <c r="AK837" s="423"/>
      <c r="AL837" s="325" t="s">
        <v>612</v>
      </c>
      <c r="AM837" s="326"/>
      <c r="AN837" s="326"/>
      <c r="AO837" s="327"/>
      <c r="AP837" s="321" t="s">
        <v>618</v>
      </c>
      <c r="AQ837" s="321"/>
      <c r="AR837" s="321"/>
      <c r="AS837" s="321"/>
      <c r="AT837" s="321"/>
      <c r="AU837" s="321"/>
      <c r="AV837" s="321"/>
      <c r="AW837" s="321"/>
      <c r="AX837" s="321"/>
    </row>
    <row r="838" spans="1:50" ht="42.75" hidden="1" customHeight="1" x14ac:dyDescent="0.15">
      <c r="A838" s="405">
        <v>2</v>
      </c>
      <c r="B838" s="405">
        <v>1</v>
      </c>
      <c r="C838" s="427"/>
      <c r="D838" s="419"/>
      <c r="E838" s="419"/>
      <c r="F838" s="419"/>
      <c r="G838" s="419"/>
      <c r="H838" s="419"/>
      <c r="I838" s="419"/>
      <c r="J838" s="420"/>
      <c r="K838" s="421"/>
      <c r="L838" s="421"/>
      <c r="M838" s="421"/>
      <c r="N838" s="421"/>
      <c r="O838" s="421"/>
      <c r="P838" s="316"/>
      <c r="Q838" s="317"/>
      <c r="R838" s="317"/>
      <c r="S838" s="317"/>
      <c r="T838" s="317"/>
      <c r="U838" s="317"/>
      <c r="V838" s="317"/>
      <c r="W838" s="317"/>
      <c r="X838" s="317"/>
      <c r="Y838" s="318"/>
      <c r="Z838" s="319"/>
      <c r="AA838" s="319"/>
      <c r="AB838" s="320"/>
      <c r="AC838" s="328"/>
      <c r="AD838" s="329"/>
      <c r="AE838" s="329"/>
      <c r="AF838" s="329"/>
      <c r="AG838" s="329"/>
      <c r="AH838" s="422" t="s">
        <v>589</v>
      </c>
      <c r="AI838" s="423"/>
      <c r="AJ838" s="423"/>
      <c r="AK838" s="423"/>
      <c r="AL838" s="325" t="s">
        <v>588</v>
      </c>
      <c r="AM838" s="326"/>
      <c r="AN838" s="326"/>
      <c r="AO838" s="327"/>
      <c r="AP838" s="321" t="s">
        <v>594</v>
      </c>
      <c r="AQ838" s="321"/>
      <c r="AR838" s="321"/>
      <c r="AS838" s="321"/>
      <c r="AT838" s="321"/>
      <c r="AU838" s="321"/>
      <c r="AV838" s="321"/>
      <c r="AW838" s="321"/>
      <c r="AX838" s="321"/>
    </row>
    <row r="839" spans="1:50" ht="42.75" hidden="1" customHeight="1" x14ac:dyDescent="0.15">
      <c r="A839" s="405">
        <v>3</v>
      </c>
      <c r="B839" s="405">
        <v>1</v>
      </c>
      <c r="C839" s="899"/>
      <c r="D839" s="900"/>
      <c r="E839" s="900"/>
      <c r="F839" s="900"/>
      <c r="G839" s="900"/>
      <c r="H839" s="900"/>
      <c r="I839" s="901"/>
      <c r="J839" s="420"/>
      <c r="K839" s="421"/>
      <c r="L839" s="421"/>
      <c r="M839" s="421"/>
      <c r="N839" s="421"/>
      <c r="O839" s="421"/>
      <c r="P839" s="316"/>
      <c r="Q839" s="317"/>
      <c r="R839" s="317"/>
      <c r="S839" s="317"/>
      <c r="T839" s="317"/>
      <c r="U839" s="317"/>
      <c r="V839" s="317"/>
      <c r="W839" s="317"/>
      <c r="X839" s="317"/>
      <c r="Y839" s="318"/>
      <c r="Z839" s="319"/>
      <c r="AA839" s="319"/>
      <c r="AB839" s="320"/>
      <c r="AC839" s="328"/>
      <c r="AD839" s="329"/>
      <c r="AE839" s="329"/>
      <c r="AF839" s="329"/>
      <c r="AG839" s="329"/>
      <c r="AH839" s="323" t="s">
        <v>590</v>
      </c>
      <c r="AI839" s="324"/>
      <c r="AJ839" s="324"/>
      <c r="AK839" s="324"/>
      <c r="AL839" s="325" t="s">
        <v>591</v>
      </c>
      <c r="AM839" s="326"/>
      <c r="AN839" s="326"/>
      <c r="AO839" s="327"/>
      <c r="AP839" s="321" t="s">
        <v>595</v>
      </c>
      <c r="AQ839" s="321"/>
      <c r="AR839" s="321"/>
      <c r="AS839" s="321"/>
      <c r="AT839" s="321"/>
      <c r="AU839" s="321"/>
      <c r="AV839" s="321"/>
      <c r="AW839" s="321"/>
      <c r="AX839" s="321"/>
    </row>
    <row r="840" spans="1:50" ht="42.75" hidden="1" customHeight="1" x14ac:dyDescent="0.15">
      <c r="A840" s="405">
        <v>4</v>
      </c>
      <c r="B840" s="405">
        <v>1</v>
      </c>
      <c r="C840" s="427"/>
      <c r="D840" s="419"/>
      <c r="E840" s="419"/>
      <c r="F840" s="419"/>
      <c r="G840" s="419"/>
      <c r="H840" s="419"/>
      <c r="I840" s="419"/>
      <c r="J840" s="420"/>
      <c r="K840" s="421"/>
      <c r="L840" s="421"/>
      <c r="M840" s="421"/>
      <c r="N840" s="421"/>
      <c r="O840" s="421"/>
      <c r="P840" s="316"/>
      <c r="Q840" s="317"/>
      <c r="R840" s="317"/>
      <c r="S840" s="317"/>
      <c r="T840" s="317"/>
      <c r="U840" s="317"/>
      <c r="V840" s="317"/>
      <c r="W840" s="317"/>
      <c r="X840" s="317"/>
      <c r="Y840" s="318"/>
      <c r="Z840" s="319"/>
      <c r="AA840" s="319"/>
      <c r="AB840" s="320"/>
      <c r="AC840" s="328"/>
      <c r="AD840" s="329"/>
      <c r="AE840" s="329"/>
      <c r="AF840" s="329"/>
      <c r="AG840" s="329"/>
      <c r="AH840" s="323" t="s">
        <v>588</v>
      </c>
      <c r="AI840" s="324"/>
      <c r="AJ840" s="324"/>
      <c r="AK840" s="324"/>
      <c r="AL840" s="325" t="s">
        <v>588</v>
      </c>
      <c r="AM840" s="326"/>
      <c r="AN840" s="326"/>
      <c r="AO840" s="327"/>
      <c r="AP840" s="321" t="s">
        <v>595</v>
      </c>
      <c r="AQ840" s="321"/>
      <c r="AR840" s="321"/>
      <c r="AS840" s="321"/>
      <c r="AT840" s="321"/>
      <c r="AU840" s="321"/>
      <c r="AV840" s="321"/>
      <c r="AW840" s="321"/>
      <c r="AX840" s="321"/>
    </row>
    <row r="841" spans="1:50" ht="42.75" hidden="1" customHeight="1" x14ac:dyDescent="0.15">
      <c r="A841" s="405">
        <v>5</v>
      </c>
      <c r="B841" s="405">
        <v>1</v>
      </c>
      <c r="C841" s="427"/>
      <c r="D841" s="419"/>
      <c r="E841" s="419"/>
      <c r="F841" s="419"/>
      <c r="G841" s="419"/>
      <c r="H841" s="419"/>
      <c r="I841" s="419"/>
      <c r="J841" s="420"/>
      <c r="K841" s="421"/>
      <c r="L841" s="421"/>
      <c r="M841" s="421"/>
      <c r="N841" s="421"/>
      <c r="O841" s="421"/>
      <c r="P841" s="316"/>
      <c r="Q841" s="317"/>
      <c r="R841" s="317"/>
      <c r="S841" s="317"/>
      <c r="T841" s="317"/>
      <c r="U841" s="317"/>
      <c r="V841" s="317"/>
      <c r="W841" s="317"/>
      <c r="X841" s="317"/>
      <c r="Y841" s="318"/>
      <c r="Z841" s="319"/>
      <c r="AA841" s="319"/>
      <c r="AB841" s="320"/>
      <c r="AC841" s="328"/>
      <c r="AD841" s="329"/>
      <c r="AE841" s="329"/>
      <c r="AF841" s="329"/>
      <c r="AG841" s="329"/>
      <c r="AH841" s="323" t="s">
        <v>588</v>
      </c>
      <c r="AI841" s="324"/>
      <c r="AJ841" s="324"/>
      <c r="AK841" s="324"/>
      <c r="AL841" s="325" t="s">
        <v>592</v>
      </c>
      <c r="AM841" s="326"/>
      <c r="AN841" s="326"/>
      <c r="AO841" s="327"/>
      <c r="AP841" s="321" t="s">
        <v>594</v>
      </c>
      <c r="AQ841" s="321"/>
      <c r="AR841" s="321"/>
      <c r="AS841" s="321"/>
      <c r="AT841" s="321"/>
      <c r="AU841" s="321"/>
      <c r="AV841" s="321"/>
      <c r="AW841" s="321"/>
      <c r="AX841" s="321"/>
    </row>
    <row r="842" spans="1:50" ht="42.75" hidden="1" customHeight="1" x14ac:dyDescent="0.15">
      <c r="A842" s="405">
        <v>6</v>
      </c>
      <c r="B842" s="405">
        <v>1</v>
      </c>
      <c r="C842" s="427"/>
      <c r="D842" s="419"/>
      <c r="E842" s="419"/>
      <c r="F842" s="419"/>
      <c r="G842" s="419"/>
      <c r="H842" s="419"/>
      <c r="I842" s="419"/>
      <c r="J842" s="420"/>
      <c r="K842" s="421"/>
      <c r="L842" s="421"/>
      <c r="M842" s="421"/>
      <c r="N842" s="421"/>
      <c r="O842" s="421"/>
      <c r="P842" s="316"/>
      <c r="Q842" s="317"/>
      <c r="R842" s="317"/>
      <c r="S842" s="317"/>
      <c r="T842" s="317"/>
      <c r="U842" s="317"/>
      <c r="V842" s="317"/>
      <c r="W842" s="317"/>
      <c r="X842" s="317"/>
      <c r="Y842" s="318"/>
      <c r="Z842" s="319"/>
      <c r="AA842" s="319"/>
      <c r="AB842" s="320"/>
      <c r="AC842" s="328"/>
      <c r="AD842" s="329"/>
      <c r="AE842" s="329"/>
      <c r="AF842" s="329"/>
      <c r="AG842" s="329"/>
      <c r="AH842" s="323" t="s">
        <v>588</v>
      </c>
      <c r="AI842" s="324"/>
      <c r="AJ842" s="324"/>
      <c r="AK842" s="324"/>
      <c r="AL842" s="325" t="s">
        <v>592</v>
      </c>
      <c r="AM842" s="326"/>
      <c r="AN842" s="326"/>
      <c r="AO842" s="327"/>
      <c r="AP842" s="321" t="s">
        <v>594</v>
      </c>
      <c r="AQ842" s="321"/>
      <c r="AR842" s="321"/>
      <c r="AS842" s="321"/>
      <c r="AT842" s="321"/>
      <c r="AU842" s="321"/>
      <c r="AV842" s="321"/>
      <c r="AW842" s="321"/>
      <c r="AX842" s="321"/>
    </row>
    <row r="843" spans="1:50" ht="42.75" hidden="1" customHeight="1" x14ac:dyDescent="0.15">
      <c r="A843" s="405">
        <v>7</v>
      </c>
      <c r="B843" s="405">
        <v>1</v>
      </c>
      <c r="C843" s="427"/>
      <c r="D843" s="419"/>
      <c r="E843" s="419"/>
      <c r="F843" s="419"/>
      <c r="G843" s="419"/>
      <c r="H843" s="419"/>
      <c r="I843" s="419"/>
      <c r="J843" s="420"/>
      <c r="K843" s="421"/>
      <c r="L843" s="421"/>
      <c r="M843" s="421"/>
      <c r="N843" s="421"/>
      <c r="O843" s="421"/>
      <c r="P843" s="316"/>
      <c r="Q843" s="317"/>
      <c r="R843" s="317"/>
      <c r="S843" s="317"/>
      <c r="T843" s="317"/>
      <c r="U843" s="317"/>
      <c r="V843" s="317"/>
      <c r="W843" s="317"/>
      <c r="X843" s="317"/>
      <c r="Y843" s="318"/>
      <c r="Z843" s="319"/>
      <c r="AA843" s="319"/>
      <c r="AB843" s="320"/>
      <c r="AC843" s="328"/>
      <c r="AD843" s="329"/>
      <c r="AE843" s="329"/>
      <c r="AF843" s="329"/>
      <c r="AG843" s="329"/>
      <c r="AH843" s="323" t="s">
        <v>588</v>
      </c>
      <c r="AI843" s="324"/>
      <c r="AJ843" s="324"/>
      <c r="AK843" s="324"/>
      <c r="AL843" s="325" t="s">
        <v>589</v>
      </c>
      <c r="AM843" s="326"/>
      <c r="AN843" s="326"/>
      <c r="AO843" s="327"/>
      <c r="AP843" s="321" t="s">
        <v>589</v>
      </c>
      <c r="AQ843" s="321"/>
      <c r="AR843" s="321"/>
      <c r="AS843" s="321"/>
      <c r="AT843" s="321"/>
      <c r="AU843" s="321"/>
      <c r="AV843" s="321"/>
      <c r="AW843" s="321"/>
      <c r="AX843" s="321"/>
    </row>
    <row r="844" spans="1:50" ht="42.75" hidden="1" customHeight="1" x14ac:dyDescent="0.15">
      <c r="A844" s="405">
        <v>8</v>
      </c>
      <c r="B844" s="405">
        <v>1</v>
      </c>
      <c r="C844" s="427"/>
      <c r="D844" s="419"/>
      <c r="E844" s="419"/>
      <c r="F844" s="419"/>
      <c r="G844" s="419"/>
      <c r="H844" s="419"/>
      <c r="I844" s="419"/>
      <c r="J844" s="420"/>
      <c r="K844" s="421"/>
      <c r="L844" s="421"/>
      <c r="M844" s="421"/>
      <c r="N844" s="421"/>
      <c r="O844" s="421"/>
      <c r="P844" s="316"/>
      <c r="Q844" s="317"/>
      <c r="R844" s="317"/>
      <c r="S844" s="317"/>
      <c r="T844" s="317"/>
      <c r="U844" s="317"/>
      <c r="V844" s="317"/>
      <c r="W844" s="317"/>
      <c r="X844" s="317"/>
      <c r="Y844" s="318"/>
      <c r="Z844" s="319"/>
      <c r="AA844" s="319"/>
      <c r="AB844" s="320"/>
      <c r="AC844" s="328"/>
      <c r="AD844" s="329"/>
      <c r="AE844" s="329"/>
      <c r="AF844" s="329"/>
      <c r="AG844" s="329"/>
      <c r="AH844" s="323" t="s">
        <v>589</v>
      </c>
      <c r="AI844" s="324"/>
      <c r="AJ844" s="324"/>
      <c r="AK844" s="324"/>
      <c r="AL844" s="325" t="s">
        <v>593</v>
      </c>
      <c r="AM844" s="326"/>
      <c r="AN844" s="326"/>
      <c r="AO844" s="327"/>
      <c r="AP844" s="321" t="s">
        <v>594</v>
      </c>
      <c r="AQ844" s="321"/>
      <c r="AR844" s="321"/>
      <c r="AS844" s="321"/>
      <c r="AT844" s="321"/>
      <c r="AU844" s="321"/>
      <c r="AV844" s="321"/>
      <c r="AW844" s="321"/>
      <c r="AX844" s="321"/>
    </row>
    <row r="845" spans="1:50" ht="42.75" hidden="1" customHeight="1" x14ac:dyDescent="0.15">
      <c r="A845" s="405">
        <v>9</v>
      </c>
      <c r="B845" s="405">
        <v>1</v>
      </c>
      <c r="C845" s="427"/>
      <c r="D845" s="419"/>
      <c r="E845" s="419"/>
      <c r="F845" s="419"/>
      <c r="G845" s="419"/>
      <c r="H845" s="419"/>
      <c r="I845" s="419"/>
      <c r="J845" s="420"/>
      <c r="K845" s="421"/>
      <c r="L845" s="421"/>
      <c r="M845" s="421"/>
      <c r="N845" s="421"/>
      <c r="O845" s="421"/>
      <c r="P845" s="316"/>
      <c r="Q845" s="317"/>
      <c r="R845" s="317"/>
      <c r="S845" s="317"/>
      <c r="T845" s="317"/>
      <c r="U845" s="317"/>
      <c r="V845" s="317"/>
      <c r="W845" s="317"/>
      <c r="X845" s="317"/>
      <c r="Y845" s="318"/>
      <c r="Z845" s="319"/>
      <c r="AA845" s="319"/>
      <c r="AB845" s="320"/>
      <c r="AC845" s="328"/>
      <c r="AD845" s="329"/>
      <c r="AE845" s="329"/>
      <c r="AF845" s="329"/>
      <c r="AG845" s="329"/>
      <c r="AH845" s="323" t="s">
        <v>589</v>
      </c>
      <c r="AI845" s="324"/>
      <c r="AJ845" s="324"/>
      <c r="AK845" s="324"/>
      <c r="AL845" s="325" t="s">
        <v>588</v>
      </c>
      <c r="AM845" s="326"/>
      <c r="AN845" s="326"/>
      <c r="AO845" s="327"/>
      <c r="AP845" s="321" t="s">
        <v>594</v>
      </c>
      <c r="AQ845" s="321"/>
      <c r="AR845" s="321"/>
      <c r="AS845" s="321"/>
      <c r="AT845" s="321"/>
      <c r="AU845" s="321"/>
      <c r="AV845" s="321"/>
      <c r="AW845" s="321"/>
      <c r="AX845" s="321"/>
    </row>
    <row r="846" spans="1:50" ht="42.75" hidden="1" customHeight="1" x14ac:dyDescent="0.15">
      <c r="A846" s="405">
        <v>10</v>
      </c>
      <c r="B846" s="405">
        <v>1</v>
      </c>
      <c r="C846" s="427"/>
      <c r="D846" s="419"/>
      <c r="E846" s="419"/>
      <c r="F846" s="419"/>
      <c r="G846" s="419"/>
      <c r="H846" s="419"/>
      <c r="I846" s="419"/>
      <c r="J846" s="420"/>
      <c r="K846" s="421"/>
      <c r="L846" s="421"/>
      <c r="M846" s="421"/>
      <c r="N846" s="421"/>
      <c r="O846" s="421"/>
      <c r="P846" s="316"/>
      <c r="Q846" s="317"/>
      <c r="R846" s="317"/>
      <c r="S846" s="317"/>
      <c r="T846" s="317"/>
      <c r="U846" s="317"/>
      <c r="V846" s="317"/>
      <c r="W846" s="317"/>
      <c r="X846" s="317"/>
      <c r="Y846" s="318"/>
      <c r="Z846" s="319"/>
      <c r="AA846" s="319"/>
      <c r="AB846" s="320"/>
      <c r="AC846" s="328"/>
      <c r="AD846" s="329"/>
      <c r="AE846" s="329"/>
      <c r="AF846" s="329"/>
      <c r="AG846" s="329"/>
      <c r="AH846" s="323" t="s">
        <v>588</v>
      </c>
      <c r="AI846" s="324"/>
      <c r="AJ846" s="324"/>
      <c r="AK846" s="324"/>
      <c r="AL846" s="325" t="s">
        <v>592</v>
      </c>
      <c r="AM846" s="326"/>
      <c r="AN846" s="326"/>
      <c r="AO846" s="327"/>
      <c r="AP846" s="321" t="s">
        <v>594</v>
      </c>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t="e">
        <f>-AP842</f>
        <v>#VALUE!</v>
      </c>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9"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6" t="s">
        <v>432</v>
      </c>
      <c r="K869" s="113"/>
      <c r="L869" s="113"/>
      <c r="M869" s="113"/>
      <c r="N869" s="113"/>
      <c r="O869" s="113"/>
      <c r="P869" s="348" t="s">
        <v>376</v>
      </c>
      <c r="Q869" s="348"/>
      <c r="R869" s="348"/>
      <c r="S869" s="348"/>
      <c r="T869" s="348"/>
      <c r="U869" s="348"/>
      <c r="V869" s="348"/>
      <c r="W869" s="348"/>
      <c r="X869" s="348"/>
      <c r="Y869" s="345" t="s">
        <v>429</v>
      </c>
      <c r="Z869" s="346"/>
      <c r="AA869" s="346"/>
      <c r="AB869" s="346"/>
      <c r="AC869" s="276" t="s">
        <v>477</v>
      </c>
      <c r="AD869" s="276"/>
      <c r="AE869" s="276"/>
      <c r="AF869" s="276"/>
      <c r="AG869" s="276"/>
      <c r="AH869" s="345" t="s">
        <v>512</v>
      </c>
      <c r="AI869" s="347"/>
      <c r="AJ869" s="347"/>
      <c r="AK869" s="347"/>
      <c r="AL869" s="347" t="s">
        <v>21</v>
      </c>
      <c r="AM869" s="347"/>
      <c r="AN869" s="347"/>
      <c r="AO869" s="428"/>
      <c r="AP869" s="429" t="s">
        <v>433</v>
      </c>
      <c r="AQ869" s="429"/>
      <c r="AR869" s="429"/>
      <c r="AS869" s="429"/>
      <c r="AT869" s="429"/>
      <c r="AU869" s="429"/>
      <c r="AV869" s="429"/>
      <c r="AW869" s="429"/>
      <c r="AX869" s="429"/>
    </row>
    <row r="870" spans="1:50" ht="30" hidden="1" customHeight="1" x14ac:dyDescent="0.15">
      <c r="A870" s="405">
        <v>1</v>
      </c>
      <c r="B870" s="405">
        <v>1</v>
      </c>
      <c r="C870" s="427"/>
      <c r="D870" s="419"/>
      <c r="E870" s="419"/>
      <c r="F870" s="419"/>
      <c r="G870" s="419"/>
      <c r="H870" s="419"/>
      <c r="I870" s="419"/>
      <c r="J870" s="420"/>
      <c r="K870" s="421"/>
      <c r="L870" s="421"/>
      <c r="M870" s="421"/>
      <c r="N870" s="421"/>
      <c r="O870" s="421"/>
      <c r="P870" s="316"/>
      <c r="Q870" s="317"/>
      <c r="R870" s="317"/>
      <c r="S870" s="317"/>
      <c r="T870" s="317"/>
      <c r="U870" s="317"/>
      <c r="V870" s="317"/>
      <c r="W870" s="317"/>
      <c r="X870" s="317"/>
      <c r="Y870" s="318"/>
      <c r="Z870" s="319"/>
      <c r="AA870" s="319"/>
      <c r="AB870" s="320"/>
      <c r="AC870" s="328"/>
      <c r="AD870" s="329"/>
      <c r="AE870" s="329"/>
      <c r="AF870" s="329"/>
      <c r="AG870" s="329"/>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424"/>
      <c r="AM871" s="425"/>
      <c r="AN871" s="425"/>
      <c r="AO871" s="426"/>
      <c r="AP871" s="321"/>
      <c r="AQ871" s="321"/>
      <c r="AR871" s="321"/>
      <c r="AS871" s="321"/>
      <c r="AT871" s="321"/>
      <c r="AU871" s="321"/>
      <c r="AV871" s="321"/>
      <c r="AW871" s="321"/>
      <c r="AX871" s="321"/>
    </row>
    <row r="872" spans="1:50" ht="30" hidden="1" customHeight="1" x14ac:dyDescent="0.15">
      <c r="A872" s="405">
        <v>3</v>
      </c>
      <c r="B872" s="405">
        <v>1</v>
      </c>
      <c r="C872" s="427"/>
      <c r="D872" s="419"/>
      <c r="E872" s="419"/>
      <c r="F872" s="419"/>
      <c r="G872" s="419"/>
      <c r="H872" s="419"/>
      <c r="I872" s="419"/>
      <c r="J872" s="420"/>
      <c r="K872" s="421"/>
      <c r="L872" s="421"/>
      <c r="M872" s="421"/>
      <c r="N872" s="421"/>
      <c r="O872" s="421"/>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7"/>
      <c r="D873" s="419"/>
      <c r="E873" s="419"/>
      <c r="F873" s="419"/>
      <c r="G873" s="419"/>
      <c r="H873" s="419"/>
      <c r="I873" s="419"/>
      <c r="J873" s="420"/>
      <c r="K873" s="421"/>
      <c r="L873" s="421"/>
      <c r="M873" s="421"/>
      <c r="N873" s="421"/>
      <c r="O873" s="421"/>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0.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6" t="s">
        <v>432</v>
      </c>
      <c r="K902" s="113"/>
      <c r="L902" s="113"/>
      <c r="M902" s="113"/>
      <c r="N902" s="113"/>
      <c r="O902" s="113"/>
      <c r="P902" s="348" t="s">
        <v>376</v>
      </c>
      <c r="Q902" s="348"/>
      <c r="R902" s="348"/>
      <c r="S902" s="348"/>
      <c r="T902" s="348"/>
      <c r="U902" s="348"/>
      <c r="V902" s="348"/>
      <c r="W902" s="348"/>
      <c r="X902" s="348"/>
      <c r="Y902" s="345" t="s">
        <v>429</v>
      </c>
      <c r="Z902" s="346"/>
      <c r="AA902" s="346"/>
      <c r="AB902" s="346"/>
      <c r="AC902" s="276" t="s">
        <v>477</v>
      </c>
      <c r="AD902" s="276"/>
      <c r="AE902" s="276"/>
      <c r="AF902" s="276"/>
      <c r="AG902" s="276"/>
      <c r="AH902" s="345" t="s">
        <v>512</v>
      </c>
      <c r="AI902" s="347"/>
      <c r="AJ902" s="347"/>
      <c r="AK902" s="347"/>
      <c r="AL902" s="347" t="s">
        <v>21</v>
      </c>
      <c r="AM902" s="347"/>
      <c r="AN902" s="347"/>
      <c r="AO902" s="428"/>
      <c r="AP902" s="429" t="s">
        <v>433</v>
      </c>
      <c r="AQ902" s="429"/>
      <c r="AR902" s="429"/>
      <c r="AS902" s="429"/>
      <c r="AT902" s="429"/>
      <c r="AU902" s="429"/>
      <c r="AV902" s="429"/>
      <c r="AW902" s="429"/>
      <c r="AX902" s="429"/>
    </row>
    <row r="903" spans="1:50" ht="51.75" hidden="1" customHeight="1" x14ac:dyDescent="0.15">
      <c r="A903" s="405">
        <v>1</v>
      </c>
      <c r="B903" s="405">
        <v>1</v>
      </c>
      <c r="C903" s="427"/>
      <c r="D903" s="419"/>
      <c r="E903" s="419"/>
      <c r="F903" s="419"/>
      <c r="G903" s="419"/>
      <c r="H903" s="419"/>
      <c r="I903" s="419"/>
      <c r="J903" s="420"/>
      <c r="K903" s="421"/>
      <c r="L903" s="421"/>
      <c r="M903" s="421"/>
      <c r="N903" s="421"/>
      <c r="O903" s="421"/>
      <c r="P903" s="316"/>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15">
      <c r="A905" s="405">
        <v>3</v>
      </c>
      <c r="B905" s="405">
        <v>1</v>
      </c>
      <c r="C905" s="427"/>
      <c r="D905" s="419"/>
      <c r="E905" s="419"/>
      <c r="F905" s="419"/>
      <c r="G905" s="419"/>
      <c r="H905" s="419"/>
      <c r="I905" s="419"/>
      <c r="J905" s="420"/>
      <c r="K905" s="421"/>
      <c r="L905" s="421"/>
      <c r="M905" s="421"/>
      <c r="N905" s="421"/>
      <c r="O905" s="421"/>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7"/>
      <c r="D906" s="419"/>
      <c r="E906" s="419"/>
      <c r="F906" s="419"/>
      <c r="G906" s="419"/>
      <c r="H906" s="419"/>
      <c r="I906" s="419"/>
      <c r="J906" s="420"/>
      <c r="K906" s="421"/>
      <c r="L906" s="421"/>
      <c r="M906" s="421"/>
      <c r="N906" s="421"/>
      <c r="O906" s="421"/>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6" t="s">
        <v>432</v>
      </c>
      <c r="K935" s="113"/>
      <c r="L935" s="113"/>
      <c r="M935" s="113"/>
      <c r="N935" s="113"/>
      <c r="O935" s="113"/>
      <c r="P935" s="348" t="s">
        <v>376</v>
      </c>
      <c r="Q935" s="348"/>
      <c r="R935" s="348"/>
      <c r="S935" s="348"/>
      <c r="T935" s="348"/>
      <c r="U935" s="348"/>
      <c r="V935" s="348"/>
      <c r="W935" s="348"/>
      <c r="X935" s="348"/>
      <c r="Y935" s="345" t="s">
        <v>429</v>
      </c>
      <c r="Z935" s="346"/>
      <c r="AA935" s="346"/>
      <c r="AB935" s="346"/>
      <c r="AC935" s="276" t="s">
        <v>477</v>
      </c>
      <c r="AD935" s="276"/>
      <c r="AE935" s="276"/>
      <c r="AF935" s="276"/>
      <c r="AG935" s="276"/>
      <c r="AH935" s="345" t="s">
        <v>512</v>
      </c>
      <c r="AI935" s="347"/>
      <c r="AJ935" s="347"/>
      <c r="AK935" s="347"/>
      <c r="AL935" s="347" t="s">
        <v>21</v>
      </c>
      <c r="AM935" s="347"/>
      <c r="AN935" s="347"/>
      <c r="AO935" s="428"/>
      <c r="AP935" s="429" t="s">
        <v>433</v>
      </c>
      <c r="AQ935" s="429"/>
      <c r="AR935" s="429"/>
      <c r="AS935" s="429"/>
      <c r="AT935" s="429"/>
      <c r="AU935" s="429"/>
      <c r="AV935" s="429"/>
      <c r="AW935" s="429"/>
      <c r="AX935" s="429"/>
    </row>
    <row r="936" spans="1:50" ht="52.5" hidden="1" customHeight="1" x14ac:dyDescent="0.15">
      <c r="A936" s="405">
        <v>1</v>
      </c>
      <c r="B936" s="405">
        <v>1</v>
      </c>
      <c r="C936" s="427"/>
      <c r="D936" s="419"/>
      <c r="E936" s="419"/>
      <c r="F936" s="419"/>
      <c r="G936" s="419"/>
      <c r="H936" s="419"/>
      <c r="I936" s="419"/>
      <c r="J936" s="420"/>
      <c r="K936" s="421"/>
      <c r="L936" s="421"/>
      <c r="M936" s="421"/>
      <c r="N936" s="421"/>
      <c r="O936" s="421"/>
      <c r="P936" s="316"/>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15">
      <c r="A938" s="405">
        <v>3</v>
      </c>
      <c r="B938" s="405">
        <v>1</v>
      </c>
      <c r="C938" s="427"/>
      <c r="D938" s="419"/>
      <c r="E938" s="419"/>
      <c r="F938" s="419"/>
      <c r="G938" s="419"/>
      <c r="H938" s="419"/>
      <c r="I938" s="419"/>
      <c r="J938" s="420"/>
      <c r="K938" s="421"/>
      <c r="L938" s="421"/>
      <c r="M938" s="421"/>
      <c r="N938" s="421"/>
      <c r="O938" s="421"/>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7"/>
      <c r="D939" s="419"/>
      <c r="E939" s="419"/>
      <c r="F939" s="419"/>
      <c r="G939" s="419"/>
      <c r="H939" s="419"/>
      <c r="I939" s="419"/>
      <c r="J939" s="420"/>
      <c r="K939" s="421"/>
      <c r="L939" s="421"/>
      <c r="M939" s="421"/>
      <c r="N939" s="421"/>
      <c r="O939" s="421"/>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6" t="s">
        <v>432</v>
      </c>
      <c r="K968" s="113"/>
      <c r="L968" s="113"/>
      <c r="M968" s="113"/>
      <c r="N968" s="113"/>
      <c r="O968" s="113"/>
      <c r="P968" s="348" t="s">
        <v>376</v>
      </c>
      <c r="Q968" s="348"/>
      <c r="R968" s="348"/>
      <c r="S968" s="348"/>
      <c r="T968" s="348"/>
      <c r="U968" s="348"/>
      <c r="V968" s="348"/>
      <c r="W968" s="348"/>
      <c r="X968" s="348"/>
      <c r="Y968" s="345" t="s">
        <v>429</v>
      </c>
      <c r="Z968" s="346"/>
      <c r="AA968" s="346"/>
      <c r="AB968" s="346"/>
      <c r="AC968" s="276" t="s">
        <v>477</v>
      </c>
      <c r="AD968" s="276"/>
      <c r="AE968" s="276"/>
      <c r="AF968" s="276"/>
      <c r="AG968" s="276"/>
      <c r="AH968" s="345" t="s">
        <v>512</v>
      </c>
      <c r="AI968" s="347"/>
      <c r="AJ968" s="347"/>
      <c r="AK968" s="347"/>
      <c r="AL968" s="347" t="s">
        <v>21</v>
      </c>
      <c r="AM968" s="347"/>
      <c r="AN968" s="347"/>
      <c r="AO968" s="428"/>
      <c r="AP968" s="429" t="s">
        <v>433</v>
      </c>
      <c r="AQ968" s="429"/>
      <c r="AR968" s="429"/>
      <c r="AS968" s="429"/>
      <c r="AT968" s="429"/>
      <c r="AU968" s="429"/>
      <c r="AV968" s="429"/>
      <c r="AW968" s="429"/>
      <c r="AX968" s="429"/>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15">
      <c r="A971" s="405">
        <v>3</v>
      </c>
      <c r="B971" s="405">
        <v>1</v>
      </c>
      <c r="C971" s="427"/>
      <c r="D971" s="419"/>
      <c r="E971" s="419"/>
      <c r="F971" s="419"/>
      <c r="G971" s="419"/>
      <c r="H971" s="419"/>
      <c r="I971" s="419"/>
      <c r="J971" s="420"/>
      <c r="K971" s="421"/>
      <c r="L971" s="421"/>
      <c r="M971" s="421"/>
      <c r="N971" s="421"/>
      <c r="O971" s="421"/>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7"/>
      <c r="D972" s="419"/>
      <c r="E972" s="419"/>
      <c r="F972" s="419"/>
      <c r="G972" s="419"/>
      <c r="H972" s="419"/>
      <c r="I972" s="419"/>
      <c r="J972" s="420"/>
      <c r="K972" s="421"/>
      <c r="L972" s="421"/>
      <c r="M972" s="421"/>
      <c r="N972" s="421"/>
      <c r="O972" s="421"/>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6" t="s">
        <v>432</v>
      </c>
      <c r="K1001" s="113"/>
      <c r="L1001" s="113"/>
      <c r="M1001" s="113"/>
      <c r="N1001" s="113"/>
      <c r="O1001" s="113"/>
      <c r="P1001" s="348" t="s">
        <v>376</v>
      </c>
      <c r="Q1001" s="348"/>
      <c r="R1001" s="348"/>
      <c r="S1001" s="348"/>
      <c r="T1001" s="348"/>
      <c r="U1001" s="348"/>
      <c r="V1001" s="348"/>
      <c r="W1001" s="348"/>
      <c r="X1001" s="348"/>
      <c r="Y1001" s="345" t="s">
        <v>429</v>
      </c>
      <c r="Z1001" s="346"/>
      <c r="AA1001" s="346"/>
      <c r="AB1001" s="346"/>
      <c r="AC1001" s="276" t="s">
        <v>477</v>
      </c>
      <c r="AD1001" s="276"/>
      <c r="AE1001" s="276"/>
      <c r="AF1001" s="276"/>
      <c r="AG1001" s="276"/>
      <c r="AH1001" s="345" t="s">
        <v>512</v>
      </c>
      <c r="AI1001" s="347"/>
      <c r="AJ1001" s="347"/>
      <c r="AK1001" s="347"/>
      <c r="AL1001" s="347" t="s">
        <v>21</v>
      </c>
      <c r="AM1001" s="347"/>
      <c r="AN1001" s="347"/>
      <c r="AO1001" s="428"/>
      <c r="AP1001" s="429" t="s">
        <v>433</v>
      </c>
      <c r="AQ1001" s="429"/>
      <c r="AR1001" s="429"/>
      <c r="AS1001" s="429"/>
      <c r="AT1001" s="429"/>
      <c r="AU1001" s="429"/>
      <c r="AV1001" s="429"/>
      <c r="AW1001" s="429"/>
      <c r="AX1001" s="429"/>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15">
      <c r="A1004" s="405">
        <v>3</v>
      </c>
      <c r="B1004" s="405">
        <v>1</v>
      </c>
      <c r="C1004" s="427"/>
      <c r="D1004" s="419"/>
      <c r="E1004" s="419"/>
      <c r="F1004" s="419"/>
      <c r="G1004" s="419"/>
      <c r="H1004" s="419"/>
      <c r="I1004" s="419"/>
      <c r="J1004" s="420"/>
      <c r="K1004" s="421"/>
      <c r="L1004" s="421"/>
      <c r="M1004" s="421"/>
      <c r="N1004" s="421"/>
      <c r="O1004" s="421"/>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7"/>
      <c r="D1005" s="419"/>
      <c r="E1005" s="419"/>
      <c r="F1005" s="419"/>
      <c r="G1005" s="419"/>
      <c r="H1005" s="419"/>
      <c r="I1005" s="419"/>
      <c r="J1005" s="420"/>
      <c r="K1005" s="421"/>
      <c r="L1005" s="421"/>
      <c r="M1005" s="421"/>
      <c r="N1005" s="421"/>
      <c r="O1005" s="421"/>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6" t="s">
        <v>432</v>
      </c>
      <c r="K1034" s="113"/>
      <c r="L1034" s="113"/>
      <c r="M1034" s="113"/>
      <c r="N1034" s="113"/>
      <c r="O1034" s="113"/>
      <c r="P1034" s="348" t="s">
        <v>376</v>
      </c>
      <c r="Q1034" s="348"/>
      <c r="R1034" s="348"/>
      <c r="S1034" s="348"/>
      <c r="T1034" s="348"/>
      <c r="U1034" s="348"/>
      <c r="V1034" s="348"/>
      <c r="W1034" s="348"/>
      <c r="X1034" s="348"/>
      <c r="Y1034" s="345" t="s">
        <v>429</v>
      </c>
      <c r="Z1034" s="346"/>
      <c r="AA1034" s="346"/>
      <c r="AB1034" s="346"/>
      <c r="AC1034" s="276" t="s">
        <v>477</v>
      </c>
      <c r="AD1034" s="276"/>
      <c r="AE1034" s="276"/>
      <c r="AF1034" s="276"/>
      <c r="AG1034" s="276"/>
      <c r="AH1034" s="345" t="s">
        <v>512</v>
      </c>
      <c r="AI1034" s="347"/>
      <c r="AJ1034" s="347"/>
      <c r="AK1034" s="347"/>
      <c r="AL1034" s="347" t="s">
        <v>21</v>
      </c>
      <c r="AM1034" s="347"/>
      <c r="AN1034" s="347"/>
      <c r="AO1034" s="428"/>
      <c r="AP1034" s="429" t="s">
        <v>433</v>
      </c>
      <c r="AQ1034" s="429"/>
      <c r="AR1034" s="429"/>
      <c r="AS1034" s="429"/>
      <c r="AT1034" s="429"/>
      <c r="AU1034" s="429"/>
      <c r="AV1034" s="429"/>
      <c r="AW1034" s="429"/>
      <c r="AX1034" s="429"/>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15">
      <c r="A1037" s="405">
        <v>3</v>
      </c>
      <c r="B1037" s="405">
        <v>1</v>
      </c>
      <c r="C1037" s="427"/>
      <c r="D1037" s="419"/>
      <c r="E1037" s="419"/>
      <c r="F1037" s="419"/>
      <c r="G1037" s="419"/>
      <c r="H1037" s="419"/>
      <c r="I1037" s="419"/>
      <c r="J1037" s="420"/>
      <c r="K1037" s="421"/>
      <c r="L1037" s="421"/>
      <c r="M1037" s="421"/>
      <c r="N1037" s="421"/>
      <c r="O1037" s="421"/>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7"/>
      <c r="D1038" s="419"/>
      <c r="E1038" s="419"/>
      <c r="F1038" s="419"/>
      <c r="G1038" s="419"/>
      <c r="H1038" s="419"/>
      <c r="I1038" s="419"/>
      <c r="J1038" s="420"/>
      <c r="K1038" s="421"/>
      <c r="L1038" s="421"/>
      <c r="M1038" s="421"/>
      <c r="N1038" s="421"/>
      <c r="O1038" s="421"/>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6" t="s">
        <v>432</v>
      </c>
      <c r="K1067" s="113"/>
      <c r="L1067" s="113"/>
      <c r="M1067" s="113"/>
      <c r="N1067" s="113"/>
      <c r="O1067" s="113"/>
      <c r="P1067" s="348" t="s">
        <v>376</v>
      </c>
      <c r="Q1067" s="348"/>
      <c r="R1067" s="348"/>
      <c r="S1067" s="348"/>
      <c r="T1067" s="348"/>
      <c r="U1067" s="348"/>
      <c r="V1067" s="348"/>
      <c r="W1067" s="348"/>
      <c r="X1067" s="348"/>
      <c r="Y1067" s="345" t="s">
        <v>429</v>
      </c>
      <c r="Z1067" s="346"/>
      <c r="AA1067" s="346"/>
      <c r="AB1067" s="346"/>
      <c r="AC1067" s="276" t="s">
        <v>477</v>
      </c>
      <c r="AD1067" s="276"/>
      <c r="AE1067" s="276"/>
      <c r="AF1067" s="276"/>
      <c r="AG1067" s="276"/>
      <c r="AH1067" s="345" t="s">
        <v>512</v>
      </c>
      <c r="AI1067" s="347"/>
      <c r="AJ1067" s="347"/>
      <c r="AK1067" s="347"/>
      <c r="AL1067" s="347" t="s">
        <v>21</v>
      </c>
      <c r="AM1067" s="347"/>
      <c r="AN1067" s="347"/>
      <c r="AO1067" s="428"/>
      <c r="AP1067" s="429" t="s">
        <v>433</v>
      </c>
      <c r="AQ1067" s="429"/>
      <c r="AR1067" s="429"/>
      <c r="AS1067" s="429"/>
      <c r="AT1067" s="429"/>
      <c r="AU1067" s="429"/>
      <c r="AV1067" s="429"/>
      <c r="AW1067" s="429"/>
      <c r="AX1067" s="429"/>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15">
      <c r="A1070" s="405">
        <v>3</v>
      </c>
      <c r="B1070" s="405">
        <v>1</v>
      </c>
      <c r="C1070" s="427"/>
      <c r="D1070" s="419"/>
      <c r="E1070" s="419"/>
      <c r="F1070" s="419"/>
      <c r="G1070" s="419"/>
      <c r="H1070" s="419"/>
      <c r="I1070" s="419"/>
      <c r="J1070" s="420"/>
      <c r="K1070" s="421"/>
      <c r="L1070" s="421"/>
      <c r="M1070" s="421"/>
      <c r="N1070" s="421"/>
      <c r="O1070" s="421"/>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7"/>
      <c r="D1071" s="419"/>
      <c r="E1071" s="419"/>
      <c r="F1071" s="419"/>
      <c r="G1071" s="419"/>
      <c r="H1071" s="419"/>
      <c r="I1071" s="419"/>
      <c r="J1071" s="420"/>
      <c r="K1071" s="421"/>
      <c r="L1071" s="421"/>
      <c r="M1071" s="421"/>
      <c r="N1071" s="421"/>
      <c r="O1071" s="421"/>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484</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0.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6" t="s">
        <v>397</v>
      </c>
      <c r="D1101" s="895"/>
      <c r="E1101" s="276" t="s">
        <v>396</v>
      </c>
      <c r="F1101" s="895"/>
      <c r="G1101" s="895"/>
      <c r="H1101" s="895"/>
      <c r="I1101" s="895"/>
      <c r="J1101" s="276" t="s">
        <v>432</v>
      </c>
      <c r="K1101" s="276"/>
      <c r="L1101" s="276"/>
      <c r="M1101" s="276"/>
      <c r="N1101" s="276"/>
      <c r="O1101" s="276"/>
      <c r="P1101" s="345" t="s">
        <v>27</v>
      </c>
      <c r="Q1101" s="345"/>
      <c r="R1101" s="345"/>
      <c r="S1101" s="345"/>
      <c r="T1101" s="345"/>
      <c r="U1101" s="345"/>
      <c r="V1101" s="345"/>
      <c r="W1101" s="345"/>
      <c r="X1101" s="345"/>
      <c r="Y1101" s="276" t="s">
        <v>434</v>
      </c>
      <c r="Z1101" s="895"/>
      <c r="AA1101" s="895"/>
      <c r="AB1101" s="895"/>
      <c r="AC1101" s="276" t="s">
        <v>377</v>
      </c>
      <c r="AD1101" s="276"/>
      <c r="AE1101" s="276"/>
      <c r="AF1101" s="276"/>
      <c r="AG1101" s="276"/>
      <c r="AH1101" s="345" t="s">
        <v>391</v>
      </c>
      <c r="AI1101" s="346"/>
      <c r="AJ1101" s="346"/>
      <c r="AK1101" s="346"/>
      <c r="AL1101" s="346" t="s">
        <v>21</v>
      </c>
      <c r="AM1101" s="346"/>
      <c r="AN1101" s="346"/>
      <c r="AO1101" s="898"/>
      <c r="AP1101" s="429" t="s">
        <v>466</v>
      </c>
      <c r="AQ1101" s="429"/>
      <c r="AR1101" s="429"/>
      <c r="AS1101" s="429"/>
      <c r="AT1101" s="429"/>
      <c r="AU1101" s="429"/>
      <c r="AV1101" s="429"/>
      <c r="AW1101" s="429"/>
      <c r="AX1101" s="429"/>
    </row>
    <row r="1102" spans="1:50" ht="24" customHeight="1" x14ac:dyDescent="0.15">
      <c r="A1102" s="405">
        <v>1</v>
      </c>
      <c r="B1102" s="405">
        <v>1</v>
      </c>
      <c r="C1102" s="897"/>
      <c r="D1102" s="897"/>
      <c r="E1102" s="260" t="s">
        <v>585</v>
      </c>
      <c r="F1102" s="896"/>
      <c r="G1102" s="896"/>
      <c r="H1102" s="896"/>
      <c r="I1102" s="896"/>
      <c r="J1102" s="420" t="s">
        <v>586</v>
      </c>
      <c r="K1102" s="421"/>
      <c r="L1102" s="421"/>
      <c r="M1102" s="421"/>
      <c r="N1102" s="421"/>
      <c r="O1102" s="421"/>
      <c r="P1102" s="316" t="s">
        <v>586</v>
      </c>
      <c r="Q1102" s="317"/>
      <c r="R1102" s="317"/>
      <c r="S1102" s="317"/>
      <c r="T1102" s="317"/>
      <c r="U1102" s="317"/>
      <c r="V1102" s="317"/>
      <c r="W1102" s="317"/>
      <c r="X1102" s="317"/>
      <c r="Y1102" s="318" t="s">
        <v>585</v>
      </c>
      <c r="Z1102" s="319"/>
      <c r="AA1102" s="319"/>
      <c r="AB1102" s="320"/>
      <c r="AC1102" s="322"/>
      <c r="AD1102" s="322"/>
      <c r="AE1102" s="322"/>
      <c r="AF1102" s="322"/>
      <c r="AG1102" s="322"/>
      <c r="AH1102" s="323" t="s">
        <v>587</v>
      </c>
      <c r="AI1102" s="324"/>
      <c r="AJ1102" s="324"/>
      <c r="AK1102" s="324"/>
      <c r="AL1102" s="325" t="s">
        <v>585</v>
      </c>
      <c r="AM1102" s="326"/>
      <c r="AN1102" s="326"/>
      <c r="AO1102" s="327"/>
      <c r="AP1102" s="321" t="s">
        <v>585</v>
      </c>
      <c r="AQ1102" s="321"/>
      <c r="AR1102" s="321"/>
      <c r="AS1102" s="321"/>
      <c r="AT1102" s="321"/>
      <c r="AU1102" s="321"/>
      <c r="AV1102" s="321"/>
      <c r="AW1102" s="321"/>
      <c r="AX1102" s="321"/>
    </row>
    <row r="1103" spans="1:50" ht="30" customHeight="1" x14ac:dyDescent="0.15">
      <c r="A1103" s="405">
        <v>2</v>
      </c>
      <c r="B1103" s="405">
        <v>1</v>
      </c>
      <c r="C1103" s="897"/>
      <c r="D1103" s="897"/>
      <c r="E1103" s="896"/>
      <c r="F1103" s="896"/>
      <c r="G1103" s="896"/>
      <c r="H1103" s="896"/>
      <c r="I1103" s="896"/>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5">
        <v>3</v>
      </c>
      <c r="B1104" s="405">
        <v>1</v>
      </c>
      <c r="C1104" s="897"/>
      <c r="D1104" s="897"/>
      <c r="E1104" s="896"/>
      <c r="F1104" s="896"/>
      <c r="G1104" s="896"/>
      <c r="H1104" s="896"/>
      <c r="I1104" s="896"/>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5">
        <v>4</v>
      </c>
      <c r="B1105" s="405">
        <v>1</v>
      </c>
      <c r="C1105" s="897"/>
      <c r="D1105" s="897"/>
      <c r="E1105" s="896"/>
      <c r="F1105" s="896"/>
      <c r="G1105" s="896"/>
      <c r="H1105" s="896"/>
      <c r="I1105" s="896"/>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5">
        <v>5</v>
      </c>
      <c r="B1106" s="405">
        <v>1</v>
      </c>
      <c r="C1106" s="897"/>
      <c r="D1106" s="897"/>
      <c r="E1106" s="896"/>
      <c r="F1106" s="896"/>
      <c r="G1106" s="896"/>
      <c r="H1106" s="896"/>
      <c r="I1106" s="896"/>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5">
        <v>6</v>
      </c>
      <c r="B1107" s="405">
        <v>1</v>
      </c>
      <c r="C1107" s="897"/>
      <c r="D1107" s="897"/>
      <c r="E1107" s="896"/>
      <c r="F1107" s="896"/>
      <c r="G1107" s="896"/>
      <c r="H1107" s="896"/>
      <c r="I1107" s="896"/>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5">
        <v>7</v>
      </c>
      <c r="B1108" s="405">
        <v>1</v>
      </c>
      <c r="C1108" s="897"/>
      <c r="D1108" s="897"/>
      <c r="E1108" s="896"/>
      <c r="F1108" s="896"/>
      <c r="G1108" s="896"/>
      <c r="H1108" s="896"/>
      <c r="I1108" s="896"/>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5">
        <v>8</v>
      </c>
      <c r="B1109" s="405">
        <v>1</v>
      </c>
      <c r="C1109" s="897"/>
      <c r="D1109" s="897"/>
      <c r="E1109" s="896"/>
      <c r="F1109" s="896"/>
      <c r="G1109" s="896"/>
      <c r="H1109" s="896"/>
      <c r="I1109" s="896"/>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5">
        <v>9</v>
      </c>
      <c r="B1110" s="405">
        <v>1</v>
      </c>
      <c r="C1110" s="897"/>
      <c r="D1110" s="897"/>
      <c r="E1110" s="896"/>
      <c r="F1110" s="896"/>
      <c r="G1110" s="896"/>
      <c r="H1110" s="896"/>
      <c r="I1110" s="896"/>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5">
        <v>10</v>
      </c>
      <c r="B1111" s="405">
        <v>1</v>
      </c>
      <c r="C1111" s="897"/>
      <c r="D1111" s="897"/>
      <c r="E1111" s="896"/>
      <c r="F1111" s="896"/>
      <c r="G1111" s="896"/>
      <c r="H1111" s="896"/>
      <c r="I1111" s="896"/>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5">
        <v>11</v>
      </c>
      <c r="B1112" s="405">
        <v>1</v>
      </c>
      <c r="C1112" s="897"/>
      <c r="D1112" s="897"/>
      <c r="E1112" s="896"/>
      <c r="F1112" s="896"/>
      <c r="G1112" s="896"/>
      <c r="H1112" s="896"/>
      <c r="I1112" s="896"/>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5">
        <v>12</v>
      </c>
      <c r="B1113" s="405">
        <v>1</v>
      </c>
      <c r="C1113" s="897"/>
      <c r="D1113" s="897"/>
      <c r="E1113" s="896"/>
      <c r="F1113" s="896"/>
      <c r="G1113" s="896"/>
      <c r="H1113" s="896"/>
      <c r="I1113" s="896"/>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5">
        <v>13</v>
      </c>
      <c r="B1114" s="405">
        <v>1</v>
      </c>
      <c r="C1114" s="897"/>
      <c r="D1114" s="897"/>
      <c r="E1114" s="896"/>
      <c r="F1114" s="896"/>
      <c r="G1114" s="896"/>
      <c r="H1114" s="896"/>
      <c r="I1114" s="896"/>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5">
        <v>14</v>
      </c>
      <c r="B1115" s="405">
        <v>1</v>
      </c>
      <c r="C1115" s="897"/>
      <c r="D1115" s="897"/>
      <c r="E1115" s="896"/>
      <c r="F1115" s="896"/>
      <c r="G1115" s="896"/>
      <c r="H1115" s="896"/>
      <c r="I1115" s="896"/>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5">
        <v>15</v>
      </c>
      <c r="B1116" s="405">
        <v>1</v>
      </c>
      <c r="C1116" s="897"/>
      <c r="D1116" s="897"/>
      <c r="E1116" s="896"/>
      <c r="F1116" s="896"/>
      <c r="G1116" s="896"/>
      <c r="H1116" s="896"/>
      <c r="I1116" s="896"/>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5">
        <v>16</v>
      </c>
      <c r="B1117" s="405">
        <v>1</v>
      </c>
      <c r="C1117" s="897"/>
      <c r="D1117" s="897"/>
      <c r="E1117" s="896"/>
      <c r="F1117" s="896"/>
      <c r="G1117" s="896"/>
      <c r="H1117" s="896"/>
      <c r="I1117" s="896"/>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5">
        <v>17</v>
      </c>
      <c r="B1118" s="405">
        <v>1</v>
      </c>
      <c r="C1118" s="897"/>
      <c r="D1118" s="897"/>
      <c r="E1118" s="896"/>
      <c r="F1118" s="896"/>
      <c r="G1118" s="896"/>
      <c r="H1118" s="896"/>
      <c r="I1118" s="896"/>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5">
        <v>18</v>
      </c>
      <c r="B1119" s="405">
        <v>1</v>
      </c>
      <c r="C1119" s="897"/>
      <c r="D1119" s="897"/>
      <c r="E1119" s="260"/>
      <c r="F1119" s="896"/>
      <c r="G1119" s="896"/>
      <c r="H1119" s="896"/>
      <c r="I1119" s="896"/>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5">
        <v>19</v>
      </c>
      <c r="B1120" s="405">
        <v>1</v>
      </c>
      <c r="C1120" s="897"/>
      <c r="D1120" s="897"/>
      <c r="E1120" s="896"/>
      <c r="F1120" s="896"/>
      <c r="G1120" s="896"/>
      <c r="H1120" s="896"/>
      <c r="I1120" s="896"/>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5">
        <v>20</v>
      </c>
      <c r="B1121" s="405">
        <v>1</v>
      </c>
      <c r="C1121" s="897"/>
      <c r="D1121" s="897"/>
      <c r="E1121" s="896"/>
      <c r="F1121" s="896"/>
      <c r="G1121" s="896"/>
      <c r="H1121" s="896"/>
      <c r="I1121" s="896"/>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5">
        <v>21</v>
      </c>
      <c r="B1122" s="405">
        <v>1</v>
      </c>
      <c r="C1122" s="897"/>
      <c r="D1122" s="897"/>
      <c r="E1122" s="896"/>
      <c r="F1122" s="896"/>
      <c r="G1122" s="896"/>
      <c r="H1122" s="896"/>
      <c r="I1122" s="896"/>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5">
        <v>22</v>
      </c>
      <c r="B1123" s="405">
        <v>1</v>
      </c>
      <c r="C1123" s="897"/>
      <c r="D1123" s="897"/>
      <c r="E1123" s="896"/>
      <c r="F1123" s="896"/>
      <c r="G1123" s="896"/>
      <c r="H1123" s="896"/>
      <c r="I1123" s="896"/>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5">
        <v>23</v>
      </c>
      <c r="B1124" s="405">
        <v>1</v>
      </c>
      <c r="C1124" s="897"/>
      <c r="D1124" s="897"/>
      <c r="E1124" s="896"/>
      <c r="F1124" s="896"/>
      <c r="G1124" s="896"/>
      <c r="H1124" s="896"/>
      <c r="I1124" s="896"/>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5">
        <v>24</v>
      </c>
      <c r="B1125" s="405">
        <v>1</v>
      </c>
      <c r="C1125" s="897"/>
      <c r="D1125" s="897"/>
      <c r="E1125" s="896"/>
      <c r="F1125" s="896"/>
      <c r="G1125" s="896"/>
      <c r="H1125" s="896"/>
      <c r="I1125" s="896"/>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5">
        <v>25</v>
      </c>
      <c r="B1126" s="405">
        <v>1</v>
      </c>
      <c r="C1126" s="897"/>
      <c r="D1126" s="897"/>
      <c r="E1126" s="896"/>
      <c r="F1126" s="896"/>
      <c r="G1126" s="896"/>
      <c r="H1126" s="896"/>
      <c r="I1126" s="896"/>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5">
        <v>26</v>
      </c>
      <c r="B1127" s="405">
        <v>1</v>
      </c>
      <c r="C1127" s="897"/>
      <c r="D1127" s="897"/>
      <c r="E1127" s="896"/>
      <c r="F1127" s="896"/>
      <c r="G1127" s="896"/>
      <c r="H1127" s="896"/>
      <c r="I1127" s="896"/>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5">
        <v>27</v>
      </c>
      <c r="B1128" s="405">
        <v>1</v>
      </c>
      <c r="C1128" s="897"/>
      <c r="D1128" s="897"/>
      <c r="E1128" s="896"/>
      <c r="F1128" s="896"/>
      <c r="G1128" s="896"/>
      <c r="H1128" s="896"/>
      <c r="I1128" s="896"/>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5">
        <v>28</v>
      </c>
      <c r="B1129" s="405">
        <v>1</v>
      </c>
      <c r="C1129" s="897"/>
      <c r="D1129" s="897"/>
      <c r="E1129" s="896"/>
      <c r="F1129" s="896"/>
      <c r="G1129" s="896"/>
      <c r="H1129" s="896"/>
      <c r="I1129" s="896"/>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5">
        <v>29</v>
      </c>
      <c r="B1130" s="405">
        <v>1</v>
      </c>
      <c r="C1130" s="897"/>
      <c r="D1130" s="897"/>
      <c r="E1130" s="896"/>
      <c r="F1130" s="896"/>
      <c r="G1130" s="896"/>
      <c r="H1130" s="896"/>
      <c r="I1130" s="896"/>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5">
        <v>30</v>
      </c>
      <c r="B1131" s="405">
        <v>1</v>
      </c>
      <c r="C1131" s="897"/>
      <c r="D1131" s="897"/>
      <c r="E1131" s="896"/>
      <c r="F1131" s="896"/>
      <c r="G1131" s="896"/>
      <c r="H1131" s="896"/>
      <c r="I1131" s="896"/>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19">
      <formula>IF(RIGHT(TEXT(P14,"0.#"),1)=".",FALSE,TRUE)</formula>
    </cfRule>
    <cfRule type="expression" dxfId="2794" priority="14020">
      <formula>IF(RIGHT(TEXT(P14,"0.#"),1)=".",TRUE,FALSE)</formula>
    </cfRule>
  </conditionalFormatting>
  <conditionalFormatting sqref="AE32">
    <cfRule type="expression" dxfId="2793" priority="14009">
      <formula>IF(RIGHT(TEXT(AE32,"0.#"),1)=".",FALSE,TRUE)</formula>
    </cfRule>
    <cfRule type="expression" dxfId="2792" priority="14010">
      <formula>IF(RIGHT(TEXT(AE32,"0.#"),1)=".",TRUE,FALSE)</formula>
    </cfRule>
  </conditionalFormatting>
  <conditionalFormatting sqref="P18:AX18">
    <cfRule type="expression" dxfId="2791" priority="13895">
      <formula>IF(RIGHT(TEXT(P18,"0.#"),1)=".",FALSE,TRUE)</formula>
    </cfRule>
    <cfRule type="expression" dxfId="2790" priority="13896">
      <formula>IF(RIGHT(TEXT(P18,"0.#"),1)=".",TRUE,FALSE)</formula>
    </cfRule>
  </conditionalFormatting>
  <conditionalFormatting sqref="Y782">
    <cfRule type="expression" dxfId="2789" priority="13891">
      <formula>IF(RIGHT(TEXT(Y782,"0.#"),1)=".",FALSE,TRUE)</formula>
    </cfRule>
    <cfRule type="expression" dxfId="2788" priority="13892">
      <formula>IF(RIGHT(TEXT(Y782,"0.#"),1)=".",TRUE,FALSE)</formula>
    </cfRule>
  </conditionalFormatting>
  <conditionalFormatting sqref="Y791">
    <cfRule type="expression" dxfId="2787" priority="13887">
      <formula>IF(RIGHT(TEXT(Y791,"0.#"),1)=".",FALSE,TRUE)</formula>
    </cfRule>
    <cfRule type="expression" dxfId="2786" priority="13888">
      <formula>IF(RIGHT(TEXT(Y791,"0.#"),1)=".",TRUE,FALSE)</formula>
    </cfRule>
  </conditionalFormatting>
  <conditionalFormatting sqref="Y822:Y829 Y820 Y809:Y816 Y807 Y796:Y803 Y794">
    <cfRule type="expression" dxfId="2785" priority="13669">
      <formula>IF(RIGHT(TEXT(Y794,"0.#"),1)=".",FALSE,TRUE)</formula>
    </cfRule>
    <cfRule type="expression" dxfId="2784" priority="13670">
      <formula>IF(RIGHT(TEXT(Y794,"0.#"),1)=".",TRUE,FALSE)</formula>
    </cfRule>
  </conditionalFormatting>
  <conditionalFormatting sqref="P16:AQ17 P15:AX15 P13:AX13">
    <cfRule type="expression" dxfId="2783" priority="13717">
      <formula>IF(RIGHT(TEXT(P13,"0.#"),1)=".",FALSE,TRUE)</formula>
    </cfRule>
    <cfRule type="expression" dxfId="2782" priority="13718">
      <formula>IF(RIGHT(TEXT(P13,"0.#"),1)=".",TRUE,FALSE)</formula>
    </cfRule>
  </conditionalFormatting>
  <conditionalFormatting sqref="P19:AJ19">
    <cfRule type="expression" dxfId="2781" priority="13715">
      <formula>IF(RIGHT(TEXT(P19,"0.#"),1)=".",FALSE,TRUE)</formula>
    </cfRule>
    <cfRule type="expression" dxfId="2780" priority="13716">
      <formula>IF(RIGHT(TEXT(P19,"0.#"),1)=".",TRUE,FALSE)</formula>
    </cfRule>
  </conditionalFormatting>
  <conditionalFormatting sqref="AE101 AQ101">
    <cfRule type="expression" dxfId="2779" priority="13707">
      <formula>IF(RIGHT(TEXT(AE101,"0.#"),1)=".",FALSE,TRUE)</formula>
    </cfRule>
    <cfRule type="expression" dxfId="2778" priority="13708">
      <formula>IF(RIGHT(TEXT(AE101,"0.#"),1)=".",TRUE,FALSE)</formula>
    </cfRule>
  </conditionalFormatting>
  <conditionalFormatting sqref="Y783:Y790 Y781">
    <cfRule type="expression" dxfId="2777" priority="13693">
      <formula>IF(RIGHT(TEXT(Y781,"0.#"),1)=".",FALSE,TRUE)</formula>
    </cfRule>
    <cfRule type="expression" dxfId="2776" priority="13694">
      <formula>IF(RIGHT(TEXT(Y781,"0.#"),1)=".",TRUE,FALSE)</formula>
    </cfRule>
  </conditionalFormatting>
  <conditionalFormatting sqref="AU782">
    <cfRule type="expression" dxfId="2775" priority="13691">
      <formula>IF(RIGHT(TEXT(AU782,"0.#"),1)=".",FALSE,TRUE)</formula>
    </cfRule>
    <cfRule type="expression" dxfId="2774" priority="13692">
      <formula>IF(RIGHT(TEXT(AU782,"0.#"),1)=".",TRUE,FALSE)</formula>
    </cfRule>
  </conditionalFormatting>
  <conditionalFormatting sqref="AU791">
    <cfRule type="expression" dxfId="2773" priority="13689">
      <formula>IF(RIGHT(TEXT(AU791,"0.#"),1)=".",FALSE,TRUE)</formula>
    </cfRule>
    <cfRule type="expression" dxfId="2772" priority="13690">
      <formula>IF(RIGHT(TEXT(AU791,"0.#"),1)=".",TRUE,FALSE)</formula>
    </cfRule>
  </conditionalFormatting>
  <conditionalFormatting sqref="AU783:AU790 AU781">
    <cfRule type="expression" dxfId="2771" priority="13687">
      <formula>IF(RIGHT(TEXT(AU781,"0.#"),1)=".",FALSE,TRUE)</formula>
    </cfRule>
    <cfRule type="expression" dxfId="2770" priority="13688">
      <formula>IF(RIGHT(TEXT(AU781,"0.#"),1)=".",TRUE,FALSE)</formula>
    </cfRule>
  </conditionalFormatting>
  <conditionalFormatting sqref="Y821 Y808 Y795">
    <cfRule type="expression" dxfId="2769" priority="13673">
      <formula>IF(RIGHT(TEXT(Y795,"0.#"),1)=".",FALSE,TRUE)</formula>
    </cfRule>
    <cfRule type="expression" dxfId="2768" priority="13674">
      <formula>IF(RIGHT(TEXT(Y795,"0.#"),1)=".",TRUE,FALSE)</formula>
    </cfRule>
  </conditionalFormatting>
  <conditionalFormatting sqref="Y830 Y817 Y804">
    <cfRule type="expression" dxfId="2767" priority="13671">
      <formula>IF(RIGHT(TEXT(Y804,"0.#"),1)=".",FALSE,TRUE)</formula>
    </cfRule>
    <cfRule type="expression" dxfId="2766" priority="13672">
      <formula>IF(RIGHT(TEXT(Y804,"0.#"),1)=".",TRUE,FALSE)</formula>
    </cfRule>
  </conditionalFormatting>
  <conditionalFormatting sqref="AU821 AU808 AU795">
    <cfRule type="expression" dxfId="2765" priority="13667">
      <formula>IF(RIGHT(TEXT(AU795,"0.#"),1)=".",FALSE,TRUE)</formula>
    </cfRule>
    <cfRule type="expression" dxfId="2764" priority="13668">
      <formula>IF(RIGHT(TEXT(AU795,"0.#"),1)=".",TRUE,FALSE)</formula>
    </cfRule>
  </conditionalFormatting>
  <conditionalFormatting sqref="AU830 AU817 AU804">
    <cfRule type="expression" dxfId="2763" priority="13665">
      <formula>IF(RIGHT(TEXT(AU804,"0.#"),1)=".",FALSE,TRUE)</formula>
    </cfRule>
    <cfRule type="expression" dxfId="2762" priority="13666">
      <formula>IF(RIGHT(TEXT(AU804,"0.#"),1)=".",TRUE,FALSE)</formula>
    </cfRule>
  </conditionalFormatting>
  <conditionalFormatting sqref="AU822:AU829 AU820 AU809:AU816 AU807 AU796:AU803 AU794">
    <cfRule type="expression" dxfId="2761" priority="13663">
      <formula>IF(RIGHT(TEXT(AU794,"0.#"),1)=".",FALSE,TRUE)</formula>
    </cfRule>
    <cfRule type="expression" dxfId="2760" priority="13664">
      <formula>IF(RIGHT(TEXT(AU794,"0.#"),1)=".",TRUE,FALSE)</formula>
    </cfRule>
  </conditionalFormatting>
  <conditionalFormatting sqref="AM87">
    <cfRule type="expression" dxfId="2759" priority="13317">
      <formula>IF(RIGHT(TEXT(AM87,"0.#"),1)=".",FALSE,TRUE)</formula>
    </cfRule>
    <cfRule type="expression" dxfId="2758" priority="13318">
      <formula>IF(RIGHT(TEXT(AM87,"0.#"),1)=".",TRUE,FALSE)</formula>
    </cfRule>
  </conditionalFormatting>
  <conditionalFormatting sqref="AE55">
    <cfRule type="expression" dxfId="2757" priority="13385">
      <formula>IF(RIGHT(TEXT(AE55,"0.#"),1)=".",FALSE,TRUE)</formula>
    </cfRule>
    <cfRule type="expression" dxfId="2756" priority="13386">
      <formula>IF(RIGHT(TEXT(AE55,"0.#"),1)=".",TRUE,FALSE)</formula>
    </cfRule>
  </conditionalFormatting>
  <conditionalFormatting sqref="AI55">
    <cfRule type="expression" dxfId="2755" priority="13383">
      <formula>IF(RIGHT(TEXT(AI55,"0.#"),1)=".",FALSE,TRUE)</formula>
    </cfRule>
    <cfRule type="expression" dxfId="2754" priority="13384">
      <formula>IF(RIGHT(TEXT(AI55,"0.#"),1)=".",TRUE,FALSE)</formula>
    </cfRule>
  </conditionalFormatting>
  <conditionalFormatting sqref="AM34">
    <cfRule type="expression" dxfId="2753" priority="13463">
      <formula>IF(RIGHT(TEXT(AM34,"0.#"),1)=".",FALSE,TRUE)</formula>
    </cfRule>
    <cfRule type="expression" dxfId="2752" priority="13464">
      <formula>IF(RIGHT(TEXT(AM34,"0.#"),1)=".",TRUE,FALSE)</formula>
    </cfRule>
  </conditionalFormatting>
  <conditionalFormatting sqref="AE33">
    <cfRule type="expression" dxfId="2751" priority="13477">
      <formula>IF(RIGHT(TEXT(AE33,"0.#"),1)=".",FALSE,TRUE)</formula>
    </cfRule>
    <cfRule type="expression" dxfId="2750" priority="13478">
      <formula>IF(RIGHT(TEXT(AE33,"0.#"),1)=".",TRUE,FALSE)</formula>
    </cfRule>
  </conditionalFormatting>
  <conditionalFormatting sqref="AE34">
    <cfRule type="expression" dxfId="2749" priority="13475">
      <formula>IF(RIGHT(TEXT(AE34,"0.#"),1)=".",FALSE,TRUE)</formula>
    </cfRule>
    <cfRule type="expression" dxfId="2748" priority="13476">
      <formula>IF(RIGHT(TEXT(AE34,"0.#"),1)=".",TRUE,FALSE)</formula>
    </cfRule>
  </conditionalFormatting>
  <conditionalFormatting sqref="AI34">
    <cfRule type="expression" dxfId="2747" priority="13473">
      <formula>IF(RIGHT(TEXT(AI34,"0.#"),1)=".",FALSE,TRUE)</formula>
    </cfRule>
    <cfRule type="expression" dxfId="2746" priority="13474">
      <formula>IF(RIGHT(TEXT(AI34,"0.#"),1)=".",TRUE,FALSE)</formula>
    </cfRule>
  </conditionalFormatting>
  <conditionalFormatting sqref="AI33">
    <cfRule type="expression" dxfId="2745" priority="13471">
      <formula>IF(RIGHT(TEXT(AI33,"0.#"),1)=".",FALSE,TRUE)</formula>
    </cfRule>
    <cfRule type="expression" dxfId="2744" priority="13472">
      <formula>IF(RIGHT(TEXT(AI33,"0.#"),1)=".",TRUE,FALSE)</formula>
    </cfRule>
  </conditionalFormatting>
  <conditionalFormatting sqref="AI32">
    <cfRule type="expression" dxfId="2743" priority="13469">
      <formula>IF(RIGHT(TEXT(AI32,"0.#"),1)=".",FALSE,TRUE)</formula>
    </cfRule>
    <cfRule type="expression" dxfId="2742" priority="13470">
      <formula>IF(RIGHT(TEXT(AI32,"0.#"),1)=".",TRUE,FALSE)</formula>
    </cfRule>
  </conditionalFormatting>
  <conditionalFormatting sqref="AM32">
    <cfRule type="expression" dxfId="2741" priority="13467">
      <formula>IF(RIGHT(TEXT(AM32,"0.#"),1)=".",FALSE,TRUE)</formula>
    </cfRule>
    <cfRule type="expression" dxfId="2740" priority="13468">
      <formula>IF(RIGHT(TEXT(AM32,"0.#"),1)=".",TRUE,FALSE)</formula>
    </cfRule>
  </conditionalFormatting>
  <conditionalFormatting sqref="AM33">
    <cfRule type="expression" dxfId="2739" priority="13465">
      <formula>IF(RIGHT(TEXT(AM33,"0.#"),1)=".",FALSE,TRUE)</formula>
    </cfRule>
    <cfRule type="expression" dxfId="2738" priority="13466">
      <formula>IF(RIGHT(TEXT(AM33,"0.#"),1)=".",TRUE,FALSE)</formula>
    </cfRule>
  </conditionalFormatting>
  <conditionalFormatting sqref="AQ32:AQ34">
    <cfRule type="expression" dxfId="2737" priority="13457">
      <formula>IF(RIGHT(TEXT(AQ32,"0.#"),1)=".",FALSE,TRUE)</formula>
    </cfRule>
    <cfRule type="expression" dxfId="2736" priority="13458">
      <formula>IF(RIGHT(TEXT(AQ32,"0.#"),1)=".",TRUE,FALSE)</formula>
    </cfRule>
  </conditionalFormatting>
  <conditionalFormatting sqref="AU32:AU34">
    <cfRule type="expression" dxfId="2735" priority="13455">
      <formula>IF(RIGHT(TEXT(AU32,"0.#"),1)=".",FALSE,TRUE)</formula>
    </cfRule>
    <cfRule type="expression" dxfId="2734" priority="13456">
      <formula>IF(RIGHT(TEXT(AU32,"0.#"),1)=".",TRUE,FALSE)</formula>
    </cfRule>
  </conditionalFormatting>
  <conditionalFormatting sqref="AE53">
    <cfRule type="expression" dxfId="2733" priority="13389">
      <formula>IF(RIGHT(TEXT(AE53,"0.#"),1)=".",FALSE,TRUE)</formula>
    </cfRule>
    <cfRule type="expression" dxfId="2732" priority="13390">
      <formula>IF(RIGHT(TEXT(AE53,"0.#"),1)=".",TRUE,FALSE)</formula>
    </cfRule>
  </conditionalFormatting>
  <conditionalFormatting sqref="AE54">
    <cfRule type="expression" dxfId="2731" priority="13387">
      <formula>IF(RIGHT(TEXT(AE54,"0.#"),1)=".",FALSE,TRUE)</formula>
    </cfRule>
    <cfRule type="expression" dxfId="2730" priority="13388">
      <formula>IF(RIGHT(TEXT(AE54,"0.#"),1)=".",TRUE,FALSE)</formula>
    </cfRule>
  </conditionalFormatting>
  <conditionalFormatting sqref="AI54">
    <cfRule type="expression" dxfId="2729" priority="13381">
      <formula>IF(RIGHT(TEXT(AI54,"0.#"),1)=".",FALSE,TRUE)</formula>
    </cfRule>
    <cfRule type="expression" dxfId="2728" priority="13382">
      <formula>IF(RIGHT(TEXT(AI54,"0.#"),1)=".",TRUE,FALSE)</formula>
    </cfRule>
  </conditionalFormatting>
  <conditionalFormatting sqref="AI53">
    <cfRule type="expression" dxfId="2727" priority="13379">
      <formula>IF(RIGHT(TEXT(AI53,"0.#"),1)=".",FALSE,TRUE)</formula>
    </cfRule>
    <cfRule type="expression" dxfId="2726" priority="13380">
      <formula>IF(RIGHT(TEXT(AI53,"0.#"),1)=".",TRUE,FALSE)</formula>
    </cfRule>
  </conditionalFormatting>
  <conditionalFormatting sqref="AM53">
    <cfRule type="expression" dxfId="2725" priority="13377">
      <formula>IF(RIGHT(TEXT(AM53,"0.#"),1)=".",FALSE,TRUE)</formula>
    </cfRule>
    <cfRule type="expression" dxfId="2724" priority="13378">
      <formula>IF(RIGHT(TEXT(AM53,"0.#"),1)=".",TRUE,FALSE)</formula>
    </cfRule>
  </conditionalFormatting>
  <conditionalFormatting sqref="AM54">
    <cfRule type="expression" dxfId="2723" priority="13375">
      <formula>IF(RIGHT(TEXT(AM54,"0.#"),1)=".",FALSE,TRUE)</formula>
    </cfRule>
    <cfRule type="expression" dxfId="2722" priority="13376">
      <formula>IF(RIGHT(TEXT(AM54,"0.#"),1)=".",TRUE,FALSE)</formula>
    </cfRule>
  </conditionalFormatting>
  <conditionalFormatting sqref="AM55">
    <cfRule type="expression" dxfId="2721" priority="13373">
      <formula>IF(RIGHT(TEXT(AM55,"0.#"),1)=".",FALSE,TRUE)</formula>
    </cfRule>
    <cfRule type="expression" dxfId="2720" priority="13374">
      <formula>IF(RIGHT(TEXT(AM55,"0.#"),1)=".",TRUE,FALSE)</formula>
    </cfRule>
  </conditionalFormatting>
  <conditionalFormatting sqref="AE60">
    <cfRule type="expression" dxfId="2719" priority="13359">
      <formula>IF(RIGHT(TEXT(AE60,"0.#"),1)=".",FALSE,TRUE)</formula>
    </cfRule>
    <cfRule type="expression" dxfId="2718" priority="13360">
      <formula>IF(RIGHT(TEXT(AE60,"0.#"),1)=".",TRUE,FALSE)</formula>
    </cfRule>
  </conditionalFormatting>
  <conditionalFormatting sqref="AE61">
    <cfRule type="expression" dxfId="2717" priority="13357">
      <formula>IF(RIGHT(TEXT(AE61,"0.#"),1)=".",FALSE,TRUE)</formula>
    </cfRule>
    <cfRule type="expression" dxfId="2716" priority="13358">
      <formula>IF(RIGHT(TEXT(AE61,"0.#"),1)=".",TRUE,FALSE)</formula>
    </cfRule>
  </conditionalFormatting>
  <conditionalFormatting sqref="AE62">
    <cfRule type="expression" dxfId="2715" priority="13355">
      <formula>IF(RIGHT(TEXT(AE62,"0.#"),1)=".",FALSE,TRUE)</formula>
    </cfRule>
    <cfRule type="expression" dxfId="2714" priority="13356">
      <formula>IF(RIGHT(TEXT(AE62,"0.#"),1)=".",TRUE,FALSE)</formula>
    </cfRule>
  </conditionalFormatting>
  <conditionalFormatting sqref="AI62">
    <cfRule type="expression" dxfId="2713" priority="13353">
      <formula>IF(RIGHT(TEXT(AI62,"0.#"),1)=".",FALSE,TRUE)</formula>
    </cfRule>
    <cfRule type="expression" dxfId="2712" priority="13354">
      <formula>IF(RIGHT(TEXT(AI62,"0.#"),1)=".",TRUE,FALSE)</formula>
    </cfRule>
  </conditionalFormatting>
  <conditionalFormatting sqref="AI61">
    <cfRule type="expression" dxfId="2711" priority="13351">
      <formula>IF(RIGHT(TEXT(AI61,"0.#"),1)=".",FALSE,TRUE)</formula>
    </cfRule>
    <cfRule type="expression" dxfId="2710" priority="13352">
      <formula>IF(RIGHT(TEXT(AI61,"0.#"),1)=".",TRUE,FALSE)</formula>
    </cfRule>
  </conditionalFormatting>
  <conditionalFormatting sqref="AI60">
    <cfRule type="expression" dxfId="2709" priority="13349">
      <formula>IF(RIGHT(TEXT(AI60,"0.#"),1)=".",FALSE,TRUE)</formula>
    </cfRule>
    <cfRule type="expression" dxfId="2708" priority="13350">
      <formula>IF(RIGHT(TEXT(AI60,"0.#"),1)=".",TRUE,FALSE)</formula>
    </cfRule>
  </conditionalFormatting>
  <conditionalFormatting sqref="AM60">
    <cfRule type="expression" dxfId="2707" priority="13347">
      <formula>IF(RIGHT(TEXT(AM60,"0.#"),1)=".",FALSE,TRUE)</formula>
    </cfRule>
    <cfRule type="expression" dxfId="2706" priority="13348">
      <formula>IF(RIGHT(TEXT(AM60,"0.#"),1)=".",TRUE,FALSE)</formula>
    </cfRule>
  </conditionalFormatting>
  <conditionalFormatting sqref="AM61">
    <cfRule type="expression" dxfId="2705" priority="13345">
      <formula>IF(RIGHT(TEXT(AM61,"0.#"),1)=".",FALSE,TRUE)</formula>
    </cfRule>
    <cfRule type="expression" dxfId="2704" priority="13346">
      <formula>IF(RIGHT(TEXT(AM61,"0.#"),1)=".",TRUE,FALSE)</formula>
    </cfRule>
  </conditionalFormatting>
  <conditionalFormatting sqref="AM62">
    <cfRule type="expression" dxfId="2703" priority="13343">
      <formula>IF(RIGHT(TEXT(AM62,"0.#"),1)=".",FALSE,TRUE)</formula>
    </cfRule>
    <cfRule type="expression" dxfId="2702" priority="13344">
      <formula>IF(RIGHT(TEXT(AM62,"0.#"),1)=".",TRUE,FALSE)</formula>
    </cfRule>
  </conditionalFormatting>
  <conditionalFormatting sqref="AE87">
    <cfRule type="expression" dxfId="2701" priority="13329">
      <formula>IF(RIGHT(TEXT(AE87,"0.#"),1)=".",FALSE,TRUE)</formula>
    </cfRule>
    <cfRule type="expression" dxfId="2700" priority="13330">
      <formula>IF(RIGHT(TEXT(AE87,"0.#"),1)=".",TRUE,FALSE)</formula>
    </cfRule>
  </conditionalFormatting>
  <conditionalFormatting sqref="AE88">
    <cfRule type="expression" dxfId="2699" priority="13327">
      <formula>IF(RIGHT(TEXT(AE88,"0.#"),1)=".",FALSE,TRUE)</formula>
    </cfRule>
    <cfRule type="expression" dxfId="2698" priority="13328">
      <formula>IF(RIGHT(TEXT(AE88,"0.#"),1)=".",TRUE,FALSE)</formula>
    </cfRule>
  </conditionalFormatting>
  <conditionalFormatting sqref="AE89">
    <cfRule type="expression" dxfId="2697" priority="13325">
      <formula>IF(RIGHT(TEXT(AE89,"0.#"),1)=".",FALSE,TRUE)</formula>
    </cfRule>
    <cfRule type="expression" dxfId="2696" priority="13326">
      <formula>IF(RIGHT(TEXT(AE89,"0.#"),1)=".",TRUE,FALSE)</formula>
    </cfRule>
  </conditionalFormatting>
  <conditionalFormatting sqref="AI89">
    <cfRule type="expression" dxfId="2695" priority="13323">
      <formula>IF(RIGHT(TEXT(AI89,"0.#"),1)=".",FALSE,TRUE)</formula>
    </cfRule>
    <cfRule type="expression" dxfId="2694" priority="13324">
      <formula>IF(RIGHT(TEXT(AI89,"0.#"),1)=".",TRUE,FALSE)</formula>
    </cfRule>
  </conditionalFormatting>
  <conditionalFormatting sqref="AI88">
    <cfRule type="expression" dxfId="2693" priority="13321">
      <formula>IF(RIGHT(TEXT(AI88,"0.#"),1)=".",FALSE,TRUE)</formula>
    </cfRule>
    <cfRule type="expression" dxfId="2692" priority="13322">
      <formula>IF(RIGHT(TEXT(AI88,"0.#"),1)=".",TRUE,FALSE)</formula>
    </cfRule>
  </conditionalFormatting>
  <conditionalFormatting sqref="AI87">
    <cfRule type="expression" dxfId="2691" priority="13319">
      <formula>IF(RIGHT(TEXT(AI87,"0.#"),1)=".",FALSE,TRUE)</formula>
    </cfRule>
    <cfRule type="expression" dxfId="2690" priority="13320">
      <formula>IF(RIGHT(TEXT(AI87,"0.#"),1)=".",TRUE,FALSE)</formula>
    </cfRule>
  </conditionalFormatting>
  <conditionalFormatting sqref="AM88">
    <cfRule type="expression" dxfId="2689" priority="13315">
      <formula>IF(RIGHT(TEXT(AM88,"0.#"),1)=".",FALSE,TRUE)</formula>
    </cfRule>
    <cfRule type="expression" dxfId="2688" priority="13316">
      <formula>IF(RIGHT(TEXT(AM88,"0.#"),1)=".",TRUE,FALSE)</formula>
    </cfRule>
  </conditionalFormatting>
  <conditionalFormatting sqref="AM89">
    <cfRule type="expression" dxfId="2687" priority="13313">
      <formula>IF(RIGHT(TEXT(AM89,"0.#"),1)=".",FALSE,TRUE)</formula>
    </cfRule>
    <cfRule type="expression" dxfId="2686" priority="13314">
      <formula>IF(RIGHT(TEXT(AM89,"0.#"),1)=".",TRUE,FALSE)</formula>
    </cfRule>
  </conditionalFormatting>
  <conditionalFormatting sqref="AE92">
    <cfRule type="expression" dxfId="2685" priority="13299">
      <formula>IF(RIGHT(TEXT(AE92,"0.#"),1)=".",FALSE,TRUE)</formula>
    </cfRule>
    <cfRule type="expression" dxfId="2684" priority="13300">
      <formula>IF(RIGHT(TEXT(AE92,"0.#"),1)=".",TRUE,FALSE)</formula>
    </cfRule>
  </conditionalFormatting>
  <conditionalFormatting sqref="AE93">
    <cfRule type="expression" dxfId="2683" priority="13297">
      <formula>IF(RIGHT(TEXT(AE93,"0.#"),1)=".",FALSE,TRUE)</formula>
    </cfRule>
    <cfRule type="expression" dxfId="2682" priority="13298">
      <formula>IF(RIGHT(TEXT(AE93,"0.#"),1)=".",TRUE,FALSE)</formula>
    </cfRule>
  </conditionalFormatting>
  <conditionalFormatting sqref="AE94">
    <cfRule type="expression" dxfId="2681" priority="13295">
      <formula>IF(RIGHT(TEXT(AE94,"0.#"),1)=".",FALSE,TRUE)</formula>
    </cfRule>
    <cfRule type="expression" dxfId="2680" priority="13296">
      <formula>IF(RIGHT(TEXT(AE94,"0.#"),1)=".",TRUE,FALSE)</formula>
    </cfRule>
  </conditionalFormatting>
  <conditionalFormatting sqref="AI94">
    <cfRule type="expression" dxfId="2679" priority="13293">
      <formula>IF(RIGHT(TEXT(AI94,"0.#"),1)=".",FALSE,TRUE)</formula>
    </cfRule>
    <cfRule type="expression" dxfId="2678" priority="13294">
      <formula>IF(RIGHT(TEXT(AI94,"0.#"),1)=".",TRUE,FALSE)</formula>
    </cfRule>
  </conditionalFormatting>
  <conditionalFormatting sqref="AI93">
    <cfRule type="expression" dxfId="2677" priority="13291">
      <formula>IF(RIGHT(TEXT(AI93,"0.#"),1)=".",FALSE,TRUE)</formula>
    </cfRule>
    <cfRule type="expression" dxfId="2676" priority="13292">
      <formula>IF(RIGHT(TEXT(AI93,"0.#"),1)=".",TRUE,FALSE)</formula>
    </cfRule>
  </conditionalFormatting>
  <conditionalFormatting sqref="AI92">
    <cfRule type="expression" dxfId="2675" priority="13289">
      <formula>IF(RIGHT(TEXT(AI92,"0.#"),1)=".",FALSE,TRUE)</formula>
    </cfRule>
    <cfRule type="expression" dxfId="2674" priority="13290">
      <formula>IF(RIGHT(TEXT(AI92,"0.#"),1)=".",TRUE,FALSE)</formula>
    </cfRule>
  </conditionalFormatting>
  <conditionalFormatting sqref="AM92">
    <cfRule type="expression" dxfId="2673" priority="13287">
      <formula>IF(RIGHT(TEXT(AM92,"0.#"),1)=".",FALSE,TRUE)</formula>
    </cfRule>
    <cfRule type="expression" dxfId="2672" priority="13288">
      <formula>IF(RIGHT(TEXT(AM92,"0.#"),1)=".",TRUE,FALSE)</formula>
    </cfRule>
  </conditionalFormatting>
  <conditionalFormatting sqref="AM93">
    <cfRule type="expression" dxfId="2671" priority="13285">
      <formula>IF(RIGHT(TEXT(AM93,"0.#"),1)=".",FALSE,TRUE)</formula>
    </cfRule>
    <cfRule type="expression" dxfId="2670" priority="13286">
      <formula>IF(RIGHT(TEXT(AM93,"0.#"),1)=".",TRUE,FALSE)</formula>
    </cfRule>
  </conditionalFormatting>
  <conditionalFormatting sqref="AM94">
    <cfRule type="expression" dxfId="2669" priority="13283">
      <formula>IF(RIGHT(TEXT(AM94,"0.#"),1)=".",FALSE,TRUE)</formula>
    </cfRule>
    <cfRule type="expression" dxfId="2668" priority="13284">
      <formula>IF(RIGHT(TEXT(AM94,"0.#"),1)=".",TRUE,FALSE)</formula>
    </cfRule>
  </conditionalFormatting>
  <conditionalFormatting sqref="AE97">
    <cfRule type="expression" dxfId="2667" priority="13269">
      <formula>IF(RIGHT(TEXT(AE97,"0.#"),1)=".",FALSE,TRUE)</formula>
    </cfRule>
    <cfRule type="expression" dxfId="2666" priority="13270">
      <formula>IF(RIGHT(TEXT(AE97,"0.#"),1)=".",TRUE,FALSE)</formula>
    </cfRule>
  </conditionalFormatting>
  <conditionalFormatting sqref="AE98">
    <cfRule type="expression" dxfId="2665" priority="13267">
      <formula>IF(RIGHT(TEXT(AE98,"0.#"),1)=".",FALSE,TRUE)</formula>
    </cfRule>
    <cfRule type="expression" dxfId="2664" priority="13268">
      <formula>IF(RIGHT(TEXT(AE98,"0.#"),1)=".",TRUE,FALSE)</formula>
    </cfRule>
  </conditionalFormatting>
  <conditionalFormatting sqref="AE99">
    <cfRule type="expression" dxfId="2663" priority="13265">
      <formula>IF(RIGHT(TEXT(AE99,"0.#"),1)=".",FALSE,TRUE)</formula>
    </cfRule>
    <cfRule type="expression" dxfId="2662" priority="13266">
      <formula>IF(RIGHT(TEXT(AE99,"0.#"),1)=".",TRUE,FALSE)</formula>
    </cfRule>
  </conditionalFormatting>
  <conditionalFormatting sqref="AI99">
    <cfRule type="expression" dxfId="2661" priority="13263">
      <formula>IF(RIGHT(TEXT(AI99,"0.#"),1)=".",FALSE,TRUE)</formula>
    </cfRule>
    <cfRule type="expression" dxfId="2660" priority="13264">
      <formula>IF(RIGHT(TEXT(AI99,"0.#"),1)=".",TRUE,FALSE)</formula>
    </cfRule>
  </conditionalFormatting>
  <conditionalFormatting sqref="AI98">
    <cfRule type="expression" dxfId="2659" priority="13261">
      <formula>IF(RIGHT(TEXT(AI98,"0.#"),1)=".",FALSE,TRUE)</formula>
    </cfRule>
    <cfRule type="expression" dxfId="2658" priority="13262">
      <formula>IF(RIGHT(TEXT(AI98,"0.#"),1)=".",TRUE,FALSE)</formula>
    </cfRule>
  </conditionalFormatting>
  <conditionalFormatting sqref="AI97">
    <cfRule type="expression" dxfId="2657" priority="13259">
      <formula>IF(RIGHT(TEXT(AI97,"0.#"),1)=".",FALSE,TRUE)</formula>
    </cfRule>
    <cfRule type="expression" dxfId="2656" priority="13260">
      <formula>IF(RIGHT(TEXT(AI97,"0.#"),1)=".",TRUE,FALSE)</formula>
    </cfRule>
  </conditionalFormatting>
  <conditionalFormatting sqref="AM97">
    <cfRule type="expression" dxfId="2655" priority="13257">
      <formula>IF(RIGHT(TEXT(AM97,"0.#"),1)=".",FALSE,TRUE)</formula>
    </cfRule>
    <cfRule type="expression" dxfId="2654" priority="13258">
      <formula>IF(RIGHT(TEXT(AM97,"0.#"),1)=".",TRUE,FALSE)</formula>
    </cfRule>
  </conditionalFormatting>
  <conditionalFormatting sqref="AM98">
    <cfRule type="expression" dxfId="2653" priority="13255">
      <formula>IF(RIGHT(TEXT(AM98,"0.#"),1)=".",FALSE,TRUE)</formula>
    </cfRule>
    <cfRule type="expression" dxfId="2652" priority="13256">
      <formula>IF(RIGHT(TEXT(AM98,"0.#"),1)=".",TRUE,FALSE)</formula>
    </cfRule>
  </conditionalFormatting>
  <conditionalFormatting sqref="AM99">
    <cfRule type="expression" dxfId="2651" priority="13253">
      <formula>IF(RIGHT(TEXT(AM99,"0.#"),1)=".",FALSE,TRUE)</formula>
    </cfRule>
    <cfRule type="expression" dxfId="2650" priority="13254">
      <formula>IF(RIGHT(TEXT(AM99,"0.#"),1)=".",TRUE,FALSE)</formula>
    </cfRule>
  </conditionalFormatting>
  <conditionalFormatting sqref="AI101">
    <cfRule type="expression" dxfId="2649" priority="13239">
      <formula>IF(RIGHT(TEXT(AI101,"0.#"),1)=".",FALSE,TRUE)</formula>
    </cfRule>
    <cfRule type="expression" dxfId="2648" priority="13240">
      <formula>IF(RIGHT(TEXT(AI101,"0.#"),1)=".",TRUE,FALSE)</formula>
    </cfRule>
  </conditionalFormatting>
  <conditionalFormatting sqref="AM101">
    <cfRule type="expression" dxfId="2647" priority="13237">
      <formula>IF(RIGHT(TEXT(AM101,"0.#"),1)=".",FALSE,TRUE)</formula>
    </cfRule>
    <cfRule type="expression" dxfId="2646" priority="13238">
      <formula>IF(RIGHT(TEXT(AM101,"0.#"),1)=".",TRUE,FALSE)</formula>
    </cfRule>
  </conditionalFormatting>
  <conditionalFormatting sqref="AE102">
    <cfRule type="expression" dxfId="2645" priority="13235">
      <formula>IF(RIGHT(TEXT(AE102,"0.#"),1)=".",FALSE,TRUE)</formula>
    </cfRule>
    <cfRule type="expression" dxfId="2644" priority="13236">
      <formula>IF(RIGHT(TEXT(AE102,"0.#"),1)=".",TRUE,FALSE)</formula>
    </cfRule>
  </conditionalFormatting>
  <conditionalFormatting sqref="AI102">
    <cfRule type="expression" dxfId="2643" priority="13233">
      <formula>IF(RIGHT(TEXT(AI102,"0.#"),1)=".",FALSE,TRUE)</formula>
    </cfRule>
    <cfRule type="expression" dxfId="2642" priority="13234">
      <formula>IF(RIGHT(TEXT(AI102,"0.#"),1)=".",TRUE,FALSE)</formula>
    </cfRule>
  </conditionalFormatting>
  <conditionalFormatting sqref="AM102">
    <cfRule type="expression" dxfId="2641" priority="13231">
      <formula>IF(RIGHT(TEXT(AM102,"0.#"),1)=".",FALSE,TRUE)</formula>
    </cfRule>
    <cfRule type="expression" dxfId="2640" priority="13232">
      <formula>IF(RIGHT(TEXT(AM102,"0.#"),1)=".",TRUE,FALSE)</formula>
    </cfRule>
  </conditionalFormatting>
  <conditionalFormatting sqref="AQ102">
    <cfRule type="expression" dxfId="2639" priority="13229">
      <formula>IF(RIGHT(TEXT(AQ102,"0.#"),1)=".",FALSE,TRUE)</formula>
    </cfRule>
    <cfRule type="expression" dxfId="2638" priority="13230">
      <formula>IF(RIGHT(TEXT(AQ102,"0.#"),1)=".",TRUE,FALSE)</formula>
    </cfRule>
  </conditionalFormatting>
  <conditionalFormatting sqref="AE104">
    <cfRule type="expression" dxfId="2637" priority="13227">
      <formula>IF(RIGHT(TEXT(AE104,"0.#"),1)=".",FALSE,TRUE)</formula>
    </cfRule>
    <cfRule type="expression" dxfId="2636" priority="13228">
      <formula>IF(RIGHT(TEXT(AE104,"0.#"),1)=".",TRUE,FALSE)</formula>
    </cfRule>
  </conditionalFormatting>
  <conditionalFormatting sqref="AI104">
    <cfRule type="expression" dxfId="2635" priority="13225">
      <formula>IF(RIGHT(TEXT(AI104,"0.#"),1)=".",FALSE,TRUE)</formula>
    </cfRule>
    <cfRule type="expression" dxfId="2634" priority="13226">
      <formula>IF(RIGHT(TEXT(AI104,"0.#"),1)=".",TRUE,FALSE)</formula>
    </cfRule>
  </conditionalFormatting>
  <conditionalFormatting sqref="AM104">
    <cfRule type="expression" dxfId="2633" priority="13223">
      <formula>IF(RIGHT(TEXT(AM104,"0.#"),1)=".",FALSE,TRUE)</formula>
    </cfRule>
    <cfRule type="expression" dxfId="2632" priority="13224">
      <formula>IF(RIGHT(TEXT(AM104,"0.#"),1)=".",TRUE,FALSE)</formula>
    </cfRule>
  </conditionalFormatting>
  <conditionalFormatting sqref="AE105">
    <cfRule type="expression" dxfId="2631" priority="13221">
      <formula>IF(RIGHT(TEXT(AE105,"0.#"),1)=".",FALSE,TRUE)</formula>
    </cfRule>
    <cfRule type="expression" dxfId="2630" priority="13222">
      <formula>IF(RIGHT(TEXT(AE105,"0.#"),1)=".",TRUE,FALSE)</formula>
    </cfRule>
  </conditionalFormatting>
  <conditionalFormatting sqref="AI105">
    <cfRule type="expression" dxfId="2629" priority="13219">
      <formula>IF(RIGHT(TEXT(AI105,"0.#"),1)=".",FALSE,TRUE)</formula>
    </cfRule>
    <cfRule type="expression" dxfId="2628" priority="13220">
      <formula>IF(RIGHT(TEXT(AI105,"0.#"),1)=".",TRUE,FALSE)</formula>
    </cfRule>
  </conditionalFormatting>
  <conditionalFormatting sqref="AM105">
    <cfRule type="expression" dxfId="2627" priority="13217">
      <formula>IF(RIGHT(TEXT(AM105,"0.#"),1)=".",FALSE,TRUE)</formula>
    </cfRule>
    <cfRule type="expression" dxfId="2626" priority="13218">
      <formula>IF(RIGHT(TEXT(AM105,"0.#"),1)=".",TRUE,FALSE)</formula>
    </cfRule>
  </conditionalFormatting>
  <conditionalFormatting sqref="AE107">
    <cfRule type="expression" dxfId="2625" priority="13213">
      <formula>IF(RIGHT(TEXT(AE107,"0.#"),1)=".",FALSE,TRUE)</formula>
    </cfRule>
    <cfRule type="expression" dxfId="2624" priority="13214">
      <formula>IF(RIGHT(TEXT(AE107,"0.#"),1)=".",TRUE,FALSE)</formula>
    </cfRule>
  </conditionalFormatting>
  <conditionalFormatting sqref="AI107">
    <cfRule type="expression" dxfId="2623" priority="13211">
      <formula>IF(RIGHT(TEXT(AI107,"0.#"),1)=".",FALSE,TRUE)</formula>
    </cfRule>
    <cfRule type="expression" dxfId="2622" priority="13212">
      <formula>IF(RIGHT(TEXT(AI107,"0.#"),1)=".",TRUE,FALSE)</formula>
    </cfRule>
  </conditionalFormatting>
  <conditionalFormatting sqref="AM107">
    <cfRule type="expression" dxfId="2621" priority="13209">
      <formula>IF(RIGHT(TEXT(AM107,"0.#"),1)=".",FALSE,TRUE)</formula>
    </cfRule>
    <cfRule type="expression" dxfId="2620" priority="13210">
      <formula>IF(RIGHT(TEXT(AM107,"0.#"),1)=".",TRUE,FALSE)</formula>
    </cfRule>
  </conditionalFormatting>
  <conditionalFormatting sqref="AE108">
    <cfRule type="expression" dxfId="2619" priority="13207">
      <formula>IF(RIGHT(TEXT(AE108,"0.#"),1)=".",FALSE,TRUE)</formula>
    </cfRule>
    <cfRule type="expression" dxfId="2618" priority="13208">
      <formula>IF(RIGHT(TEXT(AE108,"0.#"),1)=".",TRUE,FALSE)</formula>
    </cfRule>
  </conditionalFormatting>
  <conditionalFormatting sqref="AI108">
    <cfRule type="expression" dxfId="2617" priority="13205">
      <formula>IF(RIGHT(TEXT(AI108,"0.#"),1)=".",FALSE,TRUE)</formula>
    </cfRule>
    <cfRule type="expression" dxfId="2616" priority="13206">
      <formula>IF(RIGHT(TEXT(AI108,"0.#"),1)=".",TRUE,FALSE)</formula>
    </cfRule>
  </conditionalFormatting>
  <conditionalFormatting sqref="AM108">
    <cfRule type="expression" dxfId="2615" priority="13203">
      <formula>IF(RIGHT(TEXT(AM108,"0.#"),1)=".",FALSE,TRUE)</formula>
    </cfRule>
    <cfRule type="expression" dxfId="2614" priority="13204">
      <formula>IF(RIGHT(TEXT(AM108,"0.#"),1)=".",TRUE,FALSE)</formula>
    </cfRule>
  </conditionalFormatting>
  <conditionalFormatting sqref="AE110">
    <cfRule type="expression" dxfId="2613" priority="13199">
      <formula>IF(RIGHT(TEXT(AE110,"0.#"),1)=".",FALSE,TRUE)</formula>
    </cfRule>
    <cfRule type="expression" dxfId="2612" priority="13200">
      <formula>IF(RIGHT(TEXT(AE110,"0.#"),1)=".",TRUE,FALSE)</formula>
    </cfRule>
  </conditionalFormatting>
  <conditionalFormatting sqref="AI110">
    <cfRule type="expression" dxfId="2611" priority="13197">
      <formula>IF(RIGHT(TEXT(AI110,"0.#"),1)=".",FALSE,TRUE)</formula>
    </cfRule>
    <cfRule type="expression" dxfId="2610" priority="13198">
      <formula>IF(RIGHT(TEXT(AI110,"0.#"),1)=".",TRUE,FALSE)</formula>
    </cfRule>
  </conditionalFormatting>
  <conditionalFormatting sqref="AM110">
    <cfRule type="expression" dxfId="2609" priority="13195">
      <formula>IF(RIGHT(TEXT(AM110,"0.#"),1)=".",FALSE,TRUE)</formula>
    </cfRule>
    <cfRule type="expression" dxfId="2608" priority="13196">
      <formula>IF(RIGHT(TEXT(AM110,"0.#"),1)=".",TRUE,FALSE)</formula>
    </cfRule>
  </conditionalFormatting>
  <conditionalFormatting sqref="AE111">
    <cfRule type="expression" dxfId="2607" priority="13193">
      <formula>IF(RIGHT(TEXT(AE111,"0.#"),1)=".",FALSE,TRUE)</formula>
    </cfRule>
    <cfRule type="expression" dxfId="2606" priority="13194">
      <formula>IF(RIGHT(TEXT(AE111,"0.#"),1)=".",TRUE,FALSE)</formula>
    </cfRule>
  </conditionalFormatting>
  <conditionalFormatting sqref="AI111">
    <cfRule type="expression" dxfId="2605" priority="13191">
      <formula>IF(RIGHT(TEXT(AI111,"0.#"),1)=".",FALSE,TRUE)</formula>
    </cfRule>
    <cfRule type="expression" dxfId="2604" priority="13192">
      <formula>IF(RIGHT(TEXT(AI111,"0.#"),1)=".",TRUE,FALSE)</formula>
    </cfRule>
  </conditionalFormatting>
  <conditionalFormatting sqref="AM111">
    <cfRule type="expression" dxfId="2603" priority="13189">
      <formula>IF(RIGHT(TEXT(AM111,"0.#"),1)=".",FALSE,TRUE)</formula>
    </cfRule>
    <cfRule type="expression" dxfId="2602" priority="13190">
      <formula>IF(RIGHT(TEXT(AM111,"0.#"),1)=".",TRUE,FALSE)</formula>
    </cfRule>
  </conditionalFormatting>
  <conditionalFormatting sqref="AE113">
    <cfRule type="expression" dxfId="2601" priority="13185">
      <formula>IF(RIGHT(TEXT(AE113,"0.#"),1)=".",FALSE,TRUE)</formula>
    </cfRule>
    <cfRule type="expression" dxfId="2600" priority="13186">
      <formula>IF(RIGHT(TEXT(AE113,"0.#"),1)=".",TRUE,FALSE)</formula>
    </cfRule>
  </conditionalFormatting>
  <conditionalFormatting sqref="AI113">
    <cfRule type="expression" dxfId="2599" priority="13183">
      <formula>IF(RIGHT(TEXT(AI113,"0.#"),1)=".",FALSE,TRUE)</formula>
    </cfRule>
    <cfRule type="expression" dxfId="2598" priority="13184">
      <formula>IF(RIGHT(TEXT(AI113,"0.#"),1)=".",TRUE,FALSE)</formula>
    </cfRule>
  </conditionalFormatting>
  <conditionalFormatting sqref="AM113">
    <cfRule type="expression" dxfId="2597" priority="13181">
      <formula>IF(RIGHT(TEXT(AM113,"0.#"),1)=".",FALSE,TRUE)</formula>
    </cfRule>
    <cfRule type="expression" dxfId="2596" priority="13182">
      <formula>IF(RIGHT(TEXT(AM113,"0.#"),1)=".",TRUE,FALSE)</formula>
    </cfRule>
  </conditionalFormatting>
  <conditionalFormatting sqref="AE114">
    <cfRule type="expression" dxfId="2595" priority="13179">
      <formula>IF(RIGHT(TEXT(AE114,"0.#"),1)=".",FALSE,TRUE)</formula>
    </cfRule>
    <cfRule type="expression" dxfId="2594" priority="13180">
      <formula>IF(RIGHT(TEXT(AE114,"0.#"),1)=".",TRUE,FALSE)</formula>
    </cfRule>
  </conditionalFormatting>
  <conditionalFormatting sqref="AI114">
    <cfRule type="expression" dxfId="2593" priority="13177">
      <formula>IF(RIGHT(TEXT(AI114,"0.#"),1)=".",FALSE,TRUE)</formula>
    </cfRule>
    <cfRule type="expression" dxfId="2592" priority="13178">
      <formula>IF(RIGHT(TEXT(AI114,"0.#"),1)=".",TRUE,FALSE)</formula>
    </cfRule>
  </conditionalFormatting>
  <conditionalFormatting sqref="AM114">
    <cfRule type="expression" dxfId="2591" priority="13175">
      <formula>IF(RIGHT(TEXT(AM114,"0.#"),1)=".",FALSE,TRUE)</formula>
    </cfRule>
    <cfRule type="expression" dxfId="2590" priority="13176">
      <formula>IF(RIGHT(TEXT(AM114,"0.#"),1)=".",TRUE,FALSE)</formula>
    </cfRule>
  </conditionalFormatting>
  <conditionalFormatting sqref="AE116 AQ116">
    <cfRule type="expression" dxfId="2589" priority="13171">
      <formula>IF(RIGHT(TEXT(AE116,"0.#"),1)=".",FALSE,TRUE)</formula>
    </cfRule>
    <cfRule type="expression" dxfId="2588" priority="13172">
      <formula>IF(RIGHT(TEXT(AE116,"0.#"),1)=".",TRUE,FALSE)</formula>
    </cfRule>
  </conditionalFormatting>
  <conditionalFormatting sqref="AI116">
    <cfRule type="expression" dxfId="2587" priority="13169">
      <formula>IF(RIGHT(TEXT(AI116,"0.#"),1)=".",FALSE,TRUE)</formula>
    </cfRule>
    <cfRule type="expression" dxfId="2586" priority="13170">
      <formula>IF(RIGHT(TEXT(AI116,"0.#"),1)=".",TRUE,FALSE)</formula>
    </cfRule>
  </conditionalFormatting>
  <conditionalFormatting sqref="AM116">
    <cfRule type="expression" dxfId="2585" priority="13167">
      <formula>IF(RIGHT(TEXT(AM116,"0.#"),1)=".",FALSE,TRUE)</formula>
    </cfRule>
    <cfRule type="expression" dxfId="2584" priority="13168">
      <formula>IF(RIGHT(TEXT(AM116,"0.#"),1)=".",TRUE,FALSE)</formula>
    </cfRule>
  </conditionalFormatting>
  <conditionalFormatting sqref="AE117 AM117">
    <cfRule type="expression" dxfId="2583" priority="13165">
      <formula>IF(RIGHT(TEXT(AE117,"0.#"),1)=".",FALSE,TRUE)</formula>
    </cfRule>
    <cfRule type="expression" dxfId="2582" priority="13166">
      <formula>IF(RIGHT(TEXT(AE117,"0.#"),1)=".",TRUE,FALSE)</formula>
    </cfRule>
  </conditionalFormatting>
  <conditionalFormatting sqref="AI117">
    <cfRule type="expression" dxfId="2581" priority="13163">
      <formula>IF(RIGHT(TEXT(AI117,"0.#"),1)=".",FALSE,TRUE)</formula>
    </cfRule>
    <cfRule type="expression" dxfId="2580" priority="13164">
      <formula>IF(RIGHT(TEXT(AI117,"0.#"),1)=".",TRUE,FALSE)</formula>
    </cfRule>
  </conditionalFormatting>
  <conditionalFormatting sqref="AQ117">
    <cfRule type="expression" dxfId="2579" priority="13159">
      <formula>IF(RIGHT(TEXT(AQ117,"0.#"),1)=".",FALSE,TRUE)</formula>
    </cfRule>
    <cfRule type="expression" dxfId="2578" priority="13160">
      <formula>IF(RIGHT(TEXT(AQ117,"0.#"),1)=".",TRUE,FALSE)</formula>
    </cfRule>
  </conditionalFormatting>
  <conditionalFormatting sqref="AE119 AQ119">
    <cfRule type="expression" dxfId="2577" priority="13157">
      <formula>IF(RIGHT(TEXT(AE119,"0.#"),1)=".",FALSE,TRUE)</formula>
    </cfRule>
    <cfRule type="expression" dxfId="2576" priority="13158">
      <formula>IF(RIGHT(TEXT(AE119,"0.#"),1)=".",TRUE,FALSE)</formula>
    </cfRule>
  </conditionalFormatting>
  <conditionalFormatting sqref="AI119">
    <cfRule type="expression" dxfId="2575" priority="13155">
      <formula>IF(RIGHT(TEXT(AI119,"0.#"),1)=".",FALSE,TRUE)</formula>
    </cfRule>
    <cfRule type="expression" dxfId="2574" priority="13156">
      <formula>IF(RIGHT(TEXT(AI119,"0.#"),1)=".",TRUE,FALSE)</formula>
    </cfRule>
  </conditionalFormatting>
  <conditionalFormatting sqref="AM119">
    <cfRule type="expression" dxfId="2573" priority="13153">
      <formula>IF(RIGHT(TEXT(AM119,"0.#"),1)=".",FALSE,TRUE)</formula>
    </cfRule>
    <cfRule type="expression" dxfId="2572" priority="13154">
      <formula>IF(RIGHT(TEXT(AM119,"0.#"),1)=".",TRUE,FALSE)</formula>
    </cfRule>
  </conditionalFormatting>
  <conditionalFormatting sqref="AQ120">
    <cfRule type="expression" dxfId="2571" priority="13145">
      <formula>IF(RIGHT(TEXT(AQ120,"0.#"),1)=".",FALSE,TRUE)</formula>
    </cfRule>
    <cfRule type="expression" dxfId="2570" priority="13146">
      <formula>IF(RIGHT(TEXT(AQ120,"0.#"),1)=".",TRUE,FALSE)</formula>
    </cfRule>
  </conditionalFormatting>
  <conditionalFormatting sqref="AE122 AQ122">
    <cfRule type="expression" dxfId="2569" priority="13143">
      <formula>IF(RIGHT(TEXT(AE122,"0.#"),1)=".",FALSE,TRUE)</formula>
    </cfRule>
    <cfRule type="expression" dxfId="2568" priority="13144">
      <formula>IF(RIGHT(TEXT(AE122,"0.#"),1)=".",TRUE,FALSE)</formula>
    </cfRule>
  </conditionalFormatting>
  <conditionalFormatting sqref="AI122">
    <cfRule type="expression" dxfId="2567" priority="13141">
      <formula>IF(RIGHT(TEXT(AI122,"0.#"),1)=".",FALSE,TRUE)</formula>
    </cfRule>
    <cfRule type="expression" dxfId="2566" priority="13142">
      <formula>IF(RIGHT(TEXT(AI122,"0.#"),1)=".",TRUE,FALSE)</formula>
    </cfRule>
  </conditionalFormatting>
  <conditionalFormatting sqref="AM122">
    <cfRule type="expression" dxfId="2565" priority="13139">
      <formula>IF(RIGHT(TEXT(AM122,"0.#"),1)=".",FALSE,TRUE)</formula>
    </cfRule>
    <cfRule type="expression" dxfId="2564" priority="13140">
      <formula>IF(RIGHT(TEXT(AM122,"0.#"),1)=".",TRUE,FALSE)</formula>
    </cfRule>
  </conditionalFormatting>
  <conditionalFormatting sqref="AQ123">
    <cfRule type="expression" dxfId="2563" priority="13131">
      <formula>IF(RIGHT(TEXT(AQ123,"0.#"),1)=".",FALSE,TRUE)</formula>
    </cfRule>
    <cfRule type="expression" dxfId="2562" priority="13132">
      <formula>IF(RIGHT(TEXT(AQ123,"0.#"),1)=".",TRUE,FALSE)</formula>
    </cfRule>
  </conditionalFormatting>
  <conditionalFormatting sqref="AE125 AQ125">
    <cfRule type="expression" dxfId="2561" priority="13129">
      <formula>IF(RIGHT(TEXT(AE125,"0.#"),1)=".",FALSE,TRUE)</formula>
    </cfRule>
    <cfRule type="expression" dxfId="2560" priority="13130">
      <formula>IF(RIGHT(TEXT(AE125,"0.#"),1)=".",TRUE,FALSE)</formula>
    </cfRule>
  </conditionalFormatting>
  <conditionalFormatting sqref="AI125">
    <cfRule type="expression" dxfId="2559" priority="13127">
      <formula>IF(RIGHT(TEXT(AI125,"0.#"),1)=".",FALSE,TRUE)</formula>
    </cfRule>
    <cfRule type="expression" dxfId="2558" priority="13128">
      <formula>IF(RIGHT(TEXT(AI125,"0.#"),1)=".",TRUE,FALSE)</formula>
    </cfRule>
  </conditionalFormatting>
  <conditionalFormatting sqref="AM125">
    <cfRule type="expression" dxfId="2557" priority="13125">
      <formula>IF(RIGHT(TEXT(AM125,"0.#"),1)=".",FALSE,TRUE)</formula>
    </cfRule>
    <cfRule type="expression" dxfId="2556" priority="13126">
      <formula>IF(RIGHT(TEXT(AM125,"0.#"),1)=".",TRUE,FALSE)</formula>
    </cfRule>
  </conditionalFormatting>
  <conditionalFormatting sqref="AQ126">
    <cfRule type="expression" dxfId="2555" priority="13117">
      <formula>IF(RIGHT(TEXT(AQ126,"0.#"),1)=".",FALSE,TRUE)</formula>
    </cfRule>
    <cfRule type="expression" dxfId="2554" priority="13118">
      <formula>IF(RIGHT(TEXT(AQ126,"0.#"),1)=".",TRUE,FALSE)</formula>
    </cfRule>
  </conditionalFormatting>
  <conditionalFormatting sqref="AE128 AQ128">
    <cfRule type="expression" dxfId="2553" priority="13115">
      <formula>IF(RIGHT(TEXT(AE128,"0.#"),1)=".",FALSE,TRUE)</formula>
    </cfRule>
    <cfRule type="expression" dxfId="2552" priority="13116">
      <formula>IF(RIGHT(TEXT(AE128,"0.#"),1)=".",TRUE,FALSE)</formula>
    </cfRule>
  </conditionalFormatting>
  <conditionalFormatting sqref="AI128">
    <cfRule type="expression" dxfId="2551" priority="13113">
      <formula>IF(RIGHT(TEXT(AI128,"0.#"),1)=".",FALSE,TRUE)</formula>
    </cfRule>
    <cfRule type="expression" dxfId="2550" priority="13114">
      <formula>IF(RIGHT(TEXT(AI128,"0.#"),1)=".",TRUE,FALSE)</formula>
    </cfRule>
  </conditionalFormatting>
  <conditionalFormatting sqref="AM128">
    <cfRule type="expression" dxfId="2549" priority="13111">
      <formula>IF(RIGHT(TEXT(AM128,"0.#"),1)=".",FALSE,TRUE)</formula>
    </cfRule>
    <cfRule type="expression" dxfId="2548" priority="13112">
      <formula>IF(RIGHT(TEXT(AM128,"0.#"),1)=".",TRUE,FALSE)</formula>
    </cfRule>
  </conditionalFormatting>
  <conditionalFormatting sqref="AQ129">
    <cfRule type="expression" dxfId="2547" priority="13103">
      <formula>IF(RIGHT(TEXT(AQ129,"0.#"),1)=".",FALSE,TRUE)</formula>
    </cfRule>
    <cfRule type="expression" dxfId="2546" priority="13104">
      <formula>IF(RIGHT(TEXT(AQ129,"0.#"),1)=".",TRUE,FALSE)</formula>
    </cfRule>
  </conditionalFormatting>
  <conditionalFormatting sqref="AE75">
    <cfRule type="expression" dxfId="2545" priority="13101">
      <formula>IF(RIGHT(TEXT(AE75,"0.#"),1)=".",FALSE,TRUE)</formula>
    </cfRule>
    <cfRule type="expression" dxfId="2544" priority="13102">
      <formula>IF(RIGHT(TEXT(AE75,"0.#"),1)=".",TRUE,FALSE)</formula>
    </cfRule>
  </conditionalFormatting>
  <conditionalFormatting sqref="AE76">
    <cfRule type="expression" dxfId="2543" priority="13099">
      <formula>IF(RIGHT(TEXT(AE76,"0.#"),1)=".",FALSE,TRUE)</formula>
    </cfRule>
    <cfRule type="expression" dxfId="2542" priority="13100">
      <formula>IF(RIGHT(TEXT(AE76,"0.#"),1)=".",TRUE,FALSE)</formula>
    </cfRule>
  </conditionalFormatting>
  <conditionalFormatting sqref="AE77">
    <cfRule type="expression" dxfId="2541" priority="13097">
      <formula>IF(RIGHT(TEXT(AE77,"0.#"),1)=".",FALSE,TRUE)</formula>
    </cfRule>
    <cfRule type="expression" dxfId="2540" priority="13098">
      <formula>IF(RIGHT(TEXT(AE77,"0.#"),1)=".",TRUE,FALSE)</formula>
    </cfRule>
  </conditionalFormatting>
  <conditionalFormatting sqref="AI77">
    <cfRule type="expression" dxfId="2539" priority="13095">
      <formula>IF(RIGHT(TEXT(AI77,"0.#"),1)=".",FALSE,TRUE)</formula>
    </cfRule>
    <cfRule type="expression" dxfId="2538" priority="13096">
      <formula>IF(RIGHT(TEXT(AI77,"0.#"),1)=".",TRUE,FALSE)</formula>
    </cfRule>
  </conditionalFormatting>
  <conditionalFormatting sqref="AI76">
    <cfRule type="expression" dxfId="2537" priority="13093">
      <formula>IF(RIGHT(TEXT(AI76,"0.#"),1)=".",FALSE,TRUE)</formula>
    </cfRule>
    <cfRule type="expression" dxfId="2536" priority="13094">
      <formula>IF(RIGHT(TEXT(AI76,"0.#"),1)=".",TRUE,FALSE)</formula>
    </cfRule>
  </conditionalFormatting>
  <conditionalFormatting sqref="AI75">
    <cfRule type="expression" dxfId="2535" priority="13091">
      <formula>IF(RIGHT(TEXT(AI75,"0.#"),1)=".",FALSE,TRUE)</formula>
    </cfRule>
    <cfRule type="expression" dxfId="2534" priority="13092">
      <formula>IF(RIGHT(TEXT(AI75,"0.#"),1)=".",TRUE,FALSE)</formula>
    </cfRule>
  </conditionalFormatting>
  <conditionalFormatting sqref="AM75">
    <cfRule type="expression" dxfId="2533" priority="13089">
      <formula>IF(RIGHT(TEXT(AM75,"0.#"),1)=".",FALSE,TRUE)</formula>
    </cfRule>
    <cfRule type="expression" dxfId="2532" priority="13090">
      <formula>IF(RIGHT(TEXT(AM75,"0.#"),1)=".",TRUE,FALSE)</formula>
    </cfRule>
  </conditionalFormatting>
  <conditionalFormatting sqref="AM76">
    <cfRule type="expression" dxfId="2531" priority="13087">
      <formula>IF(RIGHT(TEXT(AM76,"0.#"),1)=".",FALSE,TRUE)</formula>
    </cfRule>
    <cfRule type="expression" dxfId="2530" priority="13088">
      <formula>IF(RIGHT(TEXT(AM76,"0.#"),1)=".",TRUE,FALSE)</formula>
    </cfRule>
  </conditionalFormatting>
  <conditionalFormatting sqref="AM77">
    <cfRule type="expression" dxfId="2529" priority="13085">
      <formula>IF(RIGHT(TEXT(AM77,"0.#"),1)=".",FALSE,TRUE)</formula>
    </cfRule>
    <cfRule type="expression" dxfId="2528" priority="13086">
      <formula>IF(RIGHT(TEXT(AM77,"0.#"),1)=".",TRUE,FALSE)</formula>
    </cfRule>
  </conditionalFormatting>
  <conditionalFormatting sqref="AE134:AE135 AI134:AI135 AM134:AM135 AQ134:AQ135 AU134:AU135">
    <cfRule type="expression" dxfId="2527" priority="13071">
      <formula>IF(RIGHT(TEXT(AE134,"0.#"),1)=".",FALSE,TRUE)</formula>
    </cfRule>
    <cfRule type="expression" dxfId="2526" priority="13072">
      <formula>IF(RIGHT(TEXT(AE134,"0.#"),1)=".",TRUE,FALSE)</formula>
    </cfRule>
  </conditionalFormatting>
  <conditionalFormatting sqref="AE433">
    <cfRule type="expression" dxfId="2525" priority="13041">
      <formula>IF(RIGHT(TEXT(AE433,"0.#"),1)=".",FALSE,TRUE)</formula>
    </cfRule>
    <cfRule type="expression" dxfId="2524" priority="13042">
      <formula>IF(RIGHT(TEXT(AE433,"0.#"),1)=".",TRUE,FALSE)</formula>
    </cfRule>
  </conditionalFormatting>
  <conditionalFormatting sqref="AM435">
    <cfRule type="expression" dxfId="2523" priority="13025">
      <formula>IF(RIGHT(TEXT(AM435,"0.#"),1)=".",FALSE,TRUE)</formula>
    </cfRule>
    <cfRule type="expression" dxfId="2522" priority="13026">
      <formula>IF(RIGHT(TEXT(AM435,"0.#"),1)=".",TRUE,FALSE)</formula>
    </cfRule>
  </conditionalFormatting>
  <conditionalFormatting sqref="AE434">
    <cfRule type="expression" dxfId="2521" priority="13039">
      <formula>IF(RIGHT(TEXT(AE434,"0.#"),1)=".",FALSE,TRUE)</formula>
    </cfRule>
    <cfRule type="expression" dxfId="2520" priority="13040">
      <formula>IF(RIGHT(TEXT(AE434,"0.#"),1)=".",TRUE,FALSE)</formula>
    </cfRule>
  </conditionalFormatting>
  <conditionalFormatting sqref="AE435">
    <cfRule type="expression" dxfId="2519" priority="13037">
      <formula>IF(RIGHT(TEXT(AE435,"0.#"),1)=".",FALSE,TRUE)</formula>
    </cfRule>
    <cfRule type="expression" dxfId="2518" priority="13038">
      <formula>IF(RIGHT(TEXT(AE435,"0.#"),1)=".",TRUE,FALSE)</formula>
    </cfRule>
  </conditionalFormatting>
  <conditionalFormatting sqref="AM433">
    <cfRule type="expression" dxfId="2517" priority="13029">
      <formula>IF(RIGHT(TEXT(AM433,"0.#"),1)=".",FALSE,TRUE)</formula>
    </cfRule>
    <cfRule type="expression" dxfId="2516" priority="13030">
      <formula>IF(RIGHT(TEXT(AM433,"0.#"),1)=".",TRUE,FALSE)</formula>
    </cfRule>
  </conditionalFormatting>
  <conditionalFormatting sqref="AM434">
    <cfRule type="expression" dxfId="2515" priority="13027">
      <formula>IF(RIGHT(TEXT(AM434,"0.#"),1)=".",FALSE,TRUE)</formula>
    </cfRule>
    <cfRule type="expression" dxfId="2514" priority="13028">
      <formula>IF(RIGHT(TEXT(AM434,"0.#"),1)=".",TRUE,FALSE)</formula>
    </cfRule>
  </conditionalFormatting>
  <conditionalFormatting sqref="AU433">
    <cfRule type="expression" dxfId="2513" priority="13017">
      <formula>IF(RIGHT(TEXT(AU433,"0.#"),1)=".",FALSE,TRUE)</formula>
    </cfRule>
    <cfRule type="expression" dxfId="2512" priority="13018">
      <formula>IF(RIGHT(TEXT(AU433,"0.#"),1)=".",TRUE,FALSE)</formula>
    </cfRule>
  </conditionalFormatting>
  <conditionalFormatting sqref="AU434">
    <cfRule type="expression" dxfId="2511" priority="13015">
      <formula>IF(RIGHT(TEXT(AU434,"0.#"),1)=".",FALSE,TRUE)</formula>
    </cfRule>
    <cfRule type="expression" dxfId="2510" priority="13016">
      <formula>IF(RIGHT(TEXT(AU434,"0.#"),1)=".",TRUE,FALSE)</formula>
    </cfRule>
  </conditionalFormatting>
  <conditionalFormatting sqref="AU435">
    <cfRule type="expression" dxfId="2509" priority="13013">
      <formula>IF(RIGHT(TEXT(AU435,"0.#"),1)=".",FALSE,TRUE)</formula>
    </cfRule>
    <cfRule type="expression" dxfId="2508" priority="13014">
      <formula>IF(RIGHT(TEXT(AU435,"0.#"),1)=".",TRUE,FALSE)</formula>
    </cfRule>
  </conditionalFormatting>
  <conditionalFormatting sqref="AI435">
    <cfRule type="expression" dxfId="2507" priority="12947">
      <formula>IF(RIGHT(TEXT(AI435,"0.#"),1)=".",FALSE,TRUE)</formula>
    </cfRule>
    <cfRule type="expression" dxfId="2506" priority="12948">
      <formula>IF(RIGHT(TEXT(AI435,"0.#"),1)=".",TRUE,FALSE)</formula>
    </cfRule>
  </conditionalFormatting>
  <conditionalFormatting sqref="AI433">
    <cfRule type="expression" dxfId="2505" priority="12951">
      <formula>IF(RIGHT(TEXT(AI433,"0.#"),1)=".",FALSE,TRUE)</formula>
    </cfRule>
    <cfRule type="expression" dxfId="2504" priority="12952">
      <formula>IF(RIGHT(TEXT(AI433,"0.#"),1)=".",TRUE,FALSE)</formula>
    </cfRule>
  </conditionalFormatting>
  <conditionalFormatting sqref="AI434">
    <cfRule type="expression" dxfId="2503" priority="12949">
      <formula>IF(RIGHT(TEXT(AI434,"0.#"),1)=".",FALSE,TRUE)</formula>
    </cfRule>
    <cfRule type="expression" dxfId="2502" priority="12950">
      <formula>IF(RIGHT(TEXT(AI434,"0.#"),1)=".",TRUE,FALSE)</formula>
    </cfRule>
  </conditionalFormatting>
  <conditionalFormatting sqref="AQ434">
    <cfRule type="expression" dxfId="2501" priority="12933">
      <formula>IF(RIGHT(TEXT(AQ434,"0.#"),1)=".",FALSE,TRUE)</formula>
    </cfRule>
    <cfRule type="expression" dxfId="2500" priority="12934">
      <formula>IF(RIGHT(TEXT(AQ434,"0.#"),1)=".",TRUE,FALSE)</formula>
    </cfRule>
  </conditionalFormatting>
  <conditionalFormatting sqref="AQ435">
    <cfRule type="expression" dxfId="2499" priority="12919">
      <formula>IF(RIGHT(TEXT(AQ435,"0.#"),1)=".",FALSE,TRUE)</formula>
    </cfRule>
    <cfRule type="expression" dxfId="2498" priority="12920">
      <formula>IF(RIGHT(TEXT(AQ435,"0.#"),1)=".",TRUE,FALSE)</formula>
    </cfRule>
  </conditionalFormatting>
  <conditionalFormatting sqref="AQ433">
    <cfRule type="expression" dxfId="2497" priority="12917">
      <formula>IF(RIGHT(TEXT(AQ433,"0.#"),1)=".",FALSE,TRUE)</formula>
    </cfRule>
    <cfRule type="expression" dxfId="2496" priority="12918">
      <formula>IF(RIGHT(TEXT(AQ433,"0.#"),1)=".",TRUE,FALSE)</formula>
    </cfRule>
  </conditionalFormatting>
  <conditionalFormatting sqref="AL839:AO866">
    <cfRule type="expression" dxfId="2495" priority="6641">
      <formula>IF(AND(AL839&gt;=0, RIGHT(TEXT(AL839,"0.#"),1)&lt;&gt;"."),TRUE,FALSE)</formula>
    </cfRule>
    <cfRule type="expression" dxfId="2494" priority="6642">
      <formula>IF(AND(AL839&gt;=0, RIGHT(TEXT(AL839,"0.#"),1)="."),TRUE,FALSE)</formula>
    </cfRule>
    <cfRule type="expression" dxfId="2493" priority="6643">
      <formula>IF(AND(AL839&lt;0, RIGHT(TEXT(AL839,"0.#"),1)&lt;&gt;"."),TRUE,FALSE)</formula>
    </cfRule>
    <cfRule type="expression" dxfId="2492" priority="6644">
      <formula>IF(AND(AL839&lt;0, RIGHT(TEXT(AL839,"0.#"),1)="."),TRUE,FALSE)</formula>
    </cfRule>
  </conditionalFormatting>
  <conditionalFormatting sqref="AQ53:AQ55">
    <cfRule type="expression" dxfId="2491" priority="4663">
      <formula>IF(RIGHT(TEXT(AQ53,"0.#"),1)=".",FALSE,TRUE)</formula>
    </cfRule>
    <cfRule type="expression" dxfId="2490" priority="4664">
      <formula>IF(RIGHT(TEXT(AQ53,"0.#"),1)=".",TRUE,FALSE)</formula>
    </cfRule>
  </conditionalFormatting>
  <conditionalFormatting sqref="AU53:AU55">
    <cfRule type="expression" dxfId="2489" priority="4661">
      <formula>IF(RIGHT(TEXT(AU53,"0.#"),1)=".",FALSE,TRUE)</formula>
    </cfRule>
    <cfRule type="expression" dxfId="2488" priority="4662">
      <formula>IF(RIGHT(TEXT(AU53,"0.#"),1)=".",TRUE,FALSE)</formula>
    </cfRule>
  </conditionalFormatting>
  <conditionalFormatting sqref="AQ60:AQ62">
    <cfRule type="expression" dxfId="2487" priority="4659">
      <formula>IF(RIGHT(TEXT(AQ60,"0.#"),1)=".",FALSE,TRUE)</formula>
    </cfRule>
    <cfRule type="expression" dxfId="2486" priority="4660">
      <formula>IF(RIGHT(TEXT(AQ60,"0.#"),1)=".",TRUE,FALSE)</formula>
    </cfRule>
  </conditionalFormatting>
  <conditionalFormatting sqref="AU60:AU62">
    <cfRule type="expression" dxfId="2485" priority="4657">
      <formula>IF(RIGHT(TEXT(AU60,"0.#"),1)=".",FALSE,TRUE)</formula>
    </cfRule>
    <cfRule type="expression" dxfId="2484" priority="4658">
      <formula>IF(RIGHT(TEXT(AU60,"0.#"),1)=".",TRUE,FALSE)</formula>
    </cfRule>
  </conditionalFormatting>
  <conditionalFormatting sqref="AQ75:AQ77">
    <cfRule type="expression" dxfId="2483" priority="4655">
      <formula>IF(RIGHT(TEXT(AQ75,"0.#"),1)=".",FALSE,TRUE)</formula>
    </cfRule>
    <cfRule type="expression" dxfId="2482" priority="4656">
      <formula>IF(RIGHT(TEXT(AQ75,"0.#"),1)=".",TRUE,FALSE)</formula>
    </cfRule>
  </conditionalFormatting>
  <conditionalFormatting sqref="AU75:AU77">
    <cfRule type="expression" dxfId="2481" priority="4653">
      <formula>IF(RIGHT(TEXT(AU75,"0.#"),1)=".",FALSE,TRUE)</formula>
    </cfRule>
    <cfRule type="expression" dxfId="2480" priority="4654">
      <formula>IF(RIGHT(TEXT(AU75,"0.#"),1)=".",TRUE,FALSE)</formula>
    </cfRule>
  </conditionalFormatting>
  <conditionalFormatting sqref="AQ87:AQ89">
    <cfRule type="expression" dxfId="2479" priority="4651">
      <formula>IF(RIGHT(TEXT(AQ87,"0.#"),1)=".",FALSE,TRUE)</formula>
    </cfRule>
    <cfRule type="expression" dxfId="2478" priority="4652">
      <formula>IF(RIGHT(TEXT(AQ87,"0.#"),1)=".",TRUE,FALSE)</formula>
    </cfRule>
  </conditionalFormatting>
  <conditionalFormatting sqref="AU87:AU89">
    <cfRule type="expression" dxfId="2477" priority="4649">
      <formula>IF(RIGHT(TEXT(AU87,"0.#"),1)=".",FALSE,TRUE)</formula>
    </cfRule>
    <cfRule type="expression" dxfId="2476" priority="4650">
      <formula>IF(RIGHT(TEXT(AU87,"0.#"),1)=".",TRUE,FALSE)</formula>
    </cfRule>
  </conditionalFormatting>
  <conditionalFormatting sqref="AQ92:AQ94">
    <cfRule type="expression" dxfId="2475" priority="4647">
      <formula>IF(RIGHT(TEXT(AQ92,"0.#"),1)=".",FALSE,TRUE)</formula>
    </cfRule>
    <cfRule type="expression" dxfId="2474" priority="4648">
      <formula>IF(RIGHT(TEXT(AQ92,"0.#"),1)=".",TRUE,FALSE)</formula>
    </cfRule>
  </conditionalFormatting>
  <conditionalFormatting sqref="AU92:AU94">
    <cfRule type="expression" dxfId="2473" priority="4645">
      <formula>IF(RIGHT(TEXT(AU92,"0.#"),1)=".",FALSE,TRUE)</formula>
    </cfRule>
    <cfRule type="expression" dxfId="2472" priority="4646">
      <formula>IF(RIGHT(TEXT(AU92,"0.#"),1)=".",TRUE,FALSE)</formula>
    </cfRule>
  </conditionalFormatting>
  <conditionalFormatting sqref="AQ97:AQ99">
    <cfRule type="expression" dxfId="2471" priority="4643">
      <formula>IF(RIGHT(TEXT(AQ97,"0.#"),1)=".",FALSE,TRUE)</formula>
    </cfRule>
    <cfRule type="expression" dxfId="2470" priority="4644">
      <formula>IF(RIGHT(TEXT(AQ97,"0.#"),1)=".",TRUE,FALSE)</formula>
    </cfRule>
  </conditionalFormatting>
  <conditionalFormatting sqref="AU97:AU99">
    <cfRule type="expression" dxfId="2469" priority="4641">
      <formula>IF(RIGHT(TEXT(AU97,"0.#"),1)=".",FALSE,TRUE)</formula>
    </cfRule>
    <cfRule type="expression" dxfId="2468" priority="4642">
      <formula>IF(RIGHT(TEXT(AU97,"0.#"),1)=".",TRUE,FALSE)</formula>
    </cfRule>
  </conditionalFormatting>
  <conditionalFormatting sqref="AE458">
    <cfRule type="expression" dxfId="2467" priority="4335">
      <formula>IF(RIGHT(TEXT(AE458,"0.#"),1)=".",FALSE,TRUE)</formula>
    </cfRule>
    <cfRule type="expression" dxfId="2466" priority="4336">
      <formula>IF(RIGHT(TEXT(AE458,"0.#"),1)=".",TRUE,FALSE)</formula>
    </cfRule>
  </conditionalFormatting>
  <conditionalFormatting sqref="AM460">
    <cfRule type="expression" dxfId="2465" priority="4325">
      <formula>IF(RIGHT(TEXT(AM460,"0.#"),1)=".",FALSE,TRUE)</formula>
    </cfRule>
    <cfRule type="expression" dxfId="2464" priority="4326">
      <formula>IF(RIGHT(TEXT(AM460,"0.#"),1)=".",TRUE,FALSE)</formula>
    </cfRule>
  </conditionalFormatting>
  <conditionalFormatting sqref="AE459">
    <cfRule type="expression" dxfId="2463" priority="4333">
      <formula>IF(RIGHT(TEXT(AE459,"0.#"),1)=".",FALSE,TRUE)</formula>
    </cfRule>
    <cfRule type="expression" dxfId="2462" priority="4334">
      <formula>IF(RIGHT(TEXT(AE459,"0.#"),1)=".",TRUE,FALSE)</formula>
    </cfRule>
  </conditionalFormatting>
  <conditionalFormatting sqref="AE460">
    <cfRule type="expression" dxfId="2461" priority="4331">
      <formula>IF(RIGHT(TEXT(AE460,"0.#"),1)=".",FALSE,TRUE)</formula>
    </cfRule>
    <cfRule type="expression" dxfId="2460" priority="4332">
      <formula>IF(RIGHT(TEXT(AE460,"0.#"),1)=".",TRUE,FALSE)</formula>
    </cfRule>
  </conditionalFormatting>
  <conditionalFormatting sqref="AM458">
    <cfRule type="expression" dxfId="2459" priority="4329">
      <formula>IF(RIGHT(TEXT(AM458,"0.#"),1)=".",FALSE,TRUE)</formula>
    </cfRule>
    <cfRule type="expression" dxfId="2458" priority="4330">
      <formula>IF(RIGHT(TEXT(AM458,"0.#"),1)=".",TRUE,FALSE)</formula>
    </cfRule>
  </conditionalFormatting>
  <conditionalFormatting sqref="AM459">
    <cfRule type="expression" dxfId="2457" priority="4327">
      <formula>IF(RIGHT(TEXT(AM459,"0.#"),1)=".",FALSE,TRUE)</formula>
    </cfRule>
    <cfRule type="expression" dxfId="2456" priority="4328">
      <formula>IF(RIGHT(TEXT(AM459,"0.#"),1)=".",TRUE,FALSE)</formula>
    </cfRule>
  </conditionalFormatting>
  <conditionalFormatting sqref="AU458">
    <cfRule type="expression" dxfId="2455" priority="4323">
      <formula>IF(RIGHT(TEXT(AU458,"0.#"),1)=".",FALSE,TRUE)</formula>
    </cfRule>
    <cfRule type="expression" dxfId="2454" priority="4324">
      <formula>IF(RIGHT(TEXT(AU458,"0.#"),1)=".",TRUE,FALSE)</formula>
    </cfRule>
  </conditionalFormatting>
  <conditionalFormatting sqref="AU459">
    <cfRule type="expression" dxfId="2453" priority="4321">
      <formula>IF(RIGHT(TEXT(AU459,"0.#"),1)=".",FALSE,TRUE)</formula>
    </cfRule>
    <cfRule type="expression" dxfId="2452" priority="4322">
      <formula>IF(RIGHT(TEXT(AU459,"0.#"),1)=".",TRUE,FALSE)</formula>
    </cfRule>
  </conditionalFormatting>
  <conditionalFormatting sqref="AU460">
    <cfRule type="expression" dxfId="2451" priority="4319">
      <formula>IF(RIGHT(TEXT(AU460,"0.#"),1)=".",FALSE,TRUE)</formula>
    </cfRule>
    <cfRule type="expression" dxfId="2450" priority="4320">
      <formula>IF(RIGHT(TEXT(AU460,"0.#"),1)=".",TRUE,FALSE)</formula>
    </cfRule>
  </conditionalFormatting>
  <conditionalFormatting sqref="AI460">
    <cfRule type="expression" dxfId="2449" priority="4313">
      <formula>IF(RIGHT(TEXT(AI460,"0.#"),1)=".",FALSE,TRUE)</formula>
    </cfRule>
    <cfRule type="expression" dxfId="2448" priority="4314">
      <formula>IF(RIGHT(TEXT(AI460,"0.#"),1)=".",TRUE,FALSE)</formula>
    </cfRule>
  </conditionalFormatting>
  <conditionalFormatting sqref="AI458">
    <cfRule type="expression" dxfId="2447" priority="4317">
      <formula>IF(RIGHT(TEXT(AI458,"0.#"),1)=".",FALSE,TRUE)</formula>
    </cfRule>
    <cfRule type="expression" dxfId="2446" priority="4318">
      <formula>IF(RIGHT(TEXT(AI458,"0.#"),1)=".",TRUE,FALSE)</formula>
    </cfRule>
  </conditionalFormatting>
  <conditionalFormatting sqref="AI459">
    <cfRule type="expression" dxfId="2445" priority="4315">
      <formula>IF(RIGHT(TEXT(AI459,"0.#"),1)=".",FALSE,TRUE)</formula>
    </cfRule>
    <cfRule type="expression" dxfId="2444" priority="4316">
      <formula>IF(RIGHT(TEXT(AI459,"0.#"),1)=".",TRUE,FALSE)</formula>
    </cfRule>
  </conditionalFormatting>
  <conditionalFormatting sqref="AQ459">
    <cfRule type="expression" dxfId="2443" priority="4311">
      <formula>IF(RIGHT(TEXT(AQ459,"0.#"),1)=".",FALSE,TRUE)</formula>
    </cfRule>
    <cfRule type="expression" dxfId="2442" priority="4312">
      <formula>IF(RIGHT(TEXT(AQ459,"0.#"),1)=".",TRUE,FALSE)</formula>
    </cfRule>
  </conditionalFormatting>
  <conditionalFormatting sqref="AQ460">
    <cfRule type="expression" dxfId="2441" priority="4309">
      <formula>IF(RIGHT(TEXT(AQ460,"0.#"),1)=".",FALSE,TRUE)</formula>
    </cfRule>
    <cfRule type="expression" dxfId="2440" priority="4310">
      <formula>IF(RIGHT(TEXT(AQ460,"0.#"),1)=".",TRUE,FALSE)</formula>
    </cfRule>
  </conditionalFormatting>
  <conditionalFormatting sqref="AQ458">
    <cfRule type="expression" dxfId="2439" priority="4307">
      <formula>IF(RIGHT(TEXT(AQ458,"0.#"),1)=".",FALSE,TRUE)</formula>
    </cfRule>
    <cfRule type="expression" dxfId="2438" priority="4308">
      <formula>IF(RIGHT(TEXT(AQ458,"0.#"),1)=".",TRUE,FALSE)</formula>
    </cfRule>
  </conditionalFormatting>
  <conditionalFormatting sqref="AE120 AM120">
    <cfRule type="expression" dxfId="2437" priority="2985">
      <formula>IF(RIGHT(TEXT(AE120,"0.#"),1)=".",FALSE,TRUE)</formula>
    </cfRule>
    <cfRule type="expression" dxfId="2436" priority="2986">
      <formula>IF(RIGHT(TEXT(AE120,"0.#"),1)=".",TRUE,FALSE)</formula>
    </cfRule>
  </conditionalFormatting>
  <conditionalFormatting sqref="AI126">
    <cfRule type="expression" dxfId="2435" priority="2975">
      <formula>IF(RIGHT(TEXT(AI126,"0.#"),1)=".",FALSE,TRUE)</formula>
    </cfRule>
    <cfRule type="expression" dxfId="2434" priority="2976">
      <formula>IF(RIGHT(TEXT(AI126,"0.#"),1)=".",TRUE,FALSE)</formula>
    </cfRule>
  </conditionalFormatting>
  <conditionalFormatting sqref="AI120">
    <cfRule type="expression" dxfId="2433" priority="2983">
      <formula>IF(RIGHT(TEXT(AI120,"0.#"),1)=".",FALSE,TRUE)</formula>
    </cfRule>
    <cfRule type="expression" dxfId="2432" priority="2984">
      <formula>IF(RIGHT(TEXT(AI120,"0.#"),1)=".",TRUE,FALSE)</formula>
    </cfRule>
  </conditionalFormatting>
  <conditionalFormatting sqref="AE123 AM123">
    <cfRule type="expression" dxfId="2431" priority="2981">
      <formula>IF(RIGHT(TEXT(AE123,"0.#"),1)=".",FALSE,TRUE)</formula>
    </cfRule>
    <cfRule type="expression" dxfId="2430" priority="2982">
      <formula>IF(RIGHT(TEXT(AE123,"0.#"),1)=".",TRUE,FALSE)</formula>
    </cfRule>
  </conditionalFormatting>
  <conditionalFormatting sqref="AI123">
    <cfRule type="expression" dxfId="2429" priority="2979">
      <formula>IF(RIGHT(TEXT(AI123,"0.#"),1)=".",FALSE,TRUE)</formula>
    </cfRule>
    <cfRule type="expression" dxfId="2428" priority="2980">
      <formula>IF(RIGHT(TEXT(AI123,"0.#"),1)=".",TRUE,FALSE)</formula>
    </cfRule>
  </conditionalFormatting>
  <conditionalFormatting sqref="AE126 AM126">
    <cfRule type="expression" dxfId="2427" priority="2977">
      <formula>IF(RIGHT(TEXT(AE126,"0.#"),1)=".",FALSE,TRUE)</formula>
    </cfRule>
    <cfRule type="expression" dxfId="2426" priority="2978">
      <formula>IF(RIGHT(TEXT(AE126,"0.#"),1)=".",TRUE,FALSE)</formula>
    </cfRule>
  </conditionalFormatting>
  <conditionalFormatting sqref="AE129 AM129">
    <cfRule type="expression" dxfId="2425" priority="2973">
      <formula>IF(RIGHT(TEXT(AE129,"0.#"),1)=".",FALSE,TRUE)</formula>
    </cfRule>
    <cfRule type="expression" dxfId="2424" priority="2974">
      <formula>IF(RIGHT(TEXT(AE129,"0.#"),1)=".",TRUE,FALSE)</formula>
    </cfRule>
  </conditionalFormatting>
  <conditionalFormatting sqref="AI129">
    <cfRule type="expression" dxfId="2423" priority="2971">
      <formula>IF(RIGHT(TEXT(AI129,"0.#"),1)=".",FALSE,TRUE)</formula>
    </cfRule>
    <cfRule type="expression" dxfId="2422" priority="2972">
      <formula>IF(RIGHT(TEXT(AI129,"0.#"),1)=".",TRUE,FALSE)</formula>
    </cfRule>
  </conditionalFormatting>
  <conditionalFormatting sqref="Y839:Y866">
    <cfRule type="expression" dxfId="2421" priority="2969">
      <formula>IF(RIGHT(TEXT(Y839,"0.#"),1)=".",FALSE,TRUE)</formula>
    </cfRule>
    <cfRule type="expression" dxfId="2420" priority="2970">
      <formula>IF(RIGHT(TEXT(Y839,"0.#"),1)=".",TRUE,FALSE)</formula>
    </cfRule>
  </conditionalFormatting>
  <conditionalFormatting sqref="AU518">
    <cfRule type="expression" dxfId="2419" priority="1479">
      <formula>IF(RIGHT(TEXT(AU518,"0.#"),1)=".",FALSE,TRUE)</formula>
    </cfRule>
    <cfRule type="expression" dxfId="2418" priority="1480">
      <formula>IF(RIGHT(TEXT(AU518,"0.#"),1)=".",TRUE,FALSE)</formula>
    </cfRule>
  </conditionalFormatting>
  <conditionalFormatting sqref="AQ551">
    <cfRule type="expression" dxfId="2417" priority="1255">
      <formula>IF(RIGHT(TEXT(AQ551,"0.#"),1)=".",FALSE,TRUE)</formula>
    </cfRule>
    <cfRule type="expression" dxfId="2416" priority="1256">
      <formula>IF(RIGHT(TEXT(AQ551,"0.#"),1)=".",TRUE,FALSE)</formula>
    </cfRule>
  </conditionalFormatting>
  <conditionalFormatting sqref="AE556">
    <cfRule type="expression" dxfId="2415" priority="1253">
      <formula>IF(RIGHT(TEXT(AE556,"0.#"),1)=".",FALSE,TRUE)</formula>
    </cfRule>
    <cfRule type="expression" dxfId="2414" priority="1254">
      <formula>IF(RIGHT(TEXT(AE556,"0.#"),1)=".",TRUE,FALSE)</formula>
    </cfRule>
  </conditionalFormatting>
  <conditionalFormatting sqref="AE557">
    <cfRule type="expression" dxfId="2413" priority="1251">
      <formula>IF(RIGHT(TEXT(AE557,"0.#"),1)=".",FALSE,TRUE)</formula>
    </cfRule>
    <cfRule type="expression" dxfId="2412" priority="1252">
      <formula>IF(RIGHT(TEXT(AE557,"0.#"),1)=".",TRUE,FALSE)</formula>
    </cfRule>
  </conditionalFormatting>
  <conditionalFormatting sqref="AE558">
    <cfRule type="expression" dxfId="2411" priority="1249">
      <formula>IF(RIGHT(TEXT(AE558,"0.#"),1)=".",FALSE,TRUE)</formula>
    </cfRule>
    <cfRule type="expression" dxfId="2410" priority="1250">
      <formula>IF(RIGHT(TEXT(AE558,"0.#"),1)=".",TRUE,FALSE)</formula>
    </cfRule>
  </conditionalFormatting>
  <conditionalFormatting sqref="AU556">
    <cfRule type="expression" dxfId="2409" priority="1241">
      <formula>IF(RIGHT(TEXT(AU556,"0.#"),1)=".",FALSE,TRUE)</formula>
    </cfRule>
    <cfRule type="expression" dxfId="2408" priority="1242">
      <formula>IF(RIGHT(TEXT(AU556,"0.#"),1)=".",TRUE,FALSE)</formula>
    </cfRule>
  </conditionalFormatting>
  <conditionalFormatting sqref="AU557">
    <cfRule type="expression" dxfId="2407" priority="1239">
      <formula>IF(RIGHT(TEXT(AU557,"0.#"),1)=".",FALSE,TRUE)</formula>
    </cfRule>
    <cfRule type="expression" dxfId="2406" priority="1240">
      <formula>IF(RIGHT(TEXT(AU557,"0.#"),1)=".",TRUE,FALSE)</formula>
    </cfRule>
  </conditionalFormatting>
  <conditionalFormatting sqref="AU558">
    <cfRule type="expression" dxfId="2405" priority="1237">
      <formula>IF(RIGHT(TEXT(AU558,"0.#"),1)=".",FALSE,TRUE)</formula>
    </cfRule>
    <cfRule type="expression" dxfId="2404" priority="1238">
      <formula>IF(RIGHT(TEXT(AU558,"0.#"),1)=".",TRUE,FALSE)</formula>
    </cfRule>
  </conditionalFormatting>
  <conditionalFormatting sqref="AQ557">
    <cfRule type="expression" dxfId="2403" priority="1229">
      <formula>IF(RIGHT(TEXT(AQ557,"0.#"),1)=".",FALSE,TRUE)</formula>
    </cfRule>
    <cfRule type="expression" dxfId="2402" priority="1230">
      <formula>IF(RIGHT(TEXT(AQ557,"0.#"),1)=".",TRUE,FALSE)</formula>
    </cfRule>
  </conditionalFormatting>
  <conditionalFormatting sqref="AQ558">
    <cfRule type="expression" dxfId="2401" priority="1227">
      <formula>IF(RIGHT(TEXT(AQ558,"0.#"),1)=".",FALSE,TRUE)</formula>
    </cfRule>
    <cfRule type="expression" dxfId="2400" priority="1228">
      <formula>IF(RIGHT(TEXT(AQ558,"0.#"),1)=".",TRUE,FALSE)</formula>
    </cfRule>
  </conditionalFormatting>
  <conditionalFormatting sqref="AQ556">
    <cfRule type="expression" dxfId="2399" priority="1225">
      <formula>IF(RIGHT(TEXT(AQ556,"0.#"),1)=".",FALSE,TRUE)</formula>
    </cfRule>
    <cfRule type="expression" dxfId="2398" priority="1226">
      <formula>IF(RIGHT(TEXT(AQ556,"0.#"),1)=".",TRUE,FALSE)</formula>
    </cfRule>
  </conditionalFormatting>
  <conditionalFormatting sqref="AE561">
    <cfRule type="expression" dxfId="2397" priority="1223">
      <formula>IF(RIGHT(TEXT(AE561,"0.#"),1)=".",FALSE,TRUE)</formula>
    </cfRule>
    <cfRule type="expression" dxfId="2396" priority="1224">
      <formula>IF(RIGHT(TEXT(AE561,"0.#"),1)=".",TRUE,FALSE)</formula>
    </cfRule>
  </conditionalFormatting>
  <conditionalFormatting sqref="AE562">
    <cfRule type="expression" dxfId="2395" priority="1221">
      <formula>IF(RIGHT(TEXT(AE562,"0.#"),1)=".",FALSE,TRUE)</formula>
    </cfRule>
    <cfRule type="expression" dxfId="2394" priority="1222">
      <formula>IF(RIGHT(TEXT(AE562,"0.#"),1)=".",TRUE,FALSE)</formula>
    </cfRule>
  </conditionalFormatting>
  <conditionalFormatting sqref="AE563">
    <cfRule type="expression" dxfId="2393" priority="1219">
      <formula>IF(RIGHT(TEXT(AE563,"0.#"),1)=".",FALSE,TRUE)</formula>
    </cfRule>
    <cfRule type="expression" dxfId="2392" priority="1220">
      <formula>IF(RIGHT(TEXT(AE563,"0.#"),1)=".",TRUE,FALSE)</formula>
    </cfRule>
  </conditionalFormatting>
  <conditionalFormatting sqref="AL1102:AO1131">
    <cfRule type="expression" dxfId="2391" priority="2875">
      <formula>IF(AND(AL1102&gt;=0, RIGHT(TEXT(AL1102,"0.#"),1)&lt;&gt;"."),TRUE,FALSE)</formula>
    </cfRule>
    <cfRule type="expression" dxfId="2390" priority="2876">
      <formula>IF(AND(AL1102&gt;=0, RIGHT(TEXT(AL1102,"0.#"),1)="."),TRUE,FALSE)</formula>
    </cfRule>
    <cfRule type="expression" dxfId="2389" priority="2877">
      <formula>IF(AND(AL1102&lt;0, RIGHT(TEXT(AL1102,"0.#"),1)&lt;&gt;"."),TRUE,FALSE)</formula>
    </cfRule>
    <cfRule type="expression" dxfId="2388" priority="2878">
      <formula>IF(AND(AL1102&lt;0, RIGHT(TEXT(AL1102,"0.#"),1)="."),TRUE,FALSE)</formula>
    </cfRule>
  </conditionalFormatting>
  <conditionalFormatting sqref="Y1102:Y1131">
    <cfRule type="expression" dxfId="2387" priority="2873">
      <formula>IF(RIGHT(TEXT(Y1102,"0.#"),1)=".",FALSE,TRUE)</formula>
    </cfRule>
    <cfRule type="expression" dxfId="2386" priority="2874">
      <formula>IF(RIGHT(TEXT(Y1102,"0.#"),1)=".",TRUE,FALSE)</formula>
    </cfRule>
  </conditionalFormatting>
  <conditionalFormatting sqref="AQ553">
    <cfRule type="expression" dxfId="2385" priority="1257">
      <formula>IF(RIGHT(TEXT(AQ553,"0.#"),1)=".",FALSE,TRUE)</formula>
    </cfRule>
    <cfRule type="expression" dxfId="2384" priority="1258">
      <formula>IF(RIGHT(TEXT(AQ553,"0.#"),1)=".",TRUE,FALSE)</formula>
    </cfRule>
  </conditionalFormatting>
  <conditionalFormatting sqref="AU552">
    <cfRule type="expression" dxfId="2383" priority="1269">
      <formula>IF(RIGHT(TEXT(AU552,"0.#"),1)=".",FALSE,TRUE)</formula>
    </cfRule>
    <cfRule type="expression" dxfId="2382" priority="1270">
      <formula>IF(RIGHT(TEXT(AU552,"0.#"),1)=".",TRUE,FALSE)</formula>
    </cfRule>
  </conditionalFormatting>
  <conditionalFormatting sqref="AE552">
    <cfRule type="expression" dxfId="2381" priority="1281">
      <formula>IF(RIGHT(TEXT(AE552,"0.#"),1)=".",FALSE,TRUE)</formula>
    </cfRule>
    <cfRule type="expression" dxfId="2380" priority="1282">
      <formula>IF(RIGHT(TEXT(AE552,"0.#"),1)=".",TRUE,FALSE)</formula>
    </cfRule>
  </conditionalFormatting>
  <conditionalFormatting sqref="AQ548">
    <cfRule type="expression" dxfId="2379" priority="1287">
      <formula>IF(RIGHT(TEXT(AQ548,"0.#"),1)=".",FALSE,TRUE)</formula>
    </cfRule>
    <cfRule type="expression" dxfId="2378" priority="1288">
      <formula>IF(RIGHT(TEXT(AQ548,"0.#"),1)=".",TRUE,FALSE)</formula>
    </cfRule>
  </conditionalFormatting>
  <conditionalFormatting sqref="AL837:AO838">
    <cfRule type="expression" dxfId="2377" priority="2827">
      <formula>IF(AND(AL837&gt;=0, RIGHT(TEXT(AL837,"0.#"),1)&lt;&gt;"."),TRUE,FALSE)</formula>
    </cfRule>
    <cfRule type="expression" dxfId="2376" priority="2828">
      <formula>IF(AND(AL837&gt;=0, RIGHT(TEXT(AL837,"0.#"),1)="."),TRUE,FALSE)</formula>
    </cfRule>
    <cfRule type="expression" dxfId="2375" priority="2829">
      <formula>IF(AND(AL837&lt;0, RIGHT(TEXT(AL837,"0.#"),1)&lt;&gt;"."),TRUE,FALSE)</formula>
    </cfRule>
    <cfRule type="expression" dxfId="2374" priority="2830">
      <formula>IF(AND(AL837&lt;0, RIGHT(TEXT(AL837,"0.#"),1)="."),TRUE,FALSE)</formula>
    </cfRule>
  </conditionalFormatting>
  <conditionalFormatting sqref="Y837:Y838">
    <cfRule type="expression" dxfId="2373" priority="2825">
      <formula>IF(RIGHT(TEXT(Y837,"0.#"),1)=".",FALSE,TRUE)</formula>
    </cfRule>
    <cfRule type="expression" dxfId="2372" priority="2826">
      <formula>IF(RIGHT(TEXT(Y837,"0.#"),1)=".",TRUE,FALSE)</formula>
    </cfRule>
  </conditionalFormatting>
  <conditionalFormatting sqref="AE492">
    <cfRule type="expression" dxfId="2371" priority="1613">
      <formula>IF(RIGHT(TEXT(AE492,"0.#"),1)=".",FALSE,TRUE)</formula>
    </cfRule>
    <cfRule type="expression" dxfId="2370" priority="1614">
      <formula>IF(RIGHT(TEXT(AE492,"0.#"),1)=".",TRUE,FALSE)</formula>
    </cfRule>
  </conditionalFormatting>
  <conditionalFormatting sqref="AE493">
    <cfRule type="expression" dxfId="2369" priority="1611">
      <formula>IF(RIGHT(TEXT(AE493,"0.#"),1)=".",FALSE,TRUE)</formula>
    </cfRule>
    <cfRule type="expression" dxfId="2368" priority="1612">
      <formula>IF(RIGHT(TEXT(AE493,"0.#"),1)=".",TRUE,FALSE)</formula>
    </cfRule>
  </conditionalFormatting>
  <conditionalFormatting sqref="AE494">
    <cfRule type="expression" dxfId="2367" priority="1609">
      <formula>IF(RIGHT(TEXT(AE494,"0.#"),1)=".",FALSE,TRUE)</formula>
    </cfRule>
    <cfRule type="expression" dxfId="2366" priority="1610">
      <formula>IF(RIGHT(TEXT(AE494,"0.#"),1)=".",TRUE,FALSE)</formula>
    </cfRule>
  </conditionalFormatting>
  <conditionalFormatting sqref="AQ493">
    <cfRule type="expression" dxfId="2365" priority="1589">
      <formula>IF(RIGHT(TEXT(AQ493,"0.#"),1)=".",FALSE,TRUE)</formula>
    </cfRule>
    <cfRule type="expression" dxfId="2364" priority="1590">
      <formula>IF(RIGHT(TEXT(AQ493,"0.#"),1)=".",TRUE,FALSE)</formula>
    </cfRule>
  </conditionalFormatting>
  <conditionalFormatting sqref="AQ494">
    <cfRule type="expression" dxfId="2363" priority="1587">
      <formula>IF(RIGHT(TEXT(AQ494,"0.#"),1)=".",FALSE,TRUE)</formula>
    </cfRule>
    <cfRule type="expression" dxfId="2362" priority="1588">
      <formula>IF(RIGHT(TEXT(AQ494,"0.#"),1)=".",TRUE,FALSE)</formula>
    </cfRule>
  </conditionalFormatting>
  <conditionalFormatting sqref="AQ492">
    <cfRule type="expression" dxfId="2361" priority="1585">
      <formula>IF(RIGHT(TEXT(AQ492,"0.#"),1)=".",FALSE,TRUE)</formula>
    </cfRule>
    <cfRule type="expression" dxfId="2360" priority="1586">
      <formula>IF(RIGHT(TEXT(AQ492,"0.#"),1)=".",TRUE,FALSE)</formula>
    </cfRule>
  </conditionalFormatting>
  <conditionalFormatting sqref="AU494">
    <cfRule type="expression" dxfId="2359" priority="1597">
      <formula>IF(RIGHT(TEXT(AU494,"0.#"),1)=".",FALSE,TRUE)</formula>
    </cfRule>
    <cfRule type="expression" dxfId="2358" priority="1598">
      <formula>IF(RIGHT(TEXT(AU494,"0.#"),1)=".",TRUE,FALSE)</formula>
    </cfRule>
  </conditionalFormatting>
  <conditionalFormatting sqref="AU492">
    <cfRule type="expression" dxfId="2357" priority="1601">
      <formula>IF(RIGHT(TEXT(AU492,"0.#"),1)=".",FALSE,TRUE)</formula>
    </cfRule>
    <cfRule type="expression" dxfId="2356" priority="1602">
      <formula>IF(RIGHT(TEXT(AU492,"0.#"),1)=".",TRUE,FALSE)</formula>
    </cfRule>
  </conditionalFormatting>
  <conditionalFormatting sqref="AU493">
    <cfRule type="expression" dxfId="2355" priority="1599">
      <formula>IF(RIGHT(TEXT(AU493,"0.#"),1)=".",FALSE,TRUE)</formula>
    </cfRule>
    <cfRule type="expression" dxfId="2354" priority="1600">
      <formula>IF(RIGHT(TEXT(AU493,"0.#"),1)=".",TRUE,FALSE)</formula>
    </cfRule>
  </conditionalFormatting>
  <conditionalFormatting sqref="AU583">
    <cfRule type="expression" dxfId="2353" priority="1117">
      <formula>IF(RIGHT(TEXT(AU583,"0.#"),1)=".",FALSE,TRUE)</formula>
    </cfRule>
    <cfRule type="expression" dxfId="2352" priority="1118">
      <formula>IF(RIGHT(TEXT(AU583,"0.#"),1)=".",TRUE,FALSE)</formula>
    </cfRule>
  </conditionalFormatting>
  <conditionalFormatting sqref="AU582">
    <cfRule type="expression" dxfId="2351" priority="1119">
      <formula>IF(RIGHT(TEXT(AU582,"0.#"),1)=".",FALSE,TRUE)</formula>
    </cfRule>
    <cfRule type="expression" dxfId="2350" priority="1120">
      <formula>IF(RIGHT(TEXT(AU582,"0.#"),1)=".",TRUE,FALSE)</formula>
    </cfRule>
  </conditionalFormatting>
  <conditionalFormatting sqref="AE499">
    <cfRule type="expression" dxfId="2349" priority="1579">
      <formula>IF(RIGHT(TEXT(AE499,"0.#"),1)=".",FALSE,TRUE)</formula>
    </cfRule>
    <cfRule type="expression" dxfId="2348" priority="1580">
      <formula>IF(RIGHT(TEXT(AE499,"0.#"),1)=".",TRUE,FALSE)</formula>
    </cfRule>
  </conditionalFormatting>
  <conditionalFormatting sqref="AE497">
    <cfRule type="expression" dxfId="2347" priority="1583">
      <formula>IF(RIGHT(TEXT(AE497,"0.#"),1)=".",FALSE,TRUE)</formula>
    </cfRule>
    <cfRule type="expression" dxfId="2346" priority="1584">
      <formula>IF(RIGHT(TEXT(AE497,"0.#"),1)=".",TRUE,FALSE)</formula>
    </cfRule>
  </conditionalFormatting>
  <conditionalFormatting sqref="AE498">
    <cfRule type="expression" dxfId="2345" priority="1581">
      <formula>IF(RIGHT(TEXT(AE498,"0.#"),1)=".",FALSE,TRUE)</formula>
    </cfRule>
    <cfRule type="expression" dxfId="2344" priority="1582">
      <formula>IF(RIGHT(TEXT(AE498,"0.#"),1)=".",TRUE,FALSE)</formula>
    </cfRule>
  </conditionalFormatting>
  <conditionalFormatting sqref="AU499">
    <cfRule type="expression" dxfId="2343" priority="1567">
      <formula>IF(RIGHT(TEXT(AU499,"0.#"),1)=".",FALSE,TRUE)</formula>
    </cfRule>
    <cfRule type="expression" dxfId="2342" priority="1568">
      <formula>IF(RIGHT(TEXT(AU499,"0.#"),1)=".",TRUE,FALSE)</formula>
    </cfRule>
  </conditionalFormatting>
  <conditionalFormatting sqref="AU497">
    <cfRule type="expression" dxfId="2341" priority="1571">
      <formula>IF(RIGHT(TEXT(AU497,"0.#"),1)=".",FALSE,TRUE)</formula>
    </cfRule>
    <cfRule type="expression" dxfId="2340" priority="1572">
      <formula>IF(RIGHT(TEXT(AU497,"0.#"),1)=".",TRUE,FALSE)</formula>
    </cfRule>
  </conditionalFormatting>
  <conditionalFormatting sqref="AU498">
    <cfRule type="expression" dxfId="2339" priority="1569">
      <formula>IF(RIGHT(TEXT(AU498,"0.#"),1)=".",FALSE,TRUE)</formula>
    </cfRule>
    <cfRule type="expression" dxfId="2338" priority="1570">
      <formula>IF(RIGHT(TEXT(AU498,"0.#"),1)=".",TRUE,FALSE)</formula>
    </cfRule>
  </conditionalFormatting>
  <conditionalFormatting sqref="AQ497">
    <cfRule type="expression" dxfId="2337" priority="1555">
      <formula>IF(RIGHT(TEXT(AQ497,"0.#"),1)=".",FALSE,TRUE)</formula>
    </cfRule>
    <cfRule type="expression" dxfId="2336" priority="1556">
      <formula>IF(RIGHT(TEXT(AQ497,"0.#"),1)=".",TRUE,FALSE)</formula>
    </cfRule>
  </conditionalFormatting>
  <conditionalFormatting sqref="AQ498">
    <cfRule type="expression" dxfId="2335" priority="1559">
      <formula>IF(RIGHT(TEXT(AQ498,"0.#"),1)=".",FALSE,TRUE)</formula>
    </cfRule>
    <cfRule type="expression" dxfId="2334" priority="1560">
      <formula>IF(RIGHT(TEXT(AQ498,"0.#"),1)=".",TRUE,FALSE)</formula>
    </cfRule>
  </conditionalFormatting>
  <conditionalFormatting sqref="AQ499">
    <cfRule type="expression" dxfId="2333" priority="1557">
      <formula>IF(RIGHT(TEXT(AQ499,"0.#"),1)=".",FALSE,TRUE)</formula>
    </cfRule>
    <cfRule type="expression" dxfId="2332" priority="1558">
      <formula>IF(RIGHT(TEXT(AQ499,"0.#"),1)=".",TRUE,FALSE)</formula>
    </cfRule>
  </conditionalFormatting>
  <conditionalFormatting sqref="AE504">
    <cfRule type="expression" dxfId="2331" priority="1549">
      <formula>IF(RIGHT(TEXT(AE504,"0.#"),1)=".",FALSE,TRUE)</formula>
    </cfRule>
    <cfRule type="expression" dxfId="2330" priority="1550">
      <formula>IF(RIGHT(TEXT(AE504,"0.#"),1)=".",TRUE,FALSE)</formula>
    </cfRule>
  </conditionalFormatting>
  <conditionalFormatting sqref="AE502">
    <cfRule type="expression" dxfId="2329" priority="1553">
      <formula>IF(RIGHT(TEXT(AE502,"0.#"),1)=".",FALSE,TRUE)</formula>
    </cfRule>
    <cfRule type="expression" dxfId="2328" priority="1554">
      <formula>IF(RIGHT(TEXT(AE502,"0.#"),1)=".",TRUE,FALSE)</formula>
    </cfRule>
  </conditionalFormatting>
  <conditionalFormatting sqref="AE503">
    <cfRule type="expression" dxfId="2327" priority="1551">
      <formula>IF(RIGHT(TEXT(AE503,"0.#"),1)=".",FALSE,TRUE)</formula>
    </cfRule>
    <cfRule type="expression" dxfId="2326" priority="1552">
      <formula>IF(RIGHT(TEXT(AE503,"0.#"),1)=".",TRUE,FALSE)</formula>
    </cfRule>
  </conditionalFormatting>
  <conditionalFormatting sqref="AU504">
    <cfRule type="expression" dxfId="2325" priority="1537">
      <formula>IF(RIGHT(TEXT(AU504,"0.#"),1)=".",FALSE,TRUE)</formula>
    </cfRule>
    <cfRule type="expression" dxfId="2324" priority="1538">
      <formula>IF(RIGHT(TEXT(AU504,"0.#"),1)=".",TRUE,FALSE)</formula>
    </cfRule>
  </conditionalFormatting>
  <conditionalFormatting sqref="AU502">
    <cfRule type="expression" dxfId="2323" priority="1541">
      <formula>IF(RIGHT(TEXT(AU502,"0.#"),1)=".",FALSE,TRUE)</formula>
    </cfRule>
    <cfRule type="expression" dxfId="2322" priority="1542">
      <formula>IF(RIGHT(TEXT(AU502,"0.#"),1)=".",TRUE,FALSE)</formula>
    </cfRule>
  </conditionalFormatting>
  <conditionalFormatting sqref="AU503">
    <cfRule type="expression" dxfId="2321" priority="1539">
      <formula>IF(RIGHT(TEXT(AU503,"0.#"),1)=".",FALSE,TRUE)</formula>
    </cfRule>
    <cfRule type="expression" dxfId="2320" priority="1540">
      <formula>IF(RIGHT(TEXT(AU503,"0.#"),1)=".",TRUE,FALSE)</formula>
    </cfRule>
  </conditionalFormatting>
  <conditionalFormatting sqref="AQ502">
    <cfRule type="expression" dxfId="2319" priority="1525">
      <formula>IF(RIGHT(TEXT(AQ502,"0.#"),1)=".",FALSE,TRUE)</formula>
    </cfRule>
    <cfRule type="expression" dxfId="2318" priority="1526">
      <formula>IF(RIGHT(TEXT(AQ502,"0.#"),1)=".",TRUE,FALSE)</formula>
    </cfRule>
  </conditionalFormatting>
  <conditionalFormatting sqref="AQ503">
    <cfRule type="expression" dxfId="2317" priority="1529">
      <formula>IF(RIGHT(TEXT(AQ503,"0.#"),1)=".",FALSE,TRUE)</formula>
    </cfRule>
    <cfRule type="expression" dxfId="2316" priority="1530">
      <formula>IF(RIGHT(TEXT(AQ503,"0.#"),1)=".",TRUE,FALSE)</formula>
    </cfRule>
  </conditionalFormatting>
  <conditionalFormatting sqref="AQ504">
    <cfRule type="expression" dxfId="2315" priority="1527">
      <formula>IF(RIGHT(TEXT(AQ504,"0.#"),1)=".",FALSE,TRUE)</formula>
    </cfRule>
    <cfRule type="expression" dxfId="2314" priority="1528">
      <formula>IF(RIGHT(TEXT(AQ504,"0.#"),1)=".",TRUE,FALSE)</formula>
    </cfRule>
  </conditionalFormatting>
  <conditionalFormatting sqref="AE509">
    <cfRule type="expression" dxfId="2313" priority="1519">
      <formula>IF(RIGHT(TEXT(AE509,"0.#"),1)=".",FALSE,TRUE)</formula>
    </cfRule>
    <cfRule type="expression" dxfId="2312" priority="1520">
      <formula>IF(RIGHT(TEXT(AE509,"0.#"),1)=".",TRUE,FALSE)</formula>
    </cfRule>
  </conditionalFormatting>
  <conditionalFormatting sqref="AE507">
    <cfRule type="expression" dxfId="2311" priority="1523">
      <formula>IF(RIGHT(TEXT(AE507,"0.#"),1)=".",FALSE,TRUE)</formula>
    </cfRule>
    <cfRule type="expression" dxfId="2310" priority="1524">
      <formula>IF(RIGHT(TEXT(AE507,"0.#"),1)=".",TRUE,FALSE)</formula>
    </cfRule>
  </conditionalFormatting>
  <conditionalFormatting sqref="AE508">
    <cfRule type="expression" dxfId="2309" priority="1521">
      <formula>IF(RIGHT(TEXT(AE508,"0.#"),1)=".",FALSE,TRUE)</formula>
    </cfRule>
    <cfRule type="expression" dxfId="2308" priority="1522">
      <formula>IF(RIGHT(TEXT(AE508,"0.#"),1)=".",TRUE,FALSE)</formula>
    </cfRule>
  </conditionalFormatting>
  <conditionalFormatting sqref="AU509">
    <cfRule type="expression" dxfId="2307" priority="1507">
      <formula>IF(RIGHT(TEXT(AU509,"0.#"),1)=".",FALSE,TRUE)</formula>
    </cfRule>
    <cfRule type="expression" dxfId="2306" priority="1508">
      <formula>IF(RIGHT(TEXT(AU509,"0.#"),1)=".",TRUE,FALSE)</formula>
    </cfRule>
  </conditionalFormatting>
  <conditionalFormatting sqref="AU507">
    <cfRule type="expression" dxfId="2305" priority="1511">
      <formula>IF(RIGHT(TEXT(AU507,"0.#"),1)=".",FALSE,TRUE)</formula>
    </cfRule>
    <cfRule type="expression" dxfId="2304" priority="1512">
      <formula>IF(RIGHT(TEXT(AU507,"0.#"),1)=".",TRUE,FALSE)</formula>
    </cfRule>
  </conditionalFormatting>
  <conditionalFormatting sqref="AU508">
    <cfRule type="expression" dxfId="2303" priority="1509">
      <formula>IF(RIGHT(TEXT(AU508,"0.#"),1)=".",FALSE,TRUE)</formula>
    </cfRule>
    <cfRule type="expression" dxfId="2302" priority="1510">
      <formula>IF(RIGHT(TEXT(AU508,"0.#"),1)=".",TRUE,FALSE)</formula>
    </cfRule>
  </conditionalFormatting>
  <conditionalFormatting sqref="AQ507">
    <cfRule type="expression" dxfId="2301" priority="1495">
      <formula>IF(RIGHT(TEXT(AQ507,"0.#"),1)=".",FALSE,TRUE)</formula>
    </cfRule>
    <cfRule type="expression" dxfId="2300" priority="1496">
      <formula>IF(RIGHT(TEXT(AQ507,"0.#"),1)=".",TRUE,FALSE)</formula>
    </cfRule>
  </conditionalFormatting>
  <conditionalFormatting sqref="AQ508">
    <cfRule type="expression" dxfId="2299" priority="1499">
      <formula>IF(RIGHT(TEXT(AQ508,"0.#"),1)=".",FALSE,TRUE)</formula>
    </cfRule>
    <cfRule type="expression" dxfId="2298" priority="1500">
      <formula>IF(RIGHT(TEXT(AQ508,"0.#"),1)=".",TRUE,FALSE)</formula>
    </cfRule>
  </conditionalFormatting>
  <conditionalFormatting sqref="AQ509">
    <cfRule type="expression" dxfId="2297" priority="1497">
      <formula>IF(RIGHT(TEXT(AQ509,"0.#"),1)=".",FALSE,TRUE)</formula>
    </cfRule>
    <cfRule type="expression" dxfId="2296" priority="1498">
      <formula>IF(RIGHT(TEXT(AQ509,"0.#"),1)=".",TRUE,FALSE)</formula>
    </cfRule>
  </conditionalFormatting>
  <conditionalFormatting sqref="AE465">
    <cfRule type="expression" dxfId="2295" priority="1789">
      <formula>IF(RIGHT(TEXT(AE465,"0.#"),1)=".",FALSE,TRUE)</formula>
    </cfRule>
    <cfRule type="expression" dxfId="2294" priority="1790">
      <formula>IF(RIGHT(TEXT(AE465,"0.#"),1)=".",TRUE,FALSE)</formula>
    </cfRule>
  </conditionalFormatting>
  <conditionalFormatting sqref="AE463">
    <cfRule type="expression" dxfId="2293" priority="1793">
      <formula>IF(RIGHT(TEXT(AE463,"0.#"),1)=".",FALSE,TRUE)</formula>
    </cfRule>
    <cfRule type="expression" dxfId="2292" priority="1794">
      <formula>IF(RIGHT(TEXT(AE463,"0.#"),1)=".",TRUE,FALSE)</formula>
    </cfRule>
  </conditionalFormatting>
  <conditionalFormatting sqref="AE464">
    <cfRule type="expression" dxfId="2291" priority="1791">
      <formula>IF(RIGHT(TEXT(AE464,"0.#"),1)=".",FALSE,TRUE)</formula>
    </cfRule>
    <cfRule type="expression" dxfId="2290" priority="1792">
      <formula>IF(RIGHT(TEXT(AE464,"0.#"),1)=".",TRUE,FALSE)</formula>
    </cfRule>
  </conditionalFormatting>
  <conditionalFormatting sqref="AM465">
    <cfRule type="expression" dxfId="2289" priority="1783">
      <formula>IF(RIGHT(TEXT(AM465,"0.#"),1)=".",FALSE,TRUE)</formula>
    </cfRule>
    <cfRule type="expression" dxfId="2288" priority="1784">
      <formula>IF(RIGHT(TEXT(AM465,"0.#"),1)=".",TRUE,FALSE)</formula>
    </cfRule>
  </conditionalFormatting>
  <conditionalFormatting sqref="AM463">
    <cfRule type="expression" dxfId="2287" priority="1787">
      <formula>IF(RIGHT(TEXT(AM463,"0.#"),1)=".",FALSE,TRUE)</formula>
    </cfRule>
    <cfRule type="expression" dxfId="2286" priority="1788">
      <formula>IF(RIGHT(TEXT(AM463,"0.#"),1)=".",TRUE,FALSE)</formula>
    </cfRule>
  </conditionalFormatting>
  <conditionalFormatting sqref="AM464">
    <cfRule type="expression" dxfId="2285" priority="1785">
      <formula>IF(RIGHT(TEXT(AM464,"0.#"),1)=".",FALSE,TRUE)</formula>
    </cfRule>
    <cfRule type="expression" dxfId="2284" priority="1786">
      <formula>IF(RIGHT(TEXT(AM464,"0.#"),1)=".",TRUE,FALSE)</formula>
    </cfRule>
  </conditionalFormatting>
  <conditionalFormatting sqref="AU465">
    <cfRule type="expression" dxfId="2283" priority="1777">
      <formula>IF(RIGHT(TEXT(AU465,"0.#"),1)=".",FALSE,TRUE)</formula>
    </cfRule>
    <cfRule type="expression" dxfId="2282" priority="1778">
      <formula>IF(RIGHT(TEXT(AU465,"0.#"),1)=".",TRUE,FALSE)</formula>
    </cfRule>
  </conditionalFormatting>
  <conditionalFormatting sqref="AU463">
    <cfRule type="expression" dxfId="2281" priority="1781">
      <formula>IF(RIGHT(TEXT(AU463,"0.#"),1)=".",FALSE,TRUE)</formula>
    </cfRule>
    <cfRule type="expression" dxfId="2280" priority="1782">
      <formula>IF(RIGHT(TEXT(AU463,"0.#"),1)=".",TRUE,FALSE)</formula>
    </cfRule>
  </conditionalFormatting>
  <conditionalFormatting sqref="AU464">
    <cfRule type="expression" dxfId="2279" priority="1779">
      <formula>IF(RIGHT(TEXT(AU464,"0.#"),1)=".",FALSE,TRUE)</formula>
    </cfRule>
    <cfRule type="expression" dxfId="2278" priority="1780">
      <formula>IF(RIGHT(TEXT(AU464,"0.#"),1)=".",TRUE,FALSE)</formula>
    </cfRule>
  </conditionalFormatting>
  <conditionalFormatting sqref="AI465">
    <cfRule type="expression" dxfId="2277" priority="1771">
      <formula>IF(RIGHT(TEXT(AI465,"0.#"),1)=".",FALSE,TRUE)</formula>
    </cfRule>
    <cfRule type="expression" dxfId="2276" priority="1772">
      <formula>IF(RIGHT(TEXT(AI465,"0.#"),1)=".",TRUE,FALSE)</formula>
    </cfRule>
  </conditionalFormatting>
  <conditionalFormatting sqref="AI463">
    <cfRule type="expression" dxfId="2275" priority="1775">
      <formula>IF(RIGHT(TEXT(AI463,"0.#"),1)=".",FALSE,TRUE)</formula>
    </cfRule>
    <cfRule type="expression" dxfId="2274" priority="1776">
      <formula>IF(RIGHT(TEXT(AI463,"0.#"),1)=".",TRUE,FALSE)</formula>
    </cfRule>
  </conditionalFormatting>
  <conditionalFormatting sqref="AI464">
    <cfRule type="expression" dxfId="2273" priority="1773">
      <formula>IF(RIGHT(TEXT(AI464,"0.#"),1)=".",FALSE,TRUE)</formula>
    </cfRule>
    <cfRule type="expression" dxfId="2272" priority="1774">
      <formula>IF(RIGHT(TEXT(AI464,"0.#"),1)=".",TRUE,FALSE)</formula>
    </cfRule>
  </conditionalFormatting>
  <conditionalFormatting sqref="AQ463">
    <cfRule type="expression" dxfId="2271" priority="1765">
      <formula>IF(RIGHT(TEXT(AQ463,"0.#"),1)=".",FALSE,TRUE)</formula>
    </cfRule>
    <cfRule type="expression" dxfId="2270" priority="1766">
      <formula>IF(RIGHT(TEXT(AQ463,"0.#"),1)=".",TRUE,FALSE)</formula>
    </cfRule>
  </conditionalFormatting>
  <conditionalFormatting sqref="AQ464">
    <cfRule type="expression" dxfId="2269" priority="1769">
      <formula>IF(RIGHT(TEXT(AQ464,"0.#"),1)=".",FALSE,TRUE)</formula>
    </cfRule>
    <cfRule type="expression" dxfId="2268" priority="1770">
      <formula>IF(RIGHT(TEXT(AQ464,"0.#"),1)=".",TRUE,FALSE)</formula>
    </cfRule>
  </conditionalFormatting>
  <conditionalFormatting sqref="AQ465">
    <cfRule type="expression" dxfId="2267" priority="1767">
      <formula>IF(RIGHT(TEXT(AQ465,"0.#"),1)=".",FALSE,TRUE)</formula>
    </cfRule>
    <cfRule type="expression" dxfId="2266" priority="1768">
      <formula>IF(RIGHT(TEXT(AQ465,"0.#"),1)=".",TRUE,FALSE)</formula>
    </cfRule>
  </conditionalFormatting>
  <conditionalFormatting sqref="AE470">
    <cfRule type="expression" dxfId="2265" priority="1759">
      <formula>IF(RIGHT(TEXT(AE470,"0.#"),1)=".",FALSE,TRUE)</formula>
    </cfRule>
    <cfRule type="expression" dxfId="2264" priority="1760">
      <formula>IF(RIGHT(TEXT(AE470,"0.#"),1)=".",TRUE,FALSE)</formula>
    </cfRule>
  </conditionalFormatting>
  <conditionalFormatting sqref="AE468">
    <cfRule type="expression" dxfId="2263" priority="1763">
      <formula>IF(RIGHT(TEXT(AE468,"0.#"),1)=".",FALSE,TRUE)</formula>
    </cfRule>
    <cfRule type="expression" dxfId="2262" priority="1764">
      <formula>IF(RIGHT(TEXT(AE468,"0.#"),1)=".",TRUE,FALSE)</formula>
    </cfRule>
  </conditionalFormatting>
  <conditionalFormatting sqref="AE469">
    <cfRule type="expression" dxfId="2261" priority="1761">
      <formula>IF(RIGHT(TEXT(AE469,"0.#"),1)=".",FALSE,TRUE)</formula>
    </cfRule>
    <cfRule type="expression" dxfId="2260" priority="1762">
      <formula>IF(RIGHT(TEXT(AE469,"0.#"),1)=".",TRUE,FALSE)</formula>
    </cfRule>
  </conditionalFormatting>
  <conditionalFormatting sqref="AM470">
    <cfRule type="expression" dxfId="2259" priority="1753">
      <formula>IF(RIGHT(TEXT(AM470,"0.#"),1)=".",FALSE,TRUE)</formula>
    </cfRule>
    <cfRule type="expression" dxfId="2258" priority="1754">
      <formula>IF(RIGHT(TEXT(AM470,"0.#"),1)=".",TRUE,FALSE)</formula>
    </cfRule>
  </conditionalFormatting>
  <conditionalFormatting sqref="AM468">
    <cfRule type="expression" dxfId="2257" priority="1757">
      <formula>IF(RIGHT(TEXT(AM468,"0.#"),1)=".",FALSE,TRUE)</formula>
    </cfRule>
    <cfRule type="expression" dxfId="2256" priority="1758">
      <formula>IF(RIGHT(TEXT(AM468,"0.#"),1)=".",TRUE,FALSE)</formula>
    </cfRule>
  </conditionalFormatting>
  <conditionalFormatting sqref="AM469">
    <cfRule type="expression" dxfId="2255" priority="1755">
      <formula>IF(RIGHT(TEXT(AM469,"0.#"),1)=".",FALSE,TRUE)</formula>
    </cfRule>
    <cfRule type="expression" dxfId="2254" priority="1756">
      <formula>IF(RIGHT(TEXT(AM469,"0.#"),1)=".",TRUE,FALSE)</formula>
    </cfRule>
  </conditionalFormatting>
  <conditionalFormatting sqref="AU470">
    <cfRule type="expression" dxfId="2253" priority="1747">
      <formula>IF(RIGHT(TEXT(AU470,"0.#"),1)=".",FALSE,TRUE)</formula>
    </cfRule>
    <cfRule type="expression" dxfId="2252" priority="1748">
      <formula>IF(RIGHT(TEXT(AU470,"0.#"),1)=".",TRUE,FALSE)</formula>
    </cfRule>
  </conditionalFormatting>
  <conditionalFormatting sqref="AU468">
    <cfRule type="expression" dxfId="2251" priority="1751">
      <formula>IF(RIGHT(TEXT(AU468,"0.#"),1)=".",FALSE,TRUE)</formula>
    </cfRule>
    <cfRule type="expression" dxfId="2250" priority="1752">
      <formula>IF(RIGHT(TEXT(AU468,"0.#"),1)=".",TRUE,FALSE)</formula>
    </cfRule>
  </conditionalFormatting>
  <conditionalFormatting sqref="AU469">
    <cfRule type="expression" dxfId="2249" priority="1749">
      <formula>IF(RIGHT(TEXT(AU469,"0.#"),1)=".",FALSE,TRUE)</formula>
    </cfRule>
    <cfRule type="expression" dxfId="2248" priority="1750">
      <formula>IF(RIGHT(TEXT(AU469,"0.#"),1)=".",TRUE,FALSE)</formula>
    </cfRule>
  </conditionalFormatting>
  <conditionalFormatting sqref="AI470">
    <cfRule type="expression" dxfId="2247" priority="1741">
      <formula>IF(RIGHT(TEXT(AI470,"0.#"),1)=".",FALSE,TRUE)</formula>
    </cfRule>
    <cfRule type="expression" dxfId="2246" priority="1742">
      <formula>IF(RIGHT(TEXT(AI470,"0.#"),1)=".",TRUE,FALSE)</formula>
    </cfRule>
  </conditionalFormatting>
  <conditionalFormatting sqref="AI468">
    <cfRule type="expression" dxfId="2245" priority="1745">
      <formula>IF(RIGHT(TEXT(AI468,"0.#"),1)=".",FALSE,TRUE)</formula>
    </cfRule>
    <cfRule type="expression" dxfId="2244" priority="1746">
      <formula>IF(RIGHT(TEXT(AI468,"0.#"),1)=".",TRUE,FALSE)</formula>
    </cfRule>
  </conditionalFormatting>
  <conditionalFormatting sqref="AI469">
    <cfRule type="expression" dxfId="2243" priority="1743">
      <formula>IF(RIGHT(TEXT(AI469,"0.#"),1)=".",FALSE,TRUE)</formula>
    </cfRule>
    <cfRule type="expression" dxfId="2242" priority="1744">
      <formula>IF(RIGHT(TEXT(AI469,"0.#"),1)=".",TRUE,FALSE)</formula>
    </cfRule>
  </conditionalFormatting>
  <conditionalFormatting sqref="AQ468">
    <cfRule type="expression" dxfId="2241" priority="1735">
      <formula>IF(RIGHT(TEXT(AQ468,"0.#"),1)=".",FALSE,TRUE)</formula>
    </cfRule>
    <cfRule type="expression" dxfId="2240" priority="1736">
      <formula>IF(RIGHT(TEXT(AQ468,"0.#"),1)=".",TRUE,FALSE)</formula>
    </cfRule>
  </conditionalFormatting>
  <conditionalFormatting sqref="AQ469">
    <cfRule type="expression" dxfId="2239" priority="1739">
      <formula>IF(RIGHT(TEXT(AQ469,"0.#"),1)=".",FALSE,TRUE)</formula>
    </cfRule>
    <cfRule type="expression" dxfId="2238" priority="1740">
      <formula>IF(RIGHT(TEXT(AQ469,"0.#"),1)=".",TRUE,FALSE)</formula>
    </cfRule>
  </conditionalFormatting>
  <conditionalFormatting sqref="AQ470">
    <cfRule type="expression" dxfId="2237" priority="1737">
      <formula>IF(RIGHT(TEXT(AQ470,"0.#"),1)=".",FALSE,TRUE)</formula>
    </cfRule>
    <cfRule type="expression" dxfId="2236" priority="1738">
      <formula>IF(RIGHT(TEXT(AQ470,"0.#"),1)=".",TRUE,FALSE)</formula>
    </cfRule>
  </conditionalFormatting>
  <conditionalFormatting sqref="AE475">
    <cfRule type="expression" dxfId="2235" priority="1729">
      <formula>IF(RIGHT(TEXT(AE475,"0.#"),1)=".",FALSE,TRUE)</formula>
    </cfRule>
    <cfRule type="expression" dxfId="2234" priority="1730">
      <formula>IF(RIGHT(TEXT(AE475,"0.#"),1)=".",TRUE,FALSE)</formula>
    </cfRule>
  </conditionalFormatting>
  <conditionalFormatting sqref="AE473">
    <cfRule type="expression" dxfId="2233" priority="1733">
      <formula>IF(RIGHT(TEXT(AE473,"0.#"),1)=".",FALSE,TRUE)</formula>
    </cfRule>
    <cfRule type="expression" dxfId="2232" priority="1734">
      <formula>IF(RIGHT(TEXT(AE473,"0.#"),1)=".",TRUE,FALSE)</formula>
    </cfRule>
  </conditionalFormatting>
  <conditionalFormatting sqref="AE474">
    <cfRule type="expression" dxfId="2231" priority="1731">
      <formula>IF(RIGHT(TEXT(AE474,"0.#"),1)=".",FALSE,TRUE)</formula>
    </cfRule>
    <cfRule type="expression" dxfId="2230" priority="1732">
      <formula>IF(RIGHT(TEXT(AE474,"0.#"),1)=".",TRUE,FALSE)</formula>
    </cfRule>
  </conditionalFormatting>
  <conditionalFormatting sqref="AM475">
    <cfRule type="expression" dxfId="2229" priority="1723">
      <formula>IF(RIGHT(TEXT(AM475,"0.#"),1)=".",FALSE,TRUE)</formula>
    </cfRule>
    <cfRule type="expression" dxfId="2228" priority="1724">
      <formula>IF(RIGHT(TEXT(AM475,"0.#"),1)=".",TRUE,FALSE)</formula>
    </cfRule>
  </conditionalFormatting>
  <conditionalFormatting sqref="AM473">
    <cfRule type="expression" dxfId="2227" priority="1727">
      <formula>IF(RIGHT(TEXT(AM473,"0.#"),1)=".",FALSE,TRUE)</formula>
    </cfRule>
    <cfRule type="expression" dxfId="2226" priority="1728">
      <formula>IF(RIGHT(TEXT(AM473,"0.#"),1)=".",TRUE,FALSE)</formula>
    </cfRule>
  </conditionalFormatting>
  <conditionalFormatting sqref="AM474">
    <cfRule type="expression" dxfId="2225" priority="1725">
      <formula>IF(RIGHT(TEXT(AM474,"0.#"),1)=".",FALSE,TRUE)</formula>
    </cfRule>
    <cfRule type="expression" dxfId="2224" priority="1726">
      <formula>IF(RIGHT(TEXT(AM474,"0.#"),1)=".",TRUE,FALSE)</formula>
    </cfRule>
  </conditionalFormatting>
  <conditionalFormatting sqref="AU475">
    <cfRule type="expression" dxfId="2223" priority="1717">
      <formula>IF(RIGHT(TEXT(AU475,"0.#"),1)=".",FALSE,TRUE)</formula>
    </cfRule>
    <cfRule type="expression" dxfId="2222" priority="1718">
      <formula>IF(RIGHT(TEXT(AU475,"0.#"),1)=".",TRUE,FALSE)</formula>
    </cfRule>
  </conditionalFormatting>
  <conditionalFormatting sqref="AU473">
    <cfRule type="expression" dxfId="2221" priority="1721">
      <formula>IF(RIGHT(TEXT(AU473,"0.#"),1)=".",FALSE,TRUE)</formula>
    </cfRule>
    <cfRule type="expression" dxfId="2220" priority="1722">
      <formula>IF(RIGHT(TEXT(AU473,"0.#"),1)=".",TRUE,FALSE)</formula>
    </cfRule>
  </conditionalFormatting>
  <conditionalFormatting sqref="AU474">
    <cfRule type="expression" dxfId="2219" priority="1719">
      <formula>IF(RIGHT(TEXT(AU474,"0.#"),1)=".",FALSE,TRUE)</formula>
    </cfRule>
    <cfRule type="expression" dxfId="2218" priority="1720">
      <formula>IF(RIGHT(TEXT(AU474,"0.#"),1)=".",TRUE,FALSE)</formula>
    </cfRule>
  </conditionalFormatting>
  <conditionalFormatting sqref="AI475">
    <cfRule type="expression" dxfId="2217" priority="1711">
      <formula>IF(RIGHT(TEXT(AI475,"0.#"),1)=".",FALSE,TRUE)</formula>
    </cfRule>
    <cfRule type="expression" dxfId="2216" priority="1712">
      <formula>IF(RIGHT(TEXT(AI475,"0.#"),1)=".",TRUE,FALSE)</formula>
    </cfRule>
  </conditionalFormatting>
  <conditionalFormatting sqref="AI473">
    <cfRule type="expression" dxfId="2215" priority="1715">
      <formula>IF(RIGHT(TEXT(AI473,"0.#"),1)=".",FALSE,TRUE)</formula>
    </cfRule>
    <cfRule type="expression" dxfId="2214" priority="1716">
      <formula>IF(RIGHT(TEXT(AI473,"0.#"),1)=".",TRUE,FALSE)</formula>
    </cfRule>
  </conditionalFormatting>
  <conditionalFormatting sqref="AI474">
    <cfRule type="expression" dxfId="2213" priority="1713">
      <formula>IF(RIGHT(TEXT(AI474,"0.#"),1)=".",FALSE,TRUE)</formula>
    </cfRule>
    <cfRule type="expression" dxfId="2212" priority="1714">
      <formula>IF(RIGHT(TEXT(AI474,"0.#"),1)=".",TRUE,FALSE)</formula>
    </cfRule>
  </conditionalFormatting>
  <conditionalFormatting sqref="AQ473">
    <cfRule type="expression" dxfId="2211" priority="1705">
      <formula>IF(RIGHT(TEXT(AQ473,"0.#"),1)=".",FALSE,TRUE)</formula>
    </cfRule>
    <cfRule type="expression" dxfId="2210" priority="1706">
      <formula>IF(RIGHT(TEXT(AQ473,"0.#"),1)=".",TRUE,FALSE)</formula>
    </cfRule>
  </conditionalFormatting>
  <conditionalFormatting sqref="AQ474">
    <cfRule type="expression" dxfId="2209" priority="1709">
      <formula>IF(RIGHT(TEXT(AQ474,"0.#"),1)=".",FALSE,TRUE)</formula>
    </cfRule>
    <cfRule type="expression" dxfId="2208" priority="1710">
      <formula>IF(RIGHT(TEXT(AQ474,"0.#"),1)=".",TRUE,FALSE)</formula>
    </cfRule>
  </conditionalFormatting>
  <conditionalFormatting sqref="AQ475">
    <cfRule type="expression" dxfId="2207" priority="1707">
      <formula>IF(RIGHT(TEXT(AQ475,"0.#"),1)=".",FALSE,TRUE)</formula>
    </cfRule>
    <cfRule type="expression" dxfId="2206" priority="1708">
      <formula>IF(RIGHT(TEXT(AQ475,"0.#"),1)=".",TRUE,FALSE)</formula>
    </cfRule>
  </conditionalFormatting>
  <conditionalFormatting sqref="AE480">
    <cfRule type="expression" dxfId="2205" priority="1699">
      <formula>IF(RIGHT(TEXT(AE480,"0.#"),1)=".",FALSE,TRUE)</formula>
    </cfRule>
    <cfRule type="expression" dxfId="2204" priority="1700">
      <formula>IF(RIGHT(TEXT(AE480,"0.#"),1)=".",TRUE,FALSE)</formula>
    </cfRule>
  </conditionalFormatting>
  <conditionalFormatting sqref="AE478">
    <cfRule type="expression" dxfId="2203" priority="1703">
      <formula>IF(RIGHT(TEXT(AE478,"0.#"),1)=".",FALSE,TRUE)</formula>
    </cfRule>
    <cfRule type="expression" dxfId="2202" priority="1704">
      <formula>IF(RIGHT(TEXT(AE478,"0.#"),1)=".",TRUE,FALSE)</formula>
    </cfRule>
  </conditionalFormatting>
  <conditionalFormatting sqref="AE479">
    <cfRule type="expression" dxfId="2201" priority="1701">
      <formula>IF(RIGHT(TEXT(AE479,"0.#"),1)=".",FALSE,TRUE)</formula>
    </cfRule>
    <cfRule type="expression" dxfId="2200" priority="1702">
      <formula>IF(RIGHT(TEXT(AE479,"0.#"),1)=".",TRUE,FALSE)</formula>
    </cfRule>
  </conditionalFormatting>
  <conditionalFormatting sqref="AM480">
    <cfRule type="expression" dxfId="2199" priority="1693">
      <formula>IF(RIGHT(TEXT(AM480,"0.#"),1)=".",FALSE,TRUE)</formula>
    </cfRule>
    <cfRule type="expression" dxfId="2198" priority="1694">
      <formula>IF(RIGHT(TEXT(AM480,"0.#"),1)=".",TRUE,FALSE)</formula>
    </cfRule>
  </conditionalFormatting>
  <conditionalFormatting sqref="AM478">
    <cfRule type="expression" dxfId="2197" priority="1697">
      <formula>IF(RIGHT(TEXT(AM478,"0.#"),1)=".",FALSE,TRUE)</formula>
    </cfRule>
    <cfRule type="expression" dxfId="2196" priority="1698">
      <formula>IF(RIGHT(TEXT(AM478,"0.#"),1)=".",TRUE,FALSE)</formula>
    </cfRule>
  </conditionalFormatting>
  <conditionalFormatting sqref="AM479">
    <cfRule type="expression" dxfId="2195" priority="1695">
      <formula>IF(RIGHT(TEXT(AM479,"0.#"),1)=".",FALSE,TRUE)</formula>
    </cfRule>
    <cfRule type="expression" dxfId="2194" priority="1696">
      <formula>IF(RIGHT(TEXT(AM479,"0.#"),1)=".",TRUE,FALSE)</formula>
    </cfRule>
  </conditionalFormatting>
  <conditionalFormatting sqref="AU480">
    <cfRule type="expression" dxfId="2193" priority="1687">
      <formula>IF(RIGHT(TEXT(AU480,"0.#"),1)=".",FALSE,TRUE)</formula>
    </cfRule>
    <cfRule type="expression" dxfId="2192" priority="1688">
      <formula>IF(RIGHT(TEXT(AU480,"0.#"),1)=".",TRUE,FALSE)</formula>
    </cfRule>
  </conditionalFormatting>
  <conditionalFormatting sqref="AU478">
    <cfRule type="expression" dxfId="2191" priority="1691">
      <formula>IF(RIGHT(TEXT(AU478,"0.#"),1)=".",FALSE,TRUE)</formula>
    </cfRule>
    <cfRule type="expression" dxfId="2190" priority="1692">
      <formula>IF(RIGHT(TEXT(AU478,"0.#"),1)=".",TRUE,FALSE)</formula>
    </cfRule>
  </conditionalFormatting>
  <conditionalFormatting sqref="AU479">
    <cfRule type="expression" dxfId="2189" priority="1689">
      <formula>IF(RIGHT(TEXT(AU479,"0.#"),1)=".",FALSE,TRUE)</formula>
    </cfRule>
    <cfRule type="expression" dxfId="2188" priority="1690">
      <formula>IF(RIGHT(TEXT(AU479,"0.#"),1)=".",TRUE,FALSE)</formula>
    </cfRule>
  </conditionalFormatting>
  <conditionalFormatting sqref="AI480">
    <cfRule type="expression" dxfId="2187" priority="1681">
      <formula>IF(RIGHT(TEXT(AI480,"0.#"),1)=".",FALSE,TRUE)</formula>
    </cfRule>
    <cfRule type="expression" dxfId="2186" priority="1682">
      <formula>IF(RIGHT(TEXT(AI480,"0.#"),1)=".",TRUE,FALSE)</formula>
    </cfRule>
  </conditionalFormatting>
  <conditionalFormatting sqref="AI478">
    <cfRule type="expression" dxfId="2185" priority="1685">
      <formula>IF(RIGHT(TEXT(AI478,"0.#"),1)=".",FALSE,TRUE)</formula>
    </cfRule>
    <cfRule type="expression" dxfId="2184" priority="1686">
      <formula>IF(RIGHT(TEXT(AI478,"0.#"),1)=".",TRUE,FALSE)</formula>
    </cfRule>
  </conditionalFormatting>
  <conditionalFormatting sqref="AI479">
    <cfRule type="expression" dxfId="2183" priority="1683">
      <formula>IF(RIGHT(TEXT(AI479,"0.#"),1)=".",FALSE,TRUE)</formula>
    </cfRule>
    <cfRule type="expression" dxfId="2182" priority="1684">
      <formula>IF(RIGHT(TEXT(AI479,"0.#"),1)=".",TRUE,FALSE)</formula>
    </cfRule>
  </conditionalFormatting>
  <conditionalFormatting sqref="AQ478">
    <cfRule type="expression" dxfId="2181" priority="1675">
      <formula>IF(RIGHT(TEXT(AQ478,"0.#"),1)=".",FALSE,TRUE)</formula>
    </cfRule>
    <cfRule type="expression" dxfId="2180" priority="1676">
      <formula>IF(RIGHT(TEXT(AQ478,"0.#"),1)=".",TRUE,FALSE)</formula>
    </cfRule>
  </conditionalFormatting>
  <conditionalFormatting sqref="AQ479">
    <cfRule type="expression" dxfId="2179" priority="1679">
      <formula>IF(RIGHT(TEXT(AQ479,"0.#"),1)=".",FALSE,TRUE)</formula>
    </cfRule>
    <cfRule type="expression" dxfId="2178" priority="1680">
      <formula>IF(RIGHT(TEXT(AQ479,"0.#"),1)=".",TRUE,FALSE)</formula>
    </cfRule>
  </conditionalFormatting>
  <conditionalFormatting sqref="AQ480">
    <cfRule type="expression" dxfId="2177" priority="1677">
      <formula>IF(RIGHT(TEXT(AQ480,"0.#"),1)=".",FALSE,TRUE)</formula>
    </cfRule>
    <cfRule type="expression" dxfId="2176" priority="1678">
      <formula>IF(RIGHT(TEXT(AQ480,"0.#"),1)=".",TRUE,FALSE)</formula>
    </cfRule>
  </conditionalFormatting>
  <conditionalFormatting sqref="AM47">
    <cfRule type="expression" dxfId="2175" priority="1969">
      <formula>IF(RIGHT(TEXT(AM47,"0.#"),1)=".",FALSE,TRUE)</formula>
    </cfRule>
    <cfRule type="expression" dxfId="2174" priority="1970">
      <formula>IF(RIGHT(TEXT(AM47,"0.#"),1)=".",TRUE,FALSE)</formula>
    </cfRule>
  </conditionalFormatting>
  <conditionalFormatting sqref="AI46">
    <cfRule type="expression" dxfId="2173" priority="1973">
      <formula>IF(RIGHT(TEXT(AI46,"0.#"),1)=".",FALSE,TRUE)</formula>
    </cfRule>
    <cfRule type="expression" dxfId="2172" priority="1974">
      <formula>IF(RIGHT(TEXT(AI46,"0.#"),1)=".",TRUE,FALSE)</formula>
    </cfRule>
  </conditionalFormatting>
  <conditionalFormatting sqref="AM46">
    <cfRule type="expression" dxfId="2171" priority="1971">
      <formula>IF(RIGHT(TEXT(AM46,"0.#"),1)=".",FALSE,TRUE)</formula>
    </cfRule>
    <cfRule type="expression" dxfId="2170" priority="1972">
      <formula>IF(RIGHT(TEXT(AM46,"0.#"),1)=".",TRUE,FALSE)</formula>
    </cfRule>
  </conditionalFormatting>
  <conditionalFormatting sqref="AU46:AU48">
    <cfRule type="expression" dxfId="2169" priority="1963">
      <formula>IF(RIGHT(TEXT(AU46,"0.#"),1)=".",FALSE,TRUE)</formula>
    </cfRule>
    <cfRule type="expression" dxfId="2168" priority="1964">
      <formula>IF(RIGHT(TEXT(AU46,"0.#"),1)=".",TRUE,FALSE)</formula>
    </cfRule>
  </conditionalFormatting>
  <conditionalFormatting sqref="AM48">
    <cfRule type="expression" dxfId="2167" priority="1967">
      <formula>IF(RIGHT(TEXT(AM48,"0.#"),1)=".",FALSE,TRUE)</formula>
    </cfRule>
    <cfRule type="expression" dxfId="2166" priority="1968">
      <formula>IF(RIGHT(TEXT(AM48,"0.#"),1)=".",TRUE,FALSE)</formula>
    </cfRule>
  </conditionalFormatting>
  <conditionalFormatting sqref="AQ46:AQ48">
    <cfRule type="expression" dxfId="2165" priority="1965">
      <formula>IF(RIGHT(TEXT(AQ46,"0.#"),1)=".",FALSE,TRUE)</formula>
    </cfRule>
    <cfRule type="expression" dxfId="2164" priority="1966">
      <formula>IF(RIGHT(TEXT(AQ46,"0.#"),1)=".",TRUE,FALSE)</formula>
    </cfRule>
  </conditionalFormatting>
  <conditionalFormatting sqref="AE146:AE147 AI146:AI147 AM146:AM147 AQ146:AQ147 AU146:AU147">
    <cfRule type="expression" dxfId="2163" priority="1957">
      <formula>IF(RIGHT(TEXT(AE146,"0.#"),1)=".",FALSE,TRUE)</formula>
    </cfRule>
    <cfRule type="expression" dxfId="2162" priority="1958">
      <formula>IF(RIGHT(TEXT(AE146,"0.#"),1)=".",TRUE,FALSE)</formula>
    </cfRule>
  </conditionalFormatting>
  <conditionalFormatting sqref="AE138:AE139 AI138:AI139 AM138:AM139 AQ138:AQ139 AU138:AU139">
    <cfRule type="expression" dxfId="2161" priority="1961">
      <formula>IF(RIGHT(TEXT(AE138,"0.#"),1)=".",FALSE,TRUE)</formula>
    </cfRule>
    <cfRule type="expression" dxfId="2160" priority="1962">
      <formula>IF(RIGHT(TEXT(AE138,"0.#"),1)=".",TRUE,FALSE)</formula>
    </cfRule>
  </conditionalFormatting>
  <conditionalFormatting sqref="AE142:AE143 AI142:AI143 AM142:AM143 AQ142:AQ143 AU142:AU143">
    <cfRule type="expression" dxfId="2159" priority="1959">
      <formula>IF(RIGHT(TEXT(AE142,"0.#"),1)=".",FALSE,TRUE)</formula>
    </cfRule>
    <cfRule type="expression" dxfId="2158" priority="1960">
      <formula>IF(RIGHT(TEXT(AE142,"0.#"),1)=".",TRUE,FALSE)</formula>
    </cfRule>
  </conditionalFormatting>
  <conditionalFormatting sqref="AE198:AE199 AI198:AI199 AM198:AM199 AQ198:AQ199 AU198:AU199">
    <cfRule type="expression" dxfId="2157" priority="1951">
      <formula>IF(RIGHT(TEXT(AE198,"0.#"),1)=".",FALSE,TRUE)</formula>
    </cfRule>
    <cfRule type="expression" dxfId="2156" priority="1952">
      <formula>IF(RIGHT(TEXT(AE198,"0.#"),1)=".",TRUE,FALSE)</formula>
    </cfRule>
  </conditionalFormatting>
  <conditionalFormatting sqref="AE150:AE151 AI150:AI151 AM150:AM151 AQ150:AQ151 AU150:AU151">
    <cfRule type="expression" dxfId="2155" priority="1955">
      <formula>IF(RIGHT(TEXT(AE150,"0.#"),1)=".",FALSE,TRUE)</formula>
    </cfRule>
    <cfRule type="expression" dxfId="2154" priority="1956">
      <formula>IF(RIGHT(TEXT(AE150,"0.#"),1)=".",TRUE,FALSE)</formula>
    </cfRule>
  </conditionalFormatting>
  <conditionalFormatting sqref="AE194:AE195 AI194:AI195 AM194:AM195 AQ194:AQ195 AU194:AU195">
    <cfRule type="expression" dxfId="2153" priority="1953">
      <formula>IF(RIGHT(TEXT(AE194,"0.#"),1)=".",FALSE,TRUE)</formula>
    </cfRule>
    <cfRule type="expression" dxfId="2152" priority="1954">
      <formula>IF(RIGHT(TEXT(AE194,"0.#"),1)=".",TRUE,FALSE)</formula>
    </cfRule>
  </conditionalFormatting>
  <conditionalFormatting sqref="AE210:AE211 AI210:AI211 AM210:AM211 AQ210:AQ211 AU210:AU211">
    <cfRule type="expression" dxfId="2151" priority="1945">
      <formula>IF(RIGHT(TEXT(AE210,"0.#"),1)=".",FALSE,TRUE)</formula>
    </cfRule>
    <cfRule type="expression" dxfId="2150" priority="1946">
      <formula>IF(RIGHT(TEXT(AE210,"0.#"),1)=".",TRUE,FALSE)</formula>
    </cfRule>
  </conditionalFormatting>
  <conditionalFormatting sqref="AE202:AE203 AI202:AI203 AM202:AM203 AQ202:AQ203 AU202:AU203">
    <cfRule type="expression" dxfId="2149" priority="1949">
      <formula>IF(RIGHT(TEXT(AE202,"0.#"),1)=".",FALSE,TRUE)</formula>
    </cfRule>
    <cfRule type="expression" dxfId="2148" priority="1950">
      <formula>IF(RIGHT(TEXT(AE202,"0.#"),1)=".",TRUE,FALSE)</formula>
    </cfRule>
  </conditionalFormatting>
  <conditionalFormatting sqref="AE206:AE207 AI206:AI207 AM206:AM207 AQ206:AQ207 AU206:AU207">
    <cfRule type="expression" dxfId="2147" priority="1947">
      <formula>IF(RIGHT(TEXT(AE206,"0.#"),1)=".",FALSE,TRUE)</formula>
    </cfRule>
    <cfRule type="expression" dxfId="2146" priority="1948">
      <formula>IF(RIGHT(TEXT(AE206,"0.#"),1)=".",TRUE,FALSE)</formula>
    </cfRule>
  </conditionalFormatting>
  <conditionalFormatting sqref="AE262:AE263 AI262:AI263 AM262:AM263 AQ262:AQ263 AU262:AU263">
    <cfRule type="expression" dxfId="2145" priority="1939">
      <formula>IF(RIGHT(TEXT(AE262,"0.#"),1)=".",FALSE,TRUE)</formula>
    </cfRule>
    <cfRule type="expression" dxfId="2144" priority="1940">
      <formula>IF(RIGHT(TEXT(AE262,"0.#"),1)=".",TRUE,FALSE)</formula>
    </cfRule>
  </conditionalFormatting>
  <conditionalFormatting sqref="AE254:AE255 AI254:AI255 AM254:AM255 AQ254:AQ255 AU254:AU255">
    <cfRule type="expression" dxfId="2143" priority="1943">
      <formula>IF(RIGHT(TEXT(AE254,"0.#"),1)=".",FALSE,TRUE)</formula>
    </cfRule>
    <cfRule type="expression" dxfId="2142" priority="1944">
      <formula>IF(RIGHT(TEXT(AE254,"0.#"),1)=".",TRUE,FALSE)</formula>
    </cfRule>
  </conditionalFormatting>
  <conditionalFormatting sqref="AE258:AE259 AI258:AI259 AM258:AM259 AQ258:AQ259 AU258:AU259">
    <cfRule type="expression" dxfId="2141" priority="1941">
      <formula>IF(RIGHT(TEXT(AE258,"0.#"),1)=".",FALSE,TRUE)</formula>
    </cfRule>
    <cfRule type="expression" dxfId="2140" priority="1942">
      <formula>IF(RIGHT(TEXT(AE258,"0.#"),1)=".",TRUE,FALSE)</formula>
    </cfRule>
  </conditionalFormatting>
  <conditionalFormatting sqref="AE314:AE315 AI314:AI315 AM314:AM315 AQ314:AQ315 AU314:AU315">
    <cfRule type="expression" dxfId="2139" priority="1933">
      <formula>IF(RIGHT(TEXT(AE314,"0.#"),1)=".",FALSE,TRUE)</formula>
    </cfRule>
    <cfRule type="expression" dxfId="2138" priority="1934">
      <formula>IF(RIGHT(TEXT(AE314,"0.#"),1)=".",TRUE,FALSE)</formula>
    </cfRule>
  </conditionalFormatting>
  <conditionalFormatting sqref="AE266:AE267 AI266:AI267 AM266:AM267 AQ266:AQ267 AU266:AU267">
    <cfRule type="expression" dxfId="2137" priority="1937">
      <formula>IF(RIGHT(TEXT(AE266,"0.#"),1)=".",FALSE,TRUE)</formula>
    </cfRule>
    <cfRule type="expression" dxfId="2136" priority="1938">
      <formula>IF(RIGHT(TEXT(AE266,"0.#"),1)=".",TRUE,FALSE)</formula>
    </cfRule>
  </conditionalFormatting>
  <conditionalFormatting sqref="AE270:AE271 AI270:AI271 AM270:AM271 AQ270:AQ271 AU270:AU271">
    <cfRule type="expression" dxfId="2135" priority="1935">
      <formula>IF(RIGHT(TEXT(AE270,"0.#"),1)=".",FALSE,TRUE)</formula>
    </cfRule>
    <cfRule type="expression" dxfId="2134" priority="1936">
      <formula>IF(RIGHT(TEXT(AE270,"0.#"),1)=".",TRUE,FALSE)</formula>
    </cfRule>
  </conditionalFormatting>
  <conditionalFormatting sqref="AE326:AE327 AI326:AI327 AM326:AM327 AQ326:AQ327 AU326:AU327">
    <cfRule type="expression" dxfId="2133" priority="1927">
      <formula>IF(RIGHT(TEXT(AE326,"0.#"),1)=".",FALSE,TRUE)</formula>
    </cfRule>
    <cfRule type="expression" dxfId="2132" priority="1928">
      <formula>IF(RIGHT(TEXT(AE326,"0.#"),1)=".",TRUE,FALSE)</formula>
    </cfRule>
  </conditionalFormatting>
  <conditionalFormatting sqref="AE318:AE319 AI318:AI319 AM318:AM319 AQ318:AQ319 AU318:AU319">
    <cfRule type="expression" dxfId="2131" priority="1931">
      <formula>IF(RIGHT(TEXT(AE318,"0.#"),1)=".",FALSE,TRUE)</formula>
    </cfRule>
    <cfRule type="expression" dxfId="2130" priority="1932">
      <formula>IF(RIGHT(TEXT(AE318,"0.#"),1)=".",TRUE,FALSE)</formula>
    </cfRule>
  </conditionalFormatting>
  <conditionalFormatting sqref="AE322:AE323 AI322:AI323 AM322:AM323 AQ322:AQ323 AU322:AU323">
    <cfRule type="expression" dxfId="2129" priority="1929">
      <formula>IF(RIGHT(TEXT(AE322,"0.#"),1)=".",FALSE,TRUE)</formula>
    </cfRule>
    <cfRule type="expression" dxfId="2128" priority="1930">
      <formula>IF(RIGHT(TEXT(AE322,"0.#"),1)=".",TRUE,FALSE)</formula>
    </cfRule>
  </conditionalFormatting>
  <conditionalFormatting sqref="AE378:AE379 AI378:AI379 AM378:AM379 AQ378:AQ379 AU378:AU379">
    <cfRule type="expression" dxfId="2127" priority="1921">
      <formula>IF(RIGHT(TEXT(AE378,"0.#"),1)=".",FALSE,TRUE)</formula>
    </cfRule>
    <cfRule type="expression" dxfId="2126" priority="1922">
      <formula>IF(RIGHT(TEXT(AE378,"0.#"),1)=".",TRUE,FALSE)</formula>
    </cfRule>
  </conditionalFormatting>
  <conditionalFormatting sqref="AE330:AE331 AI330:AI331 AM330:AM331 AQ330:AQ331 AU330:AU331">
    <cfRule type="expression" dxfId="2125" priority="1925">
      <formula>IF(RIGHT(TEXT(AE330,"0.#"),1)=".",FALSE,TRUE)</formula>
    </cfRule>
    <cfRule type="expression" dxfId="2124" priority="1926">
      <formula>IF(RIGHT(TEXT(AE330,"0.#"),1)=".",TRUE,FALSE)</formula>
    </cfRule>
  </conditionalFormatting>
  <conditionalFormatting sqref="AE374:AE375 AI374:AI375 AM374:AM375 AQ374:AQ375 AU374:AU375">
    <cfRule type="expression" dxfId="2123" priority="1923">
      <formula>IF(RIGHT(TEXT(AE374,"0.#"),1)=".",FALSE,TRUE)</formula>
    </cfRule>
    <cfRule type="expression" dxfId="2122" priority="1924">
      <formula>IF(RIGHT(TEXT(AE374,"0.#"),1)=".",TRUE,FALSE)</formula>
    </cfRule>
  </conditionalFormatting>
  <conditionalFormatting sqref="AE390:AE391 AI390:AI391 AM390:AM391 AQ390:AQ391 AU390:AU391">
    <cfRule type="expression" dxfId="2121" priority="1915">
      <formula>IF(RIGHT(TEXT(AE390,"0.#"),1)=".",FALSE,TRUE)</formula>
    </cfRule>
    <cfRule type="expression" dxfId="2120" priority="1916">
      <formula>IF(RIGHT(TEXT(AE390,"0.#"),1)=".",TRUE,FALSE)</formula>
    </cfRule>
  </conditionalFormatting>
  <conditionalFormatting sqref="AE382:AE383 AI382:AI383 AM382:AM383 AQ382:AQ383 AU382:AU383">
    <cfRule type="expression" dxfId="2119" priority="1919">
      <formula>IF(RIGHT(TEXT(AE382,"0.#"),1)=".",FALSE,TRUE)</formula>
    </cfRule>
    <cfRule type="expression" dxfId="2118" priority="1920">
      <formula>IF(RIGHT(TEXT(AE382,"0.#"),1)=".",TRUE,FALSE)</formula>
    </cfRule>
  </conditionalFormatting>
  <conditionalFormatting sqref="AE386:AE387 AI386:AI387 AM386:AM387 AQ386:AQ387 AU386:AU387">
    <cfRule type="expression" dxfId="2117" priority="1917">
      <formula>IF(RIGHT(TEXT(AE386,"0.#"),1)=".",FALSE,TRUE)</formula>
    </cfRule>
    <cfRule type="expression" dxfId="2116" priority="1918">
      <formula>IF(RIGHT(TEXT(AE386,"0.#"),1)=".",TRUE,FALSE)</formula>
    </cfRule>
  </conditionalFormatting>
  <conditionalFormatting sqref="AE440">
    <cfRule type="expression" dxfId="2115" priority="1909">
      <formula>IF(RIGHT(TEXT(AE440,"0.#"),1)=".",FALSE,TRUE)</formula>
    </cfRule>
    <cfRule type="expression" dxfId="2114" priority="1910">
      <formula>IF(RIGHT(TEXT(AE440,"0.#"),1)=".",TRUE,FALSE)</formula>
    </cfRule>
  </conditionalFormatting>
  <conditionalFormatting sqref="AE438">
    <cfRule type="expression" dxfId="2113" priority="1913">
      <formula>IF(RIGHT(TEXT(AE438,"0.#"),1)=".",FALSE,TRUE)</formula>
    </cfRule>
    <cfRule type="expression" dxfId="2112" priority="1914">
      <formula>IF(RIGHT(TEXT(AE438,"0.#"),1)=".",TRUE,FALSE)</formula>
    </cfRule>
  </conditionalFormatting>
  <conditionalFormatting sqref="AE439">
    <cfRule type="expression" dxfId="2111" priority="1911">
      <formula>IF(RIGHT(TEXT(AE439,"0.#"),1)=".",FALSE,TRUE)</formula>
    </cfRule>
    <cfRule type="expression" dxfId="2110" priority="1912">
      <formula>IF(RIGHT(TEXT(AE439,"0.#"),1)=".",TRUE,FALSE)</formula>
    </cfRule>
  </conditionalFormatting>
  <conditionalFormatting sqref="AM440">
    <cfRule type="expression" dxfId="2109" priority="1903">
      <formula>IF(RIGHT(TEXT(AM440,"0.#"),1)=".",FALSE,TRUE)</formula>
    </cfRule>
    <cfRule type="expression" dxfId="2108" priority="1904">
      <formula>IF(RIGHT(TEXT(AM440,"0.#"),1)=".",TRUE,FALSE)</formula>
    </cfRule>
  </conditionalFormatting>
  <conditionalFormatting sqref="AM438">
    <cfRule type="expression" dxfId="2107" priority="1907">
      <formula>IF(RIGHT(TEXT(AM438,"0.#"),1)=".",FALSE,TRUE)</formula>
    </cfRule>
    <cfRule type="expression" dxfId="2106" priority="1908">
      <formula>IF(RIGHT(TEXT(AM438,"0.#"),1)=".",TRUE,FALSE)</formula>
    </cfRule>
  </conditionalFormatting>
  <conditionalFormatting sqref="AM439">
    <cfRule type="expression" dxfId="2105" priority="1905">
      <formula>IF(RIGHT(TEXT(AM439,"0.#"),1)=".",FALSE,TRUE)</formula>
    </cfRule>
    <cfRule type="expression" dxfId="2104" priority="1906">
      <formula>IF(RIGHT(TEXT(AM439,"0.#"),1)=".",TRUE,FALSE)</formula>
    </cfRule>
  </conditionalFormatting>
  <conditionalFormatting sqref="AU440">
    <cfRule type="expression" dxfId="2103" priority="1897">
      <formula>IF(RIGHT(TEXT(AU440,"0.#"),1)=".",FALSE,TRUE)</formula>
    </cfRule>
    <cfRule type="expression" dxfId="2102" priority="1898">
      <formula>IF(RIGHT(TEXT(AU440,"0.#"),1)=".",TRUE,FALSE)</formula>
    </cfRule>
  </conditionalFormatting>
  <conditionalFormatting sqref="AU438">
    <cfRule type="expression" dxfId="2101" priority="1901">
      <formula>IF(RIGHT(TEXT(AU438,"0.#"),1)=".",FALSE,TRUE)</formula>
    </cfRule>
    <cfRule type="expression" dxfId="2100" priority="1902">
      <formula>IF(RIGHT(TEXT(AU438,"0.#"),1)=".",TRUE,FALSE)</formula>
    </cfRule>
  </conditionalFormatting>
  <conditionalFormatting sqref="AU439">
    <cfRule type="expression" dxfId="2099" priority="1899">
      <formula>IF(RIGHT(TEXT(AU439,"0.#"),1)=".",FALSE,TRUE)</formula>
    </cfRule>
    <cfRule type="expression" dxfId="2098" priority="1900">
      <formula>IF(RIGHT(TEXT(AU439,"0.#"),1)=".",TRUE,FALSE)</formula>
    </cfRule>
  </conditionalFormatting>
  <conditionalFormatting sqref="AI440">
    <cfRule type="expression" dxfId="2097" priority="1891">
      <formula>IF(RIGHT(TEXT(AI440,"0.#"),1)=".",FALSE,TRUE)</formula>
    </cfRule>
    <cfRule type="expression" dxfId="2096" priority="1892">
      <formula>IF(RIGHT(TEXT(AI440,"0.#"),1)=".",TRUE,FALSE)</formula>
    </cfRule>
  </conditionalFormatting>
  <conditionalFormatting sqref="AI438">
    <cfRule type="expression" dxfId="2095" priority="1895">
      <formula>IF(RIGHT(TEXT(AI438,"0.#"),1)=".",FALSE,TRUE)</formula>
    </cfRule>
    <cfRule type="expression" dxfId="2094" priority="1896">
      <formula>IF(RIGHT(TEXT(AI438,"0.#"),1)=".",TRUE,FALSE)</formula>
    </cfRule>
  </conditionalFormatting>
  <conditionalFormatting sqref="AI439">
    <cfRule type="expression" dxfId="2093" priority="1893">
      <formula>IF(RIGHT(TEXT(AI439,"0.#"),1)=".",FALSE,TRUE)</formula>
    </cfRule>
    <cfRule type="expression" dxfId="2092" priority="1894">
      <formula>IF(RIGHT(TEXT(AI439,"0.#"),1)=".",TRUE,FALSE)</formula>
    </cfRule>
  </conditionalFormatting>
  <conditionalFormatting sqref="AQ438">
    <cfRule type="expression" dxfId="2091" priority="1885">
      <formula>IF(RIGHT(TEXT(AQ438,"0.#"),1)=".",FALSE,TRUE)</formula>
    </cfRule>
    <cfRule type="expression" dxfId="2090" priority="1886">
      <formula>IF(RIGHT(TEXT(AQ438,"0.#"),1)=".",TRUE,FALSE)</formula>
    </cfRule>
  </conditionalFormatting>
  <conditionalFormatting sqref="AQ439">
    <cfRule type="expression" dxfId="2089" priority="1889">
      <formula>IF(RIGHT(TEXT(AQ439,"0.#"),1)=".",FALSE,TRUE)</formula>
    </cfRule>
    <cfRule type="expression" dxfId="2088" priority="1890">
      <formula>IF(RIGHT(TEXT(AQ439,"0.#"),1)=".",TRUE,FALSE)</formula>
    </cfRule>
  </conditionalFormatting>
  <conditionalFormatting sqref="AQ440">
    <cfRule type="expression" dxfId="2087" priority="1887">
      <formula>IF(RIGHT(TEXT(AQ440,"0.#"),1)=".",FALSE,TRUE)</formula>
    </cfRule>
    <cfRule type="expression" dxfId="2086" priority="1888">
      <formula>IF(RIGHT(TEXT(AQ440,"0.#"),1)=".",TRUE,FALSE)</formula>
    </cfRule>
  </conditionalFormatting>
  <conditionalFormatting sqref="AE445">
    <cfRule type="expression" dxfId="2085" priority="1879">
      <formula>IF(RIGHT(TEXT(AE445,"0.#"),1)=".",FALSE,TRUE)</formula>
    </cfRule>
    <cfRule type="expression" dxfId="2084" priority="1880">
      <formula>IF(RIGHT(TEXT(AE445,"0.#"),1)=".",TRUE,FALSE)</formula>
    </cfRule>
  </conditionalFormatting>
  <conditionalFormatting sqref="AE443">
    <cfRule type="expression" dxfId="2083" priority="1883">
      <formula>IF(RIGHT(TEXT(AE443,"0.#"),1)=".",FALSE,TRUE)</formula>
    </cfRule>
    <cfRule type="expression" dxfId="2082" priority="1884">
      <formula>IF(RIGHT(TEXT(AE443,"0.#"),1)=".",TRUE,FALSE)</formula>
    </cfRule>
  </conditionalFormatting>
  <conditionalFormatting sqref="AE444">
    <cfRule type="expression" dxfId="2081" priority="1881">
      <formula>IF(RIGHT(TEXT(AE444,"0.#"),1)=".",FALSE,TRUE)</formula>
    </cfRule>
    <cfRule type="expression" dxfId="2080" priority="1882">
      <formula>IF(RIGHT(TEXT(AE444,"0.#"),1)=".",TRUE,FALSE)</formula>
    </cfRule>
  </conditionalFormatting>
  <conditionalFormatting sqref="AM445">
    <cfRule type="expression" dxfId="2079" priority="1873">
      <formula>IF(RIGHT(TEXT(AM445,"0.#"),1)=".",FALSE,TRUE)</formula>
    </cfRule>
    <cfRule type="expression" dxfId="2078" priority="1874">
      <formula>IF(RIGHT(TEXT(AM445,"0.#"),1)=".",TRUE,FALSE)</formula>
    </cfRule>
  </conditionalFormatting>
  <conditionalFormatting sqref="AM443">
    <cfRule type="expression" dxfId="2077" priority="1877">
      <formula>IF(RIGHT(TEXT(AM443,"0.#"),1)=".",FALSE,TRUE)</formula>
    </cfRule>
    <cfRule type="expression" dxfId="2076" priority="1878">
      <formula>IF(RIGHT(TEXT(AM443,"0.#"),1)=".",TRUE,FALSE)</formula>
    </cfRule>
  </conditionalFormatting>
  <conditionalFormatting sqref="AM444">
    <cfRule type="expression" dxfId="2075" priority="1875">
      <formula>IF(RIGHT(TEXT(AM444,"0.#"),1)=".",FALSE,TRUE)</formula>
    </cfRule>
    <cfRule type="expression" dxfId="2074" priority="1876">
      <formula>IF(RIGHT(TEXT(AM444,"0.#"),1)=".",TRUE,FALSE)</formula>
    </cfRule>
  </conditionalFormatting>
  <conditionalFormatting sqref="AU445">
    <cfRule type="expression" dxfId="2073" priority="1867">
      <formula>IF(RIGHT(TEXT(AU445,"0.#"),1)=".",FALSE,TRUE)</formula>
    </cfRule>
    <cfRule type="expression" dxfId="2072" priority="1868">
      <formula>IF(RIGHT(TEXT(AU445,"0.#"),1)=".",TRUE,FALSE)</formula>
    </cfRule>
  </conditionalFormatting>
  <conditionalFormatting sqref="AU443">
    <cfRule type="expression" dxfId="2071" priority="1871">
      <formula>IF(RIGHT(TEXT(AU443,"0.#"),1)=".",FALSE,TRUE)</formula>
    </cfRule>
    <cfRule type="expression" dxfId="2070" priority="1872">
      <formula>IF(RIGHT(TEXT(AU443,"0.#"),1)=".",TRUE,FALSE)</formula>
    </cfRule>
  </conditionalFormatting>
  <conditionalFormatting sqref="AU444">
    <cfRule type="expression" dxfId="2069" priority="1869">
      <formula>IF(RIGHT(TEXT(AU444,"0.#"),1)=".",FALSE,TRUE)</formula>
    </cfRule>
    <cfRule type="expression" dxfId="2068" priority="1870">
      <formula>IF(RIGHT(TEXT(AU444,"0.#"),1)=".",TRUE,FALSE)</formula>
    </cfRule>
  </conditionalFormatting>
  <conditionalFormatting sqref="AI445">
    <cfRule type="expression" dxfId="2067" priority="1861">
      <formula>IF(RIGHT(TEXT(AI445,"0.#"),1)=".",FALSE,TRUE)</formula>
    </cfRule>
    <cfRule type="expression" dxfId="2066" priority="1862">
      <formula>IF(RIGHT(TEXT(AI445,"0.#"),1)=".",TRUE,FALSE)</formula>
    </cfRule>
  </conditionalFormatting>
  <conditionalFormatting sqref="AI443">
    <cfRule type="expression" dxfId="2065" priority="1865">
      <formula>IF(RIGHT(TEXT(AI443,"0.#"),1)=".",FALSE,TRUE)</formula>
    </cfRule>
    <cfRule type="expression" dxfId="2064" priority="1866">
      <formula>IF(RIGHT(TEXT(AI443,"0.#"),1)=".",TRUE,FALSE)</formula>
    </cfRule>
  </conditionalFormatting>
  <conditionalFormatting sqref="AI444">
    <cfRule type="expression" dxfId="2063" priority="1863">
      <formula>IF(RIGHT(TEXT(AI444,"0.#"),1)=".",FALSE,TRUE)</formula>
    </cfRule>
    <cfRule type="expression" dxfId="2062" priority="1864">
      <formula>IF(RIGHT(TEXT(AI444,"0.#"),1)=".",TRUE,FALSE)</formula>
    </cfRule>
  </conditionalFormatting>
  <conditionalFormatting sqref="AQ443">
    <cfRule type="expression" dxfId="2061" priority="1855">
      <formula>IF(RIGHT(TEXT(AQ443,"0.#"),1)=".",FALSE,TRUE)</formula>
    </cfRule>
    <cfRule type="expression" dxfId="2060" priority="1856">
      <formula>IF(RIGHT(TEXT(AQ443,"0.#"),1)=".",TRUE,FALSE)</formula>
    </cfRule>
  </conditionalFormatting>
  <conditionalFormatting sqref="AQ444">
    <cfRule type="expression" dxfId="2059" priority="1859">
      <formula>IF(RIGHT(TEXT(AQ444,"0.#"),1)=".",FALSE,TRUE)</formula>
    </cfRule>
    <cfRule type="expression" dxfId="2058" priority="1860">
      <formula>IF(RIGHT(TEXT(AQ444,"0.#"),1)=".",TRUE,FALSE)</formula>
    </cfRule>
  </conditionalFormatting>
  <conditionalFormatting sqref="AQ445">
    <cfRule type="expression" dxfId="2057" priority="1857">
      <formula>IF(RIGHT(TEXT(AQ445,"0.#"),1)=".",FALSE,TRUE)</formula>
    </cfRule>
    <cfRule type="expression" dxfId="2056" priority="1858">
      <formula>IF(RIGHT(TEXT(AQ445,"0.#"),1)=".",TRUE,FALSE)</formula>
    </cfRule>
  </conditionalFormatting>
  <conditionalFormatting sqref="Y872:Y899">
    <cfRule type="expression" dxfId="2055" priority="2085">
      <formula>IF(RIGHT(TEXT(Y872,"0.#"),1)=".",FALSE,TRUE)</formula>
    </cfRule>
    <cfRule type="expression" dxfId="2054" priority="2086">
      <formula>IF(RIGHT(TEXT(Y872,"0.#"),1)=".",TRUE,FALSE)</formula>
    </cfRule>
  </conditionalFormatting>
  <conditionalFormatting sqref="Y870:Y871">
    <cfRule type="expression" dxfId="2053" priority="2079">
      <formula>IF(RIGHT(TEXT(Y870,"0.#"),1)=".",FALSE,TRUE)</formula>
    </cfRule>
    <cfRule type="expression" dxfId="2052" priority="2080">
      <formula>IF(RIGHT(TEXT(Y870,"0.#"),1)=".",TRUE,FALSE)</formula>
    </cfRule>
  </conditionalFormatting>
  <conditionalFormatting sqref="Y905:Y932">
    <cfRule type="expression" dxfId="2051" priority="2073">
      <formula>IF(RIGHT(TEXT(Y905,"0.#"),1)=".",FALSE,TRUE)</formula>
    </cfRule>
    <cfRule type="expression" dxfId="2050" priority="2074">
      <formula>IF(RIGHT(TEXT(Y905,"0.#"),1)=".",TRUE,FALSE)</formula>
    </cfRule>
  </conditionalFormatting>
  <conditionalFormatting sqref="Y903:Y904">
    <cfRule type="expression" dxfId="2049" priority="2067">
      <formula>IF(RIGHT(TEXT(Y903,"0.#"),1)=".",FALSE,TRUE)</formula>
    </cfRule>
    <cfRule type="expression" dxfId="2048" priority="2068">
      <formula>IF(RIGHT(TEXT(Y903,"0.#"),1)=".",TRUE,FALSE)</formula>
    </cfRule>
  </conditionalFormatting>
  <conditionalFormatting sqref="Y938:Y965">
    <cfRule type="expression" dxfId="2047" priority="2061">
      <formula>IF(RIGHT(TEXT(Y938,"0.#"),1)=".",FALSE,TRUE)</formula>
    </cfRule>
    <cfRule type="expression" dxfId="2046" priority="2062">
      <formula>IF(RIGHT(TEXT(Y938,"0.#"),1)=".",TRUE,FALSE)</formula>
    </cfRule>
  </conditionalFormatting>
  <conditionalFormatting sqref="Y936:Y937">
    <cfRule type="expression" dxfId="2045" priority="2055">
      <formula>IF(RIGHT(TEXT(Y936,"0.#"),1)=".",FALSE,TRUE)</formula>
    </cfRule>
    <cfRule type="expression" dxfId="2044" priority="2056">
      <formula>IF(RIGHT(TEXT(Y936,"0.#"),1)=".",TRUE,FALSE)</formula>
    </cfRule>
  </conditionalFormatting>
  <conditionalFormatting sqref="Y971:Y998">
    <cfRule type="expression" dxfId="2043" priority="2049">
      <formula>IF(RIGHT(TEXT(Y971,"0.#"),1)=".",FALSE,TRUE)</formula>
    </cfRule>
    <cfRule type="expression" dxfId="2042" priority="2050">
      <formula>IF(RIGHT(TEXT(Y971,"0.#"),1)=".",TRUE,FALSE)</formula>
    </cfRule>
  </conditionalFormatting>
  <conditionalFormatting sqref="Y969:Y970">
    <cfRule type="expression" dxfId="2041" priority="2043">
      <formula>IF(RIGHT(TEXT(Y969,"0.#"),1)=".",FALSE,TRUE)</formula>
    </cfRule>
    <cfRule type="expression" dxfId="2040" priority="2044">
      <formula>IF(RIGHT(TEXT(Y969,"0.#"),1)=".",TRUE,FALSE)</formula>
    </cfRule>
  </conditionalFormatting>
  <conditionalFormatting sqref="Y1004:Y1031">
    <cfRule type="expression" dxfId="2039" priority="2037">
      <formula>IF(RIGHT(TEXT(Y1004,"0.#"),1)=".",FALSE,TRUE)</formula>
    </cfRule>
    <cfRule type="expression" dxfId="2038" priority="2038">
      <formula>IF(RIGHT(TEXT(Y1004,"0.#"),1)=".",TRUE,FALSE)</formula>
    </cfRule>
  </conditionalFormatting>
  <conditionalFormatting sqref="W23">
    <cfRule type="expression" dxfId="2037" priority="2321">
      <formula>IF(RIGHT(TEXT(W23,"0.#"),1)=".",FALSE,TRUE)</formula>
    </cfRule>
    <cfRule type="expression" dxfId="2036" priority="2322">
      <formula>IF(RIGHT(TEXT(W23,"0.#"),1)=".",TRUE,FALSE)</formula>
    </cfRule>
  </conditionalFormatting>
  <conditionalFormatting sqref="W24:W27">
    <cfRule type="expression" dxfId="2035" priority="2319">
      <formula>IF(RIGHT(TEXT(W24,"0.#"),1)=".",FALSE,TRUE)</formula>
    </cfRule>
    <cfRule type="expression" dxfId="2034" priority="2320">
      <formula>IF(RIGHT(TEXT(W24,"0.#"),1)=".",TRUE,FALSE)</formula>
    </cfRule>
  </conditionalFormatting>
  <conditionalFormatting sqref="W28">
    <cfRule type="expression" dxfId="2033" priority="2311">
      <formula>IF(RIGHT(TEXT(W28,"0.#"),1)=".",FALSE,TRUE)</formula>
    </cfRule>
    <cfRule type="expression" dxfId="2032" priority="2312">
      <formula>IF(RIGHT(TEXT(W28,"0.#"),1)=".",TRUE,FALSE)</formula>
    </cfRule>
  </conditionalFormatting>
  <conditionalFormatting sqref="P23">
    <cfRule type="expression" dxfId="2031" priority="2309">
      <formula>IF(RIGHT(TEXT(P23,"0.#"),1)=".",FALSE,TRUE)</formula>
    </cfRule>
    <cfRule type="expression" dxfId="2030" priority="2310">
      <formula>IF(RIGHT(TEXT(P23,"0.#"),1)=".",TRUE,FALSE)</formula>
    </cfRule>
  </conditionalFormatting>
  <conditionalFormatting sqref="P24:P27">
    <cfRule type="expression" dxfId="2029" priority="2307">
      <formula>IF(RIGHT(TEXT(P24,"0.#"),1)=".",FALSE,TRUE)</formula>
    </cfRule>
    <cfRule type="expression" dxfId="2028" priority="2308">
      <formula>IF(RIGHT(TEXT(P24,"0.#"),1)=".",TRUE,FALSE)</formula>
    </cfRule>
  </conditionalFormatting>
  <conditionalFormatting sqref="P28">
    <cfRule type="expression" dxfId="2027" priority="2305">
      <formula>IF(RIGHT(TEXT(P28,"0.#"),1)=".",FALSE,TRUE)</formula>
    </cfRule>
    <cfRule type="expression" dxfId="2026" priority="2306">
      <formula>IF(RIGHT(TEXT(P28,"0.#"),1)=".",TRUE,FALSE)</formula>
    </cfRule>
  </conditionalFormatting>
  <conditionalFormatting sqref="AQ114">
    <cfRule type="expression" dxfId="2025" priority="2289">
      <formula>IF(RIGHT(TEXT(AQ114,"0.#"),1)=".",FALSE,TRUE)</formula>
    </cfRule>
    <cfRule type="expression" dxfId="2024" priority="2290">
      <formula>IF(RIGHT(TEXT(AQ114,"0.#"),1)=".",TRUE,FALSE)</formula>
    </cfRule>
  </conditionalFormatting>
  <conditionalFormatting sqref="AQ104">
    <cfRule type="expression" dxfId="2023" priority="2303">
      <formula>IF(RIGHT(TEXT(AQ104,"0.#"),1)=".",FALSE,TRUE)</formula>
    </cfRule>
    <cfRule type="expression" dxfId="2022" priority="2304">
      <formula>IF(RIGHT(TEXT(AQ104,"0.#"),1)=".",TRUE,FALSE)</formula>
    </cfRule>
  </conditionalFormatting>
  <conditionalFormatting sqref="AQ105">
    <cfRule type="expression" dxfId="2021" priority="2301">
      <formula>IF(RIGHT(TEXT(AQ105,"0.#"),1)=".",FALSE,TRUE)</formula>
    </cfRule>
    <cfRule type="expression" dxfId="2020" priority="2302">
      <formula>IF(RIGHT(TEXT(AQ105,"0.#"),1)=".",TRUE,FALSE)</formula>
    </cfRule>
  </conditionalFormatting>
  <conditionalFormatting sqref="AQ107">
    <cfRule type="expression" dxfId="2019" priority="2299">
      <formula>IF(RIGHT(TEXT(AQ107,"0.#"),1)=".",FALSE,TRUE)</formula>
    </cfRule>
    <cfRule type="expression" dxfId="2018" priority="2300">
      <formula>IF(RIGHT(TEXT(AQ107,"0.#"),1)=".",TRUE,FALSE)</formula>
    </cfRule>
  </conditionalFormatting>
  <conditionalFormatting sqref="AQ108">
    <cfRule type="expression" dxfId="2017" priority="2297">
      <formula>IF(RIGHT(TEXT(AQ108,"0.#"),1)=".",FALSE,TRUE)</formula>
    </cfRule>
    <cfRule type="expression" dxfId="2016" priority="2298">
      <formula>IF(RIGHT(TEXT(AQ108,"0.#"),1)=".",TRUE,FALSE)</formula>
    </cfRule>
  </conditionalFormatting>
  <conditionalFormatting sqref="AQ110">
    <cfRule type="expression" dxfId="2015" priority="2295">
      <formula>IF(RIGHT(TEXT(AQ110,"0.#"),1)=".",FALSE,TRUE)</formula>
    </cfRule>
    <cfRule type="expression" dxfId="2014" priority="2296">
      <formula>IF(RIGHT(TEXT(AQ110,"0.#"),1)=".",TRUE,FALSE)</formula>
    </cfRule>
  </conditionalFormatting>
  <conditionalFormatting sqref="AQ111">
    <cfRule type="expression" dxfId="2013" priority="2293">
      <formula>IF(RIGHT(TEXT(AQ111,"0.#"),1)=".",FALSE,TRUE)</formula>
    </cfRule>
    <cfRule type="expression" dxfId="2012" priority="2294">
      <formula>IF(RIGHT(TEXT(AQ111,"0.#"),1)=".",TRUE,FALSE)</formula>
    </cfRule>
  </conditionalFormatting>
  <conditionalFormatting sqref="AQ113">
    <cfRule type="expression" dxfId="2011" priority="2291">
      <formula>IF(RIGHT(TEXT(AQ113,"0.#"),1)=".",FALSE,TRUE)</formula>
    </cfRule>
    <cfRule type="expression" dxfId="2010" priority="2292">
      <formula>IF(RIGHT(TEXT(AQ113,"0.#"),1)=".",TRUE,FALSE)</formula>
    </cfRule>
  </conditionalFormatting>
  <conditionalFormatting sqref="AE67">
    <cfRule type="expression" dxfId="2009" priority="2221">
      <formula>IF(RIGHT(TEXT(AE67,"0.#"),1)=".",FALSE,TRUE)</formula>
    </cfRule>
    <cfRule type="expression" dxfId="2008" priority="2222">
      <formula>IF(RIGHT(TEXT(AE67,"0.#"),1)=".",TRUE,FALSE)</formula>
    </cfRule>
  </conditionalFormatting>
  <conditionalFormatting sqref="AE68">
    <cfRule type="expression" dxfId="2007" priority="2219">
      <formula>IF(RIGHT(TEXT(AE68,"0.#"),1)=".",FALSE,TRUE)</formula>
    </cfRule>
    <cfRule type="expression" dxfId="2006" priority="2220">
      <formula>IF(RIGHT(TEXT(AE68,"0.#"),1)=".",TRUE,FALSE)</formula>
    </cfRule>
  </conditionalFormatting>
  <conditionalFormatting sqref="AE69">
    <cfRule type="expression" dxfId="2005" priority="2217">
      <formula>IF(RIGHT(TEXT(AE69,"0.#"),1)=".",FALSE,TRUE)</formula>
    </cfRule>
    <cfRule type="expression" dxfId="2004" priority="2218">
      <formula>IF(RIGHT(TEXT(AE69,"0.#"),1)=".",TRUE,FALSE)</formula>
    </cfRule>
  </conditionalFormatting>
  <conditionalFormatting sqref="AI69">
    <cfRule type="expression" dxfId="2003" priority="2215">
      <formula>IF(RIGHT(TEXT(AI69,"0.#"),1)=".",FALSE,TRUE)</formula>
    </cfRule>
    <cfRule type="expression" dxfId="2002" priority="2216">
      <formula>IF(RIGHT(TEXT(AI69,"0.#"),1)=".",TRUE,FALSE)</formula>
    </cfRule>
  </conditionalFormatting>
  <conditionalFormatting sqref="AI68">
    <cfRule type="expression" dxfId="2001" priority="2213">
      <formula>IF(RIGHT(TEXT(AI68,"0.#"),1)=".",FALSE,TRUE)</formula>
    </cfRule>
    <cfRule type="expression" dxfId="2000" priority="2214">
      <formula>IF(RIGHT(TEXT(AI68,"0.#"),1)=".",TRUE,FALSE)</formula>
    </cfRule>
  </conditionalFormatting>
  <conditionalFormatting sqref="AI67">
    <cfRule type="expression" dxfId="1999" priority="2211">
      <formula>IF(RIGHT(TEXT(AI67,"0.#"),1)=".",FALSE,TRUE)</formula>
    </cfRule>
    <cfRule type="expression" dxfId="1998" priority="2212">
      <formula>IF(RIGHT(TEXT(AI67,"0.#"),1)=".",TRUE,FALSE)</formula>
    </cfRule>
  </conditionalFormatting>
  <conditionalFormatting sqref="AM67">
    <cfRule type="expression" dxfId="1997" priority="2209">
      <formula>IF(RIGHT(TEXT(AM67,"0.#"),1)=".",FALSE,TRUE)</formula>
    </cfRule>
    <cfRule type="expression" dxfId="1996" priority="2210">
      <formula>IF(RIGHT(TEXT(AM67,"0.#"),1)=".",TRUE,FALSE)</formula>
    </cfRule>
  </conditionalFormatting>
  <conditionalFormatting sqref="AM68">
    <cfRule type="expression" dxfId="1995" priority="2207">
      <formula>IF(RIGHT(TEXT(AM68,"0.#"),1)=".",FALSE,TRUE)</formula>
    </cfRule>
    <cfRule type="expression" dxfId="1994" priority="2208">
      <formula>IF(RIGHT(TEXT(AM68,"0.#"),1)=".",TRUE,FALSE)</formula>
    </cfRule>
  </conditionalFormatting>
  <conditionalFormatting sqref="AM69">
    <cfRule type="expression" dxfId="1993" priority="2205">
      <formula>IF(RIGHT(TEXT(AM69,"0.#"),1)=".",FALSE,TRUE)</formula>
    </cfRule>
    <cfRule type="expression" dxfId="1992" priority="2206">
      <formula>IF(RIGHT(TEXT(AM69,"0.#"),1)=".",TRUE,FALSE)</formula>
    </cfRule>
  </conditionalFormatting>
  <conditionalFormatting sqref="AQ67:AQ69">
    <cfRule type="expression" dxfId="1991" priority="2203">
      <formula>IF(RIGHT(TEXT(AQ67,"0.#"),1)=".",FALSE,TRUE)</formula>
    </cfRule>
    <cfRule type="expression" dxfId="1990" priority="2204">
      <formula>IF(RIGHT(TEXT(AQ67,"0.#"),1)=".",TRUE,FALSE)</formula>
    </cfRule>
  </conditionalFormatting>
  <conditionalFormatting sqref="AU67:AU69">
    <cfRule type="expression" dxfId="1989" priority="2201">
      <formula>IF(RIGHT(TEXT(AU67,"0.#"),1)=".",FALSE,TRUE)</formula>
    </cfRule>
    <cfRule type="expression" dxfId="1988" priority="2202">
      <formula>IF(RIGHT(TEXT(AU67,"0.#"),1)=".",TRUE,FALSE)</formula>
    </cfRule>
  </conditionalFormatting>
  <conditionalFormatting sqref="AE70">
    <cfRule type="expression" dxfId="1987" priority="2199">
      <formula>IF(RIGHT(TEXT(AE70,"0.#"),1)=".",FALSE,TRUE)</formula>
    </cfRule>
    <cfRule type="expression" dxfId="1986" priority="2200">
      <formula>IF(RIGHT(TEXT(AE70,"0.#"),1)=".",TRUE,FALSE)</formula>
    </cfRule>
  </conditionalFormatting>
  <conditionalFormatting sqref="AE71">
    <cfRule type="expression" dxfId="1985" priority="2197">
      <formula>IF(RIGHT(TEXT(AE71,"0.#"),1)=".",FALSE,TRUE)</formula>
    </cfRule>
    <cfRule type="expression" dxfId="1984" priority="2198">
      <formula>IF(RIGHT(TEXT(AE71,"0.#"),1)=".",TRUE,FALSE)</formula>
    </cfRule>
  </conditionalFormatting>
  <conditionalFormatting sqref="AE72">
    <cfRule type="expression" dxfId="1983" priority="2195">
      <formula>IF(RIGHT(TEXT(AE72,"0.#"),1)=".",FALSE,TRUE)</formula>
    </cfRule>
    <cfRule type="expression" dxfId="1982" priority="2196">
      <formula>IF(RIGHT(TEXT(AE72,"0.#"),1)=".",TRUE,FALSE)</formula>
    </cfRule>
  </conditionalFormatting>
  <conditionalFormatting sqref="AI72">
    <cfRule type="expression" dxfId="1981" priority="2193">
      <formula>IF(RIGHT(TEXT(AI72,"0.#"),1)=".",FALSE,TRUE)</formula>
    </cfRule>
    <cfRule type="expression" dxfId="1980" priority="2194">
      <formula>IF(RIGHT(TEXT(AI72,"0.#"),1)=".",TRUE,FALSE)</formula>
    </cfRule>
  </conditionalFormatting>
  <conditionalFormatting sqref="AI71">
    <cfRule type="expression" dxfId="1979" priority="2191">
      <formula>IF(RIGHT(TEXT(AI71,"0.#"),1)=".",FALSE,TRUE)</formula>
    </cfRule>
    <cfRule type="expression" dxfId="1978" priority="2192">
      <formula>IF(RIGHT(TEXT(AI71,"0.#"),1)=".",TRUE,FALSE)</formula>
    </cfRule>
  </conditionalFormatting>
  <conditionalFormatting sqref="AI70">
    <cfRule type="expression" dxfId="1977" priority="2189">
      <formula>IF(RIGHT(TEXT(AI70,"0.#"),1)=".",FALSE,TRUE)</formula>
    </cfRule>
    <cfRule type="expression" dxfId="1976" priority="2190">
      <formula>IF(RIGHT(TEXT(AI70,"0.#"),1)=".",TRUE,FALSE)</formula>
    </cfRule>
  </conditionalFormatting>
  <conditionalFormatting sqref="AM70">
    <cfRule type="expression" dxfId="1975" priority="2187">
      <formula>IF(RIGHT(TEXT(AM70,"0.#"),1)=".",FALSE,TRUE)</formula>
    </cfRule>
    <cfRule type="expression" dxfId="1974" priority="2188">
      <formula>IF(RIGHT(TEXT(AM70,"0.#"),1)=".",TRUE,FALSE)</formula>
    </cfRule>
  </conditionalFormatting>
  <conditionalFormatting sqref="AM71">
    <cfRule type="expression" dxfId="1973" priority="2185">
      <formula>IF(RIGHT(TEXT(AM71,"0.#"),1)=".",FALSE,TRUE)</formula>
    </cfRule>
    <cfRule type="expression" dxfId="1972" priority="2186">
      <formula>IF(RIGHT(TEXT(AM71,"0.#"),1)=".",TRUE,FALSE)</formula>
    </cfRule>
  </conditionalFormatting>
  <conditionalFormatting sqref="AM72">
    <cfRule type="expression" dxfId="1971" priority="2183">
      <formula>IF(RIGHT(TEXT(AM72,"0.#"),1)=".",FALSE,TRUE)</formula>
    </cfRule>
    <cfRule type="expression" dxfId="1970" priority="2184">
      <formula>IF(RIGHT(TEXT(AM72,"0.#"),1)=".",TRUE,FALSE)</formula>
    </cfRule>
  </conditionalFormatting>
  <conditionalFormatting sqref="AQ70:AQ72">
    <cfRule type="expression" dxfId="1969" priority="2181">
      <formula>IF(RIGHT(TEXT(AQ70,"0.#"),1)=".",FALSE,TRUE)</formula>
    </cfRule>
    <cfRule type="expression" dxfId="1968" priority="2182">
      <formula>IF(RIGHT(TEXT(AQ70,"0.#"),1)=".",TRUE,FALSE)</formula>
    </cfRule>
  </conditionalFormatting>
  <conditionalFormatting sqref="AU70:AU72">
    <cfRule type="expression" dxfId="1967" priority="2179">
      <formula>IF(RIGHT(TEXT(AU70,"0.#"),1)=".",FALSE,TRUE)</formula>
    </cfRule>
    <cfRule type="expression" dxfId="1966" priority="2180">
      <formula>IF(RIGHT(TEXT(AU70,"0.#"),1)=".",TRUE,FALSE)</formula>
    </cfRule>
  </conditionalFormatting>
  <conditionalFormatting sqref="AU656">
    <cfRule type="expression" dxfId="1965" priority="697">
      <formula>IF(RIGHT(TEXT(AU656,"0.#"),1)=".",FALSE,TRUE)</formula>
    </cfRule>
    <cfRule type="expression" dxfId="1964" priority="698">
      <formula>IF(RIGHT(TEXT(AU656,"0.#"),1)=".",TRUE,FALSE)</formula>
    </cfRule>
  </conditionalFormatting>
  <conditionalFormatting sqref="AQ655">
    <cfRule type="expression" dxfId="1963" priority="689">
      <formula>IF(RIGHT(TEXT(AQ655,"0.#"),1)=".",FALSE,TRUE)</formula>
    </cfRule>
    <cfRule type="expression" dxfId="1962" priority="690">
      <formula>IF(RIGHT(TEXT(AQ655,"0.#"),1)=".",TRUE,FALSE)</formula>
    </cfRule>
  </conditionalFormatting>
  <conditionalFormatting sqref="AI696">
    <cfRule type="expression" dxfId="1961" priority="481">
      <formula>IF(RIGHT(TEXT(AI696,"0.#"),1)=".",FALSE,TRUE)</formula>
    </cfRule>
    <cfRule type="expression" dxfId="1960" priority="482">
      <formula>IF(RIGHT(TEXT(AI696,"0.#"),1)=".",TRUE,FALSE)</formula>
    </cfRule>
  </conditionalFormatting>
  <conditionalFormatting sqref="AQ694">
    <cfRule type="expression" dxfId="1959" priority="475">
      <formula>IF(RIGHT(TEXT(AQ694,"0.#"),1)=".",FALSE,TRUE)</formula>
    </cfRule>
    <cfRule type="expression" dxfId="1958" priority="476">
      <formula>IF(RIGHT(TEXT(AQ694,"0.#"),1)=".",TRUE,FALSE)</formula>
    </cfRule>
  </conditionalFormatting>
  <conditionalFormatting sqref="AL872:AO899">
    <cfRule type="expression" dxfId="1957" priority="2087">
      <formula>IF(AND(AL872&gt;=0, RIGHT(TEXT(AL872,"0.#"),1)&lt;&gt;"."),TRUE,FALSE)</formula>
    </cfRule>
    <cfRule type="expression" dxfId="1956" priority="2088">
      <formula>IF(AND(AL872&gt;=0, RIGHT(TEXT(AL872,"0.#"),1)="."),TRUE,FALSE)</formula>
    </cfRule>
    <cfRule type="expression" dxfId="1955" priority="2089">
      <formula>IF(AND(AL872&lt;0, RIGHT(TEXT(AL872,"0.#"),1)&lt;&gt;"."),TRUE,FALSE)</formula>
    </cfRule>
    <cfRule type="expression" dxfId="1954" priority="2090">
      <formula>IF(AND(AL872&lt;0, RIGHT(TEXT(AL872,"0.#"),1)="."),TRUE,FALSE)</formula>
    </cfRule>
  </conditionalFormatting>
  <conditionalFormatting sqref="AL870:AO871">
    <cfRule type="expression" dxfId="1953" priority="2081">
      <formula>IF(AND(AL870&gt;=0, RIGHT(TEXT(AL870,"0.#"),1)&lt;&gt;"."),TRUE,FALSE)</formula>
    </cfRule>
    <cfRule type="expression" dxfId="1952" priority="2082">
      <formula>IF(AND(AL870&gt;=0, RIGHT(TEXT(AL870,"0.#"),1)="."),TRUE,FALSE)</formula>
    </cfRule>
    <cfRule type="expression" dxfId="1951" priority="2083">
      <formula>IF(AND(AL870&lt;0, RIGHT(TEXT(AL870,"0.#"),1)&lt;&gt;"."),TRUE,FALSE)</formula>
    </cfRule>
    <cfRule type="expression" dxfId="1950" priority="2084">
      <formula>IF(AND(AL870&lt;0, RIGHT(TEXT(AL870,"0.#"),1)="."),TRUE,FALSE)</formula>
    </cfRule>
  </conditionalFormatting>
  <conditionalFormatting sqref="AL905:AO932">
    <cfRule type="expression" dxfId="1949" priority="2075">
      <formula>IF(AND(AL905&gt;=0, RIGHT(TEXT(AL905,"0.#"),1)&lt;&gt;"."),TRUE,FALSE)</formula>
    </cfRule>
    <cfRule type="expression" dxfId="1948" priority="2076">
      <formula>IF(AND(AL905&gt;=0, RIGHT(TEXT(AL905,"0.#"),1)="."),TRUE,FALSE)</formula>
    </cfRule>
    <cfRule type="expression" dxfId="1947" priority="2077">
      <formula>IF(AND(AL905&lt;0, RIGHT(TEXT(AL905,"0.#"),1)&lt;&gt;"."),TRUE,FALSE)</formula>
    </cfRule>
    <cfRule type="expression" dxfId="1946" priority="2078">
      <formula>IF(AND(AL905&lt;0, RIGHT(TEXT(AL905,"0.#"),1)="."),TRUE,FALSE)</formula>
    </cfRule>
  </conditionalFormatting>
  <conditionalFormatting sqref="AL903:AO904">
    <cfRule type="expression" dxfId="1945" priority="2069">
      <formula>IF(AND(AL903&gt;=0, RIGHT(TEXT(AL903,"0.#"),1)&lt;&gt;"."),TRUE,FALSE)</formula>
    </cfRule>
    <cfRule type="expression" dxfId="1944" priority="2070">
      <formula>IF(AND(AL903&gt;=0, RIGHT(TEXT(AL903,"0.#"),1)="."),TRUE,FALSE)</formula>
    </cfRule>
    <cfRule type="expression" dxfId="1943" priority="2071">
      <formula>IF(AND(AL903&lt;0, RIGHT(TEXT(AL903,"0.#"),1)&lt;&gt;"."),TRUE,FALSE)</formula>
    </cfRule>
    <cfRule type="expression" dxfId="1942" priority="2072">
      <formula>IF(AND(AL903&lt;0, RIGHT(TEXT(AL903,"0.#"),1)="."),TRUE,FALSE)</formula>
    </cfRule>
  </conditionalFormatting>
  <conditionalFormatting sqref="AL938:AO965">
    <cfRule type="expression" dxfId="1941" priority="2063">
      <formula>IF(AND(AL938&gt;=0, RIGHT(TEXT(AL938,"0.#"),1)&lt;&gt;"."),TRUE,FALSE)</formula>
    </cfRule>
    <cfRule type="expression" dxfId="1940" priority="2064">
      <formula>IF(AND(AL938&gt;=0, RIGHT(TEXT(AL938,"0.#"),1)="."),TRUE,FALSE)</formula>
    </cfRule>
    <cfRule type="expression" dxfId="1939" priority="2065">
      <formula>IF(AND(AL938&lt;0, RIGHT(TEXT(AL938,"0.#"),1)&lt;&gt;"."),TRUE,FALSE)</formula>
    </cfRule>
    <cfRule type="expression" dxfId="1938" priority="2066">
      <formula>IF(AND(AL938&lt;0, RIGHT(TEXT(AL938,"0.#"),1)="."),TRUE,FALSE)</formula>
    </cfRule>
  </conditionalFormatting>
  <conditionalFormatting sqref="AL936:AO937">
    <cfRule type="expression" dxfId="1937" priority="2057">
      <formula>IF(AND(AL936&gt;=0, RIGHT(TEXT(AL936,"0.#"),1)&lt;&gt;"."),TRUE,FALSE)</formula>
    </cfRule>
    <cfRule type="expression" dxfId="1936" priority="2058">
      <formula>IF(AND(AL936&gt;=0, RIGHT(TEXT(AL936,"0.#"),1)="."),TRUE,FALSE)</formula>
    </cfRule>
    <cfRule type="expression" dxfId="1935" priority="2059">
      <formula>IF(AND(AL936&lt;0, RIGHT(TEXT(AL936,"0.#"),1)&lt;&gt;"."),TRUE,FALSE)</formula>
    </cfRule>
    <cfRule type="expression" dxfId="1934" priority="2060">
      <formula>IF(AND(AL936&lt;0, RIGHT(TEXT(AL936,"0.#"),1)="."),TRUE,FALSE)</formula>
    </cfRule>
  </conditionalFormatting>
  <conditionalFormatting sqref="AL971:AO998">
    <cfRule type="expression" dxfId="1933" priority="2051">
      <formula>IF(AND(AL971&gt;=0, RIGHT(TEXT(AL971,"0.#"),1)&lt;&gt;"."),TRUE,FALSE)</formula>
    </cfRule>
    <cfRule type="expression" dxfId="1932" priority="2052">
      <formula>IF(AND(AL971&gt;=0, RIGHT(TEXT(AL971,"0.#"),1)="."),TRUE,FALSE)</formula>
    </cfRule>
    <cfRule type="expression" dxfId="1931" priority="2053">
      <formula>IF(AND(AL971&lt;0, RIGHT(TEXT(AL971,"0.#"),1)&lt;&gt;"."),TRUE,FALSE)</formula>
    </cfRule>
    <cfRule type="expression" dxfId="1930" priority="2054">
      <formula>IF(AND(AL971&lt;0, RIGHT(TEXT(AL971,"0.#"),1)="."),TRUE,FALSE)</formula>
    </cfRule>
  </conditionalFormatting>
  <conditionalFormatting sqref="AL969:AO970">
    <cfRule type="expression" dxfId="1929" priority="2045">
      <formula>IF(AND(AL969&gt;=0, RIGHT(TEXT(AL969,"0.#"),1)&lt;&gt;"."),TRUE,FALSE)</formula>
    </cfRule>
    <cfRule type="expression" dxfId="1928" priority="2046">
      <formula>IF(AND(AL969&gt;=0, RIGHT(TEXT(AL969,"0.#"),1)="."),TRUE,FALSE)</formula>
    </cfRule>
    <cfRule type="expression" dxfId="1927" priority="2047">
      <formula>IF(AND(AL969&lt;0, RIGHT(TEXT(AL969,"0.#"),1)&lt;&gt;"."),TRUE,FALSE)</formula>
    </cfRule>
    <cfRule type="expression" dxfId="1926" priority="2048">
      <formula>IF(AND(AL969&lt;0, RIGHT(TEXT(AL969,"0.#"),1)="."),TRUE,FALSE)</formula>
    </cfRule>
  </conditionalFormatting>
  <conditionalFormatting sqref="AL1004:AO1031">
    <cfRule type="expression" dxfId="1925" priority="2039">
      <formula>IF(AND(AL1004&gt;=0, RIGHT(TEXT(AL1004,"0.#"),1)&lt;&gt;"."),TRUE,FALSE)</formula>
    </cfRule>
    <cfRule type="expression" dxfId="1924" priority="2040">
      <formula>IF(AND(AL1004&gt;=0, RIGHT(TEXT(AL1004,"0.#"),1)="."),TRUE,FALSE)</formula>
    </cfRule>
    <cfRule type="expression" dxfId="1923" priority="2041">
      <formula>IF(AND(AL1004&lt;0, RIGHT(TEXT(AL1004,"0.#"),1)&lt;&gt;"."),TRUE,FALSE)</formula>
    </cfRule>
    <cfRule type="expression" dxfId="1922" priority="2042">
      <formula>IF(AND(AL1004&lt;0, RIGHT(TEXT(AL1004,"0.#"),1)="."),TRUE,FALSE)</formula>
    </cfRule>
  </conditionalFormatting>
  <conditionalFormatting sqref="AL1002:AO1003">
    <cfRule type="expression" dxfId="1921" priority="2033">
      <formula>IF(AND(AL1002&gt;=0, RIGHT(TEXT(AL1002,"0.#"),1)&lt;&gt;"."),TRUE,FALSE)</formula>
    </cfRule>
    <cfRule type="expression" dxfId="1920" priority="2034">
      <formula>IF(AND(AL1002&gt;=0, RIGHT(TEXT(AL1002,"0.#"),1)="."),TRUE,FALSE)</formula>
    </cfRule>
    <cfRule type="expression" dxfId="1919" priority="2035">
      <formula>IF(AND(AL1002&lt;0, RIGHT(TEXT(AL1002,"0.#"),1)&lt;&gt;"."),TRUE,FALSE)</formula>
    </cfRule>
    <cfRule type="expression" dxfId="1918" priority="2036">
      <formula>IF(AND(AL1002&lt;0, RIGHT(TEXT(AL1002,"0.#"),1)="."),TRUE,FALSE)</formula>
    </cfRule>
  </conditionalFormatting>
  <conditionalFormatting sqref="Y1002:Y1003">
    <cfRule type="expression" dxfId="1917" priority="2031">
      <formula>IF(RIGHT(TEXT(Y1002,"0.#"),1)=".",FALSE,TRUE)</formula>
    </cfRule>
    <cfRule type="expression" dxfId="1916" priority="2032">
      <formula>IF(RIGHT(TEXT(Y1002,"0.#"),1)=".",TRUE,FALSE)</formula>
    </cfRule>
  </conditionalFormatting>
  <conditionalFormatting sqref="AL1037:AO1064">
    <cfRule type="expression" dxfId="1915" priority="2027">
      <formula>IF(AND(AL1037&gt;=0, RIGHT(TEXT(AL1037,"0.#"),1)&lt;&gt;"."),TRUE,FALSE)</formula>
    </cfRule>
    <cfRule type="expression" dxfId="1914" priority="2028">
      <formula>IF(AND(AL1037&gt;=0, RIGHT(TEXT(AL1037,"0.#"),1)="."),TRUE,FALSE)</formula>
    </cfRule>
    <cfRule type="expression" dxfId="1913" priority="2029">
      <formula>IF(AND(AL1037&lt;0, RIGHT(TEXT(AL1037,"0.#"),1)&lt;&gt;"."),TRUE,FALSE)</formula>
    </cfRule>
    <cfRule type="expression" dxfId="1912" priority="2030">
      <formula>IF(AND(AL1037&lt;0, RIGHT(TEXT(AL1037,"0.#"),1)="."),TRUE,FALSE)</formula>
    </cfRule>
  </conditionalFormatting>
  <conditionalFormatting sqref="Y1037:Y1064">
    <cfRule type="expression" dxfId="1911" priority="2025">
      <formula>IF(RIGHT(TEXT(Y1037,"0.#"),1)=".",FALSE,TRUE)</formula>
    </cfRule>
    <cfRule type="expression" dxfId="1910" priority="2026">
      <formula>IF(RIGHT(TEXT(Y1037,"0.#"),1)=".",TRUE,FALSE)</formula>
    </cfRule>
  </conditionalFormatting>
  <conditionalFormatting sqref="AL1035:AO1036">
    <cfRule type="expression" dxfId="1909" priority="2021">
      <formula>IF(AND(AL1035&gt;=0, RIGHT(TEXT(AL1035,"0.#"),1)&lt;&gt;"."),TRUE,FALSE)</formula>
    </cfRule>
    <cfRule type="expression" dxfId="1908" priority="2022">
      <formula>IF(AND(AL1035&gt;=0, RIGHT(TEXT(AL1035,"0.#"),1)="."),TRUE,FALSE)</formula>
    </cfRule>
    <cfRule type="expression" dxfId="1907" priority="2023">
      <formula>IF(AND(AL1035&lt;0, RIGHT(TEXT(AL1035,"0.#"),1)&lt;&gt;"."),TRUE,FALSE)</formula>
    </cfRule>
    <cfRule type="expression" dxfId="1906" priority="2024">
      <formula>IF(AND(AL1035&lt;0, RIGHT(TEXT(AL1035,"0.#"),1)="."),TRUE,FALSE)</formula>
    </cfRule>
  </conditionalFormatting>
  <conditionalFormatting sqref="Y1035:Y1036">
    <cfRule type="expression" dxfId="1905" priority="2019">
      <formula>IF(RIGHT(TEXT(Y1035,"0.#"),1)=".",FALSE,TRUE)</formula>
    </cfRule>
    <cfRule type="expression" dxfId="1904" priority="2020">
      <formula>IF(RIGHT(TEXT(Y1035,"0.#"),1)=".",TRUE,FALSE)</formula>
    </cfRule>
  </conditionalFormatting>
  <conditionalFormatting sqref="AL1070:AO1097">
    <cfRule type="expression" dxfId="1903" priority="2015">
      <formula>IF(AND(AL1070&gt;=0, RIGHT(TEXT(AL1070,"0.#"),1)&lt;&gt;"."),TRUE,FALSE)</formula>
    </cfRule>
    <cfRule type="expression" dxfId="1902" priority="2016">
      <formula>IF(AND(AL1070&gt;=0, RIGHT(TEXT(AL1070,"0.#"),1)="."),TRUE,FALSE)</formula>
    </cfRule>
    <cfRule type="expression" dxfId="1901" priority="2017">
      <formula>IF(AND(AL1070&lt;0, RIGHT(TEXT(AL1070,"0.#"),1)&lt;&gt;"."),TRUE,FALSE)</formula>
    </cfRule>
    <cfRule type="expression" dxfId="1900" priority="2018">
      <formula>IF(AND(AL1070&lt;0, RIGHT(TEXT(AL1070,"0.#"),1)="."),TRUE,FALSE)</formula>
    </cfRule>
  </conditionalFormatting>
  <conditionalFormatting sqref="Y1070:Y1097">
    <cfRule type="expression" dxfId="1899" priority="2013">
      <formula>IF(RIGHT(TEXT(Y1070,"0.#"),1)=".",FALSE,TRUE)</formula>
    </cfRule>
    <cfRule type="expression" dxfId="1898" priority="2014">
      <formula>IF(RIGHT(TEXT(Y1070,"0.#"),1)=".",TRUE,FALSE)</formula>
    </cfRule>
  </conditionalFormatting>
  <conditionalFormatting sqref="AL1068:AO1069">
    <cfRule type="expression" dxfId="1897" priority="2009">
      <formula>IF(AND(AL1068&gt;=0, RIGHT(TEXT(AL1068,"0.#"),1)&lt;&gt;"."),TRUE,FALSE)</formula>
    </cfRule>
    <cfRule type="expression" dxfId="1896" priority="2010">
      <formula>IF(AND(AL1068&gt;=0, RIGHT(TEXT(AL1068,"0.#"),1)="."),TRUE,FALSE)</formula>
    </cfRule>
    <cfRule type="expression" dxfId="1895" priority="2011">
      <formula>IF(AND(AL1068&lt;0, RIGHT(TEXT(AL1068,"0.#"),1)&lt;&gt;"."),TRUE,FALSE)</formula>
    </cfRule>
    <cfRule type="expression" dxfId="1894" priority="2012">
      <formula>IF(AND(AL1068&lt;0, RIGHT(TEXT(AL1068,"0.#"),1)="."),TRUE,FALSE)</formula>
    </cfRule>
  </conditionalFormatting>
  <conditionalFormatting sqref="Y1068:Y1069">
    <cfRule type="expression" dxfId="1893" priority="2007">
      <formula>IF(RIGHT(TEXT(Y1068,"0.#"),1)=".",FALSE,TRUE)</formula>
    </cfRule>
    <cfRule type="expression" dxfId="1892" priority="2008">
      <formula>IF(RIGHT(TEXT(Y1068,"0.#"),1)=".",TRUE,FALSE)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41">
    <cfRule type="expression" dxfId="713" priority="13">
      <formula>IF(RIGHT(TEXT(AE41,"0.#"),1)=".",FALSE,TRUE)</formula>
    </cfRule>
    <cfRule type="expression" dxfId="712" priority="14">
      <formula>IF(RIGHT(TEXT(AE41,"0.#"),1)=".",TRUE,FALSE)</formula>
    </cfRule>
  </conditionalFormatting>
  <conditionalFormatting sqref="AI41">
    <cfRule type="expression" dxfId="711" priority="11">
      <formula>IF(RIGHT(TEXT(AI41,"0.#"),1)=".",FALSE,TRUE)</formula>
    </cfRule>
    <cfRule type="expression" dxfId="710" priority="12">
      <formula>IF(RIGHT(TEXT(AI41,"0.#"),1)=".",TRUE,FALSE)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M41">
    <cfRule type="expression" dxfId="705" priority="1">
      <formula>IF(RIGHT(TEXT(AM41,"0.#"),1)=".",FALSE,TRUE)</formula>
    </cfRule>
    <cfRule type="expression" dxfId="704" priority="2">
      <formula>IF(RIGHT(TEXT(AM41,"0.#"),1)=".",TRUE,FALSE)</formula>
    </cfRule>
  </conditionalFormatting>
  <conditionalFormatting sqref="AM39">
    <cfRule type="expression" dxfId="703" priority="5">
      <formula>IF(RIGHT(TEXT(AM39,"0.#"),1)=".",FALSE,TRUE)</formula>
    </cfRule>
    <cfRule type="expression" dxfId="702" priority="6">
      <formula>IF(RIGHT(TEXT(AM39,"0.#"),1)=".",TRUE,FALSE)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9" max="49" man="1"/>
    <brk id="1102" max="49" man="1"/>
  </rowBreaks>
  <colBreaks count="1" manualBreakCount="1">
    <brk id="42"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4" sqref="L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489</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1"/>
      <c r="Z2" s="413"/>
      <c r="AA2" s="414"/>
      <c r="AB2" s="1015" t="s">
        <v>11</v>
      </c>
      <c r="AC2" s="1016"/>
      <c r="AD2" s="1017"/>
      <c r="AE2" s="1003" t="s">
        <v>357</v>
      </c>
      <c r="AF2" s="1003"/>
      <c r="AG2" s="1003"/>
      <c r="AH2" s="1003"/>
      <c r="AI2" s="1003" t="s">
        <v>363</v>
      </c>
      <c r="AJ2" s="1003"/>
      <c r="AK2" s="1003"/>
      <c r="AL2" s="1003"/>
      <c r="AM2" s="1003" t="s">
        <v>470</v>
      </c>
      <c r="AN2" s="1003"/>
      <c r="AO2" s="1003"/>
      <c r="AP2" s="459"/>
      <c r="AQ2" s="174" t="s">
        <v>355</v>
      </c>
      <c r="AR2" s="167"/>
      <c r="AS2" s="167"/>
      <c r="AT2" s="168"/>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2"/>
      <c r="Z3" s="1013"/>
      <c r="AA3" s="1014"/>
      <c r="AB3" s="1018"/>
      <c r="AC3" s="1019"/>
      <c r="AD3" s="1020"/>
      <c r="AE3" s="377"/>
      <c r="AF3" s="377"/>
      <c r="AG3" s="377"/>
      <c r="AH3" s="377"/>
      <c r="AI3" s="377"/>
      <c r="AJ3" s="377"/>
      <c r="AK3" s="377"/>
      <c r="AL3" s="377"/>
      <c r="AM3" s="377"/>
      <c r="AN3" s="377"/>
      <c r="AO3" s="377"/>
      <c r="AP3" s="333"/>
      <c r="AQ3" s="269"/>
      <c r="AR3" s="270"/>
      <c r="AS3" s="135" t="s">
        <v>356</v>
      </c>
      <c r="AT3" s="170"/>
      <c r="AU3" s="270"/>
      <c r="AV3" s="270"/>
      <c r="AW3" s="380" t="s">
        <v>300</v>
      </c>
      <c r="AX3" s="381"/>
    </row>
    <row r="4" spans="1:50" ht="22.5" customHeight="1" x14ac:dyDescent="0.15">
      <c r="A4" s="516"/>
      <c r="B4" s="514"/>
      <c r="C4" s="514"/>
      <c r="D4" s="514"/>
      <c r="E4" s="514"/>
      <c r="F4" s="515"/>
      <c r="G4" s="541"/>
      <c r="H4" s="1021"/>
      <c r="I4" s="1021"/>
      <c r="J4" s="1021"/>
      <c r="K4" s="1021"/>
      <c r="L4" s="1021"/>
      <c r="M4" s="1021"/>
      <c r="N4" s="1021"/>
      <c r="O4" s="1022"/>
      <c r="P4" s="159"/>
      <c r="Q4" s="1029"/>
      <c r="R4" s="1029"/>
      <c r="S4" s="1029"/>
      <c r="T4" s="1029"/>
      <c r="U4" s="1029"/>
      <c r="V4" s="1029"/>
      <c r="W4" s="1029"/>
      <c r="X4" s="1030"/>
      <c r="Y4" s="1007" t="s">
        <v>12</v>
      </c>
      <c r="Z4" s="1008"/>
      <c r="AA4" s="1009"/>
      <c r="AB4" s="552"/>
      <c r="AC4" s="1010"/>
      <c r="AD4" s="1010"/>
      <c r="AE4" s="365"/>
      <c r="AF4" s="366"/>
      <c r="AG4" s="366"/>
      <c r="AH4" s="366"/>
      <c r="AI4" s="365"/>
      <c r="AJ4" s="366"/>
      <c r="AK4" s="366"/>
      <c r="AL4" s="366"/>
      <c r="AM4" s="365"/>
      <c r="AN4" s="366"/>
      <c r="AO4" s="366"/>
      <c r="AP4" s="366"/>
      <c r="AQ4" s="101"/>
      <c r="AR4" s="102"/>
      <c r="AS4" s="102"/>
      <c r="AT4" s="103"/>
      <c r="AU4" s="366"/>
      <c r="AV4" s="366"/>
      <c r="AW4" s="366"/>
      <c r="AX4" s="368"/>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2" t="s">
        <v>54</v>
      </c>
      <c r="Z5" s="1004"/>
      <c r="AA5" s="1005"/>
      <c r="AB5" s="523"/>
      <c r="AC5" s="1006"/>
      <c r="AD5" s="1006"/>
      <c r="AE5" s="365"/>
      <c r="AF5" s="366"/>
      <c r="AG5" s="366"/>
      <c r="AH5" s="366"/>
      <c r="AI5" s="365"/>
      <c r="AJ5" s="366"/>
      <c r="AK5" s="366"/>
      <c r="AL5" s="366"/>
      <c r="AM5" s="365"/>
      <c r="AN5" s="366"/>
      <c r="AO5" s="366"/>
      <c r="AP5" s="366"/>
      <c r="AQ5" s="101"/>
      <c r="AR5" s="102"/>
      <c r="AS5" s="102"/>
      <c r="AT5" s="103"/>
      <c r="AU5" s="366"/>
      <c r="AV5" s="366"/>
      <c r="AW5" s="366"/>
      <c r="AX5" s="368"/>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5"/>
      <c r="AF6" s="366"/>
      <c r="AG6" s="366"/>
      <c r="AH6" s="366"/>
      <c r="AI6" s="365"/>
      <c r="AJ6" s="366"/>
      <c r="AK6" s="366"/>
      <c r="AL6" s="366"/>
      <c r="AM6" s="365"/>
      <c r="AN6" s="366"/>
      <c r="AO6" s="366"/>
      <c r="AP6" s="366"/>
      <c r="AQ6" s="101"/>
      <c r="AR6" s="102"/>
      <c r="AS6" s="102"/>
      <c r="AT6" s="103"/>
      <c r="AU6" s="366"/>
      <c r="AV6" s="366"/>
      <c r="AW6" s="366"/>
      <c r="AX6" s="368"/>
    </row>
    <row r="7" spans="1:50" customFormat="1" ht="23.25" customHeight="1" x14ac:dyDescent="0.15">
      <c r="A7" s="904" t="s">
        <v>525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489</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1"/>
      <c r="Z9" s="413"/>
      <c r="AA9" s="414"/>
      <c r="AB9" s="1015" t="s">
        <v>11</v>
      </c>
      <c r="AC9" s="1016"/>
      <c r="AD9" s="1017"/>
      <c r="AE9" s="1003" t="s">
        <v>357</v>
      </c>
      <c r="AF9" s="1003"/>
      <c r="AG9" s="1003"/>
      <c r="AH9" s="1003"/>
      <c r="AI9" s="1003" t="s">
        <v>363</v>
      </c>
      <c r="AJ9" s="1003"/>
      <c r="AK9" s="1003"/>
      <c r="AL9" s="1003"/>
      <c r="AM9" s="1003" t="s">
        <v>470</v>
      </c>
      <c r="AN9" s="1003"/>
      <c r="AO9" s="1003"/>
      <c r="AP9" s="459"/>
      <c r="AQ9" s="174" t="s">
        <v>355</v>
      </c>
      <c r="AR9" s="167"/>
      <c r="AS9" s="167"/>
      <c r="AT9" s="168"/>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2"/>
      <c r="Z10" s="1013"/>
      <c r="AA10" s="1014"/>
      <c r="AB10" s="1018"/>
      <c r="AC10" s="1019"/>
      <c r="AD10" s="1020"/>
      <c r="AE10" s="377"/>
      <c r="AF10" s="377"/>
      <c r="AG10" s="377"/>
      <c r="AH10" s="377"/>
      <c r="AI10" s="377"/>
      <c r="AJ10" s="377"/>
      <c r="AK10" s="377"/>
      <c r="AL10" s="377"/>
      <c r="AM10" s="377"/>
      <c r="AN10" s="377"/>
      <c r="AO10" s="377"/>
      <c r="AP10" s="333"/>
      <c r="AQ10" s="269"/>
      <c r="AR10" s="270"/>
      <c r="AS10" s="135" t="s">
        <v>356</v>
      </c>
      <c r="AT10" s="170"/>
      <c r="AU10" s="270"/>
      <c r="AV10" s="270"/>
      <c r="AW10" s="380" t="s">
        <v>300</v>
      </c>
      <c r="AX10" s="381"/>
    </row>
    <row r="11" spans="1:50" ht="22.5" customHeight="1" x14ac:dyDescent="0.15">
      <c r="A11" s="516"/>
      <c r="B11" s="514"/>
      <c r="C11" s="514"/>
      <c r="D11" s="514"/>
      <c r="E11" s="514"/>
      <c r="F11" s="515"/>
      <c r="G11" s="541"/>
      <c r="H11" s="1021"/>
      <c r="I11" s="1021"/>
      <c r="J11" s="1021"/>
      <c r="K11" s="1021"/>
      <c r="L11" s="1021"/>
      <c r="M11" s="1021"/>
      <c r="N11" s="1021"/>
      <c r="O11" s="1022"/>
      <c r="P11" s="159"/>
      <c r="Q11" s="1029"/>
      <c r="R11" s="1029"/>
      <c r="S11" s="1029"/>
      <c r="T11" s="1029"/>
      <c r="U11" s="1029"/>
      <c r="V11" s="1029"/>
      <c r="W11" s="1029"/>
      <c r="X11" s="1030"/>
      <c r="Y11" s="1007" t="s">
        <v>12</v>
      </c>
      <c r="Z11" s="1008"/>
      <c r="AA11" s="1009"/>
      <c r="AB11" s="552"/>
      <c r="AC11" s="1010"/>
      <c r="AD11" s="1010"/>
      <c r="AE11" s="365"/>
      <c r="AF11" s="366"/>
      <c r="AG11" s="366"/>
      <c r="AH11" s="366"/>
      <c r="AI11" s="365"/>
      <c r="AJ11" s="366"/>
      <c r="AK11" s="366"/>
      <c r="AL11" s="366"/>
      <c r="AM11" s="365"/>
      <c r="AN11" s="366"/>
      <c r="AO11" s="366"/>
      <c r="AP11" s="366"/>
      <c r="AQ11" s="101"/>
      <c r="AR11" s="102"/>
      <c r="AS11" s="102"/>
      <c r="AT11" s="103"/>
      <c r="AU11" s="366"/>
      <c r="AV11" s="366"/>
      <c r="AW11" s="366"/>
      <c r="AX11" s="368"/>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523"/>
      <c r="AC12" s="1006"/>
      <c r="AD12" s="1006"/>
      <c r="AE12" s="365"/>
      <c r="AF12" s="366"/>
      <c r="AG12" s="366"/>
      <c r="AH12" s="366"/>
      <c r="AI12" s="365"/>
      <c r="AJ12" s="366"/>
      <c r="AK12" s="366"/>
      <c r="AL12" s="366"/>
      <c r="AM12" s="365"/>
      <c r="AN12" s="366"/>
      <c r="AO12" s="366"/>
      <c r="AP12" s="366"/>
      <c r="AQ12" s="101"/>
      <c r="AR12" s="102"/>
      <c r="AS12" s="102"/>
      <c r="AT12" s="103"/>
      <c r="AU12" s="366"/>
      <c r="AV12" s="366"/>
      <c r="AW12" s="366"/>
      <c r="AX12" s="368"/>
    </row>
    <row r="13" spans="1:50" ht="22.5" customHeight="1" x14ac:dyDescent="0.15">
      <c r="A13" s="645"/>
      <c r="B13" s="646"/>
      <c r="C13" s="646"/>
      <c r="D13" s="646"/>
      <c r="E13" s="646"/>
      <c r="F13" s="647"/>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5"/>
      <c r="AF13" s="366"/>
      <c r="AG13" s="366"/>
      <c r="AH13" s="366"/>
      <c r="AI13" s="365"/>
      <c r="AJ13" s="366"/>
      <c r="AK13" s="366"/>
      <c r="AL13" s="366"/>
      <c r="AM13" s="365"/>
      <c r="AN13" s="366"/>
      <c r="AO13" s="366"/>
      <c r="AP13" s="366"/>
      <c r="AQ13" s="101"/>
      <c r="AR13" s="102"/>
      <c r="AS13" s="102"/>
      <c r="AT13" s="103"/>
      <c r="AU13" s="366"/>
      <c r="AV13" s="366"/>
      <c r="AW13" s="366"/>
      <c r="AX13" s="368"/>
    </row>
    <row r="14" spans="1:50" customFormat="1" ht="23.25" customHeight="1" x14ac:dyDescent="0.15">
      <c r="A14" s="904" t="s">
        <v>525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489</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1"/>
      <c r="Z16" s="413"/>
      <c r="AA16" s="414"/>
      <c r="AB16" s="1015" t="s">
        <v>11</v>
      </c>
      <c r="AC16" s="1016"/>
      <c r="AD16" s="1017"/>
      <c r="AE16" s="1003" t="s">
        <v>357</v>
      </c>
      <c r="AF16" s="1003"/>
      <c r="AG16" s="1003"/>
      <c r="AH16" s="1003"/>
      <c r="AI16" s="1003" t="s">
        <v>363</v>
      </c>
      <c r="AJ16" s="1003"/>
      <c r="AK16" s="1003"/>
      <c r="AL16" s="1003"/>
      <c r="AM16" s="1003" t="s">
        <v>470</v>
      </c>
      <c r="AN16" s="1003"/>
      <c r="AO16" s="1003"/>
      <c r="AP16" s="459"/>
      <c r="AQ16" s="174" t="s">
        <v>355</v>
      </c>
      <c r="AR16" s="167"/>
      <c r="AS16" s="167"/>
      <c r="AT16" s="168"/>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2"/>
      <c r="Z17" s="1013"/>
      <c r="AA17" s="1014"/>
      <c r="AB17" s="1018"/>
      <c r="AC17" s="1019"/>
      <c r="AD17" s="1020"/>
      <c r="AE17" s="377"/>
      <c r="AF17" s="377"/>
      <c r="AG17" s="377"/>
      <c r="AH17" s="377"/>
      <c r="AI17" s="377"/>
      <c r="AJ17" s="377"/>
      <c r="AK17" s="377"/>
      <c r="AL17" s="377"/>
      <c r="AM17" s="377"/>
      <c r="AN17" s="377"/>
      <c r="AO17" s="377"/>
      <c r="AP17" s="333"/>
      <c r="AQ17" s="269"/>
      <c r="AR17" s="270"/>
      <c r="AS17" s="135" t="s">
        <v>356</v>
      </c>
      <c r="AT17" s="170"/>
      <c r="AU17" s="270"/>
      <c r="AV17" s="270"/>
      <c r="AW17" s="380" t="s">
        <v>300</v>
      </c>
      <c r="AX17" s="381"/>
    </row>
    <row r="18" spans="1:50" ht="22.5" customHeight="1" x14ac:dyDescent="0.15">
      <c r="A18" s="516"/>
      <c r="B18" s="514"/>
      <c r="C18" s="514"/>
      <c r="D18" s="514"/>
      <c r="E18" s="514"/>
      <c r="F18" s="515"/>
      <c r="G18" s="541"/>
      <c r="H18" s="1021"/>
      <c r="I18" s="1021"/>
      <c r="J18" s="1021"/>
      <c r="K18" s="1021"/>
      <c r="L18" s="1021"/>
      <c r="M18" s="1021"/>
      <c r="N18" s="1021"/>
      <c r="O18" s="1022"/>
      <c r="P18" s="159"/>
      <c r="Q18" s="1029"/>
      <c r="R18" s="1029"/>
      <c r="S18" s="1029"/>
      <c r="T18" s="1029"/>
      <c r="U18" s="1029"/>
      <c r="V18" s="1029"/>
      <c r="W18" s="1029"/>
      <c r="X18" s="1030"/>
      <c r="Y18" s="1007" t="s">
        <v>12</v>
      </c>
      <c r="Z18" s="1008"/>
      <c r="AA18" s="1009"/>
      <c r="AB18" s="552"/>
      <c r="AC18" s="1010"/>
      <c r="AD18" s="1010"/>
      <c r="AE18" s="365"/>
      <c r="AF18" s="366"/>
      <c r="AG18" s="366"/>
      <c r="AH18" s="366"/>
      <c r="AI18" s="365"/>
      <c r="AJ18" s="366"/>
      <c r="AK18" s="366"/>
      <c r="AL18" s="366"/>
      <c r="AM18" s="365"/>
      <c r="AN18" s="366"/>
      <c r="AO18" s="366"/>
      <c r="AP18" s="366"/>
      <c r="AQ18" s="101"/>
      <c r="AR18" s="102"/>
      <c r="AS18" s="102"/>
      <c r="AT18" s="103"/>
      <c r="AU18" s="366"/>
      <c r="AV18" s="366"/>
      <c r="AW18" s="366"/>
      <c r="AX18" s="368"/>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523"/>
      <c r="AC19" s="1006"/>
      <c r="AD19" s="1006"/>
      <c r="AE19" s="365"/>
      <c r="AF19" s="366"/>
      <c r="AG19" s="366"/>
      <c r="AH19" s="366"/>
      <c r="AI19" s="365"/>
      <c r="AJ19" s="366"/>
      <c r="AK19" s="366"/>
      <c r="AL19" s="366"/>
      <c r="AM19" s="365"/>
      <c r="AN19" s="366"/>
      <c r="AO19" s="366"/>
      <c r="AP19" s="366"/>
      <c r="AQ19" s="101"/>
      <c r="AR19" s="102"/>
      <c r="AS19" s="102"/>
      <c r="AT19" s="103"/>
      <c r="AU19" s="366"/>
      <c r="AV19" s="366"/>
      <c r="AW19" s="366"/>
      <c r="AX19" s="368"/>
    </row>
    <row r="20" spans="1:50" ht="22.5" customHeight="1" x14ac:dyDescent="0.15">
      <c r="A20" s="645"/>
      <c r="B20" s="646"/>
      <c r="C20" s="646"/>
      <c r="D20" s="646"/>
      <c r="E20" s="646"/>
      <c r="F20" s="647"/>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5"/>
      <c r="AF20" s="366"/>
      <c r="AG20" s="366"/>
      <c r="AH20" s="366"/>
      <c r="AI20" s="365"/>
      <c r="AJ20" s="366"/>
      <c r="AK20" s="366"/>
      <c r="AL20" s="366"/>
      <c r="AM20" s="365"/>
      <c r="AN20" s="366"/>
      <c r="AO20" s="366"/>
      <c r="AP20" s="366"/>
      <c r="AQ20" s="101"/>
      <c r="AR20" s="102"/>
      <c r="AS20" s="102"/>
      <c r="AT20" s="103"/>
      <c r="AU20" s="366"/>
      <c r="AV20" s="366"/>
      <c r="AW20" s="366"/>
      <c r="AX20" s="368"/>
    </row>
    <row r="21" spans="1:50" customFormat="1" ht="23.25" customHeight="1" x14ac:dyDescent="0.15">
      <c r="A21" s="904" t="s">
        <v>525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489</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1"/>
      <c r="Z23" s="413"/>
      <c r="AA23" s="414"/>
      <c r="AB23" s="1015" t="s">
        <v>11</v>
      </c>
      <c r="AC23" s="1016"/>
      <c r="AD23" s="1017"/>
      <c r="AE23" s="1003" t="s">
        <v>357</v>
      </c>
      <c r="AF23" s="1003"/>
      <c r="AG23" s="1003"/>
      <c r="AH23" s="1003"/>
      <c r="AI23" s="1003" t="s">
        <v>363</v>
      </c>
      <c r="AJ23" s="1003"/>
      <c r="AK23" s="1003"/>
      <c r="AL23" s="1003"/>
      <c r="AM23" s="1003" t="s">
        <v>470</v>
      </c>
      <c r="AN23" s="1003"/>
      <c r="AO23" s="1003"/>
      <c r="AP23" s="459"/>
      <c r="AQ23" s="174" t="s">
        <v>355</v>
      </c>
      <c r="AR23" s="167"/>
      <c r="AS23" s="167"/>
      <c r="AT23" s="168"/>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2"/>
      <c r="Z24" s="1013"/>
      <c r="AA24" s="1014"/>
      <c r="AB24" s="1018"/>
      <c r="AC24" s="1019"/>
      <c r="AD24" s="1020"/>
      <c r="AE24" s="377"/>
      <c r="AF24" s="377"/>
      <c r="AG24" s="377"/>
      <c r="AH24" s="377"/>
      <c r="AI24" s="377"/>
      <c r="AJ24" s="377"/>
      <c r="AK24" s="377"/>
      <c r="AL24" s="377"/>
      <c r="AM24" s="377"/>
      <c r="AN24" s="377"/>
      <c r="AO24" s="377"/>
      <c r="AP24" s="333"/>
      <c r="AQ24" s="269"/>
      <c r="AR24" s="270"/>
      <c r="AS24" s="135" t="s">
        <v>356</v>
      </c>
      <c r="AT24" s="170"/>
      <c r="AU24" s="270"/>
      <c r="AV24" s="270"/>
      <c r="AW24" s="380" t="s">
        <v>300</v>
      </c>
      <c r="AX24" s="381"/>
    </row>
    <row r="25" spans="1:50" ht="22.5" customHeight="1" x14ac:dyDescent="0.15">
      <c r="A25" s="516"/>
      <c r="B25" s="514"/>
      <c r="C25" s="514"/>
      <c r="D25" s="514"/>
      <c r="E25" s="514"/>
      <c r="F25" s="515"/>
      <c r="G25" s="541"/>
      <c r="H25" s="1021"/>
      <c r="I25" s="1021"/>
      <c r="J25" s="1021"/>
      <c r="K25" s="1021"/>
      <c r="L25" s="1021"/>
      <c r="M25" s="1021"/>
      <c r="N25" s="1021"/>
      <c r="O25" s="1022"/>
      <c r="P25" s="159"/>
      <c r="Q25" s="1029"/>
      <c r="R25" s="1029"/>
      <c r="S25" s="1029"/>
      <c r="T25" s="1029"/>
      <c r="U25" s="1029"/>
      <c r="V25" s="1029"/>
      <c r="W25" s="1029"/>
      <c r="X25" s="1030"/>
      <c r="Y25" s="1007" t="s">
        <v>12</v>
      </c>
      <c r="Z25" s="1008"/>
      <c r="AA25" s="1009"/>
      <c r="AB25" s="552"/>
      <c r="AC25" s="1010"/>
      <c r="AD25" s="1010"/>
      <c r="AE25" s="365"/>
      <c r="AF25" s="366"/>
      <c r="AG25" s="366"/>
      <c r="AH25" s="366"/>
      <c r="AI25" s="365"/>
      <c r="AJ25" s="366"/>
      <c r="AK25" s="366"/>
      <c r="AL25" s="366"/>
      <c r="AM25" s="365"/>
      <c r="AN25" s="366"/>
      <c r="AO25" s="366"/>
      <c r="AP25" s="366"/>
      <c r="AQ25" s="101"/>
      <c r="AR25" s="102"/>
      <c r="AS25" s="102"/>
      <c r="AT25" s="103"/>
      <c r="AU25" s="366"/>
      <c r="AV25" s="366"/>
      <c r="AW25" s="366"/>
      <c r="AX25" s="368"/>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523"/>
      <c r="AC26" s="1006"/>
      <c r="AD26" s="1006"/>
      <c r="AE26" s="365"/>
      <c r="AF26" s="366"/>
      <c r="AG26" s="366"/>
      <c r="AH26" s="366"/>
      <c r="AI26" s="365"/>
      <c r="AJ26" s="366"/>
      <c r="AK26" s="366"/>
      <c r="AL26" s="366"/>
      <c r="AM26" s="365"/>
      <c r="AN26" s="366"/>
      <c r="AO26" s="366"/>
      <c r="AP26" s="366"/>
      <c r="AQ26" s="101"/>
      <c r="AR26" s="102"/>
      <c r="AS26" s="102"/>
      <c r="AT26" s="103"/>
      <c r="AU26" s="366"/>
      <c r="AV26" s="366"/>
      <c r="AW26" s="366"/>
      <c r="AX26" s="368"/>
    </row>
    <row r="27" spans="1:50" ht="22.5" customHeight="1" x14ac:dyDescent="0.15">
      <c r="A27" s="645"/>
      <c r="B27" s="646"/>
      <c r="C27" s="646"/>
      <c r="D27" s="646"/>
      <c r="E27" s="646"/>
      <c r="F27" s="647"/>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5"/>
      <c r="AF27" s="366"/>
      <c r="AG27" s="366"/>
      <c r="AH27" s="366"/>
      <c r="AI27" s="365"/>
      <c r="AJ27" s="366"/>
      <c r="AK27" s="366"/>
      <c r="AL27" s="366"/>
      <c r="AM27" s="365"/>
      <c r="AN27" s="366"/>
      <c r="AO27" s="366"/>
      <c r="AP27" s="366"/>
      <c r="AQ27" s="101"/>
      <c r="AR27" s="102"/>
      <c r="AS27" s="102"/>
      <c r="AT27" s="103"/>
      <c r="AU27" s="366"/>
      <c r="AV27" s="366"/>
      <c r="AW27" s="366"/>
      <c r="AX27" s="368"/>
    </row>
    <row r="28" spans="1:50" customFormat="1" ht="23.25" customHeight="1" x14ac:dyDescent="0.15">
      <c r="A28" s="904" t="s">
        <v>525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489</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1"/>
      <c r="Z30" s="413"/>
      <c r="AA30" s="414"/>
      <c r="AB30" s="1015" t="s">
        <v>11</v>
      </c>
      <c r="AC30" s="1016"/>
      <c r="AD30" s="1017"/>
      <c r="AE30" s="1003" t="s">
        <v>357</v>
      </c>
      <c r="AF30" s="1003"/>
      <c r="AG30" s="1003"/>
      <c r="AH30" s="1003"/>
      <c r="AI30" s="1003" t="s">
        <v>363</v>
      </c>
      <c r="AJ30" s="1003"/>
      <c r="AK30" s="1003"/>
      <c r="AL30" s="1003"/>
      <c r="AM30" s="1003" t="s">
        <v>470</v>
      </c>
      <c r="AN30" s="1003"/>
      <c r="AO30" s="1003"/>
      <c r="AP30" s="459"/>
      <c r="AQ30" s="174" t="s">
        <v>355</v>
      </c>
      <c r="AR30" s="167"/>
      <c r="AS30" s="167"/>
      <c r="AT30" s="168"/>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2"/>
      <c r="Z31" s="1013"/>
      <c r="AA31" s="1014"/>
      <c r="AB31" s="1018"/>
      <c r="AC31" s="1019"/>
      <c r="AD31" s="1020"/>
      <c r="AE31" s="377"/>
      <c r="AF31" s="377"/>
      <c r="AG31" s="377"/>
      <c r="AH31" s="377"/>
      <c r="AI31" s="377"/>
      <c r="AJ31" s="377"/>
      <c r="AK31" s="377"/>
      <c r="AL31" s="377"/>
      <c r="AM31" s="377"/>
      <c r="AN31" s="377"/>
      <c r="AO31" s="377"/>
      <c r="AP31" s="333"/>
      <c r="AQ31" s="269"/>
      <c r="AR31" s="270"/>
      <c r="AS31" s="135" t="s">
        <v>356</v>
      </c>
      <c r="AT31" s="170"/>
      <c r="AU31" s="270"/>
      <c r="AV31" s="270"/>
      <c r="AW31" s="380" t="s">
        <v>300</v>
      </c>
      <c r="AX31" s="381"/>
    </row>
    <row r="32" spans="1:50" ht="22.5" customHeight="1" x14ac:dyDescent="0.15">
      <c r="A32" s="516"/>
      <c r="B32" s="514"/>
      <c r="C32" s="514"/>
      <c r="D32" s="514"/>
      <c r="E32" s="514"/>
      <c r="F32" s="515"/>
      <c r="G32" s="541"/>
      <c r="H32" s="1021"/>
      <c r="I32" s="1021"/>
      <c r="J32" s="1021"/>
      <c r="K32" s="1021"/>
      <c r="L32" s="1021"/>
      <c r="M32" s="1021"/>
      <c r="N32" s="1021"/>
      <c r="O32" s="1022"/>
      <c r="P32" s="159"/>
      <c r="Q32" s="1029"/>
      <c r="R32" s="1029"/>
      <c r="S32" s="1029"/>
      <c r="T32" s="1029"/>
      <c r="U32" s="1029"/>
      <c r="V32" s="1029"/>
      <c r="W32" s="1029"/>
      <c r="X32" s="1030"/>
      <c r="Y32" s="1007" t="s">
        <v>12</v>
      </c>
      <c r="Z32" s="1008"/>
      <c r="AA32" s="1009"/>
      <c r="AB32" s="552"/>
      <c r="AC32" s="1010"/>
      <c r="AD32" s="1010"/>
      <c r="AE32" s="365"/>
      <c r="AF32" s="366"/>
      <c r="AG32" s="366"/>
      <c r="AH32" s="366"/>
      <c r="AI32" s="365"/>
      <c r="AJ32" s="366"/>
      <c r="AK32" s="366"/>
      <c r="AL32" s="366"/>
      <c r="AM32" s="365"/>
      <c r="AN32" s="366"/>
      <c r="AO32" s="366"/>
      <c r="AP32" s="366"/>
      <c r="AQ32" s="101"/>
      <c r="AR32" s="102"/>
      <c r="AS32" s="102"/>
      <c r="AT32" s="103"/>
      <c r="AU32" s="366"/>
      <c r="AV32" s="366"/>
      <c r="AW32" s="366"/>
      <c r="AX32" s="368"/>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523"/>
      <c r="AC33" s="1006"/>
      <c r="AD33" s="1006"/>
      <c r="AE33" s="365"/>
      <c r="AF33" s="366"/>
      <c r="AG33" s="366"/>
      <c r="AH33" s="366"/>
      <c r="AI33" s="365"/>
      <c r="AJ33" s="366"/>
      <c r="AK33" s="366"/>
      <c r="AL33" s="366"/>
      <c r="AM33" s="365"/>
      <c r="AN33" s="366"/>
      <c r="AO33" s="366"/>
      <c r="AP33" s="366"/>
      <c r="AQ33" s="101"/>
      <c r="AR33" s="102"/>
      <c r="AS33" s="102"/>
      <c r="AT33" s="103"/>
      <c r="AU33" s="366"/>
      <c r="AV33" s="366"/>
      <c r="AW33" s="366"/>
      <c r="AX33" s="368"/>
    </row>
    <row r="34" spans="1:50" ht="22.5" customHeight="1" x14ac:dyDescent="0.15">
      <c r="A34" s="645"/>
      <c r="B34" s="646"/>
      <c r="C34" s="646"/>
      <c r="D34" s="646"/>
      <c r="E34" s="646"/>
      <c r="F34" s="647"/>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5"/>
      <c r="AF34" s="366"/>
      <c r="AG34" s="366"/>
      <c r="AH34" s="366"/>
      <c r="AI34" s="365"/>
      <c r="AJ34" s="366"/>
      <c r="AK34" s="366"/>
      <c r="AL34" s="366"/>
      <c r="AM34" s="365"/>
      <c r="AN34" s="366"/>
      <c r="AO34" s="366"/>
      <c r="AP34" s="366"/>
      <c r="AQ34" s="101"/>
      <c r="AR34" s="102"/>
      <c r="AS34" s="102"/>
      <c r="AT34" s="103"/>
      <c r="AU34" s="366"/>
      <c r="AV34" s="366"/>
      <c r="AW34" s="366"/>
      <c r="AX34" s="368"/>
    </row>
    <row r="35" spans="1:50" customFormat="1" ht="23.25" customHeight="1" x14ac:dyDescent="0.15">
      <c r="A35" s="904" t="s">
        <v>525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489</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1"/>
      <c r="Z37" s="413"/>
      <c r="AA37" s="414"/>
      <c r="AB37" s="1015" t="s">
        <v>11</v>
      </c>
      <c r="AC37" s="1016"/>
      <c r="AD37" s="1017"/>
      <c r="AE37" s="1003" t="s">
        <v>357</v>
      </c>
      <c r="AF37" s="1003"/>
      <c r="AG37" s="1003"/>
      <c r="AH37" s="1003"/>
      <c r="AI37" s="1003" t="s">
        <v>363</v>
      </c>
      <c r="AJ37" s="1003"/>
      <c r="AK37" s="1003"/>
      <c r="AL37" s="1003"/>
      <c r="AM37" s="1003" t="s">
        <v>470</v>
      </c>
      <c r="AN37" s="1003"/>
      <c r="AO37" s="1003"/>
      <c r="AP37" s="459"/>
      <c r="AQ37" s="174" t="s">
        <v>355</v>
      </c>
      <c r="AR37" s="167"/>
      <c r="AS37" s="167"/>
      <c r="AT37" s="168"/>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2"/>
      <c r="Z38" s="1013"/>
      <c r="AA38" s="1014"/>
      <c r="AB38" s="1018"/>
      <c r="AC38" s="1019"/>
      <c r="AD38" s="1020"/>
      <c r="AE38" s="377"/>
      <c r="AF38" s="377"/>
      <c r="AG38" s="377"/>
      <c r="AH38" s="377"/>
      <c r="AI38" s="377"/>
      <c r="AJ38" s="377"/>
      <c r="AK38" s="377"/>
      <c r="AL38" s="377"/>
      <c r="AM38" s="377"/>
      <c r="AN38" s="377"/>
      <c r="AO38" s="377"/>
      <c r="AP38" s="333"/>
      <c r="AQ38" s="269"/>
      <c r="AR38" s="270"/>
      <c r="AS38" s="135" t="s">
        <v>356</v>
      </c>
      <c r="AT38" s="170"/>
      <c r="AU38" s="270"/>
      <c r="AV38" s="270"/>
      <c r="AW38" s="380" t="s">
        <v>300</v>
      </c>
      <c r="AX38" s="381"/>
    </row>
    <row r="39" spans="1:50" ht="22.5" customHeight="1" x14ac:dyDescent="0.15">
      <c r="A39" s="516"/>
      <c r="B39" s="514"/>
      <c r="C39" s="514"/>
      <c r="D39" s="514"/>
      <c r="E39" s="514"/>
      <c r="F39" s="515"/>
      <c r="G39" s="541"/>
      <c r="H39" s="1021"/>
      <c r="I39" s="1021"/>
      <c r="J39" s="1021"/>
      <c r="K39" s="1021"/>
      <c r="L39" s="1021"/>
      <c r="M39" s="1021"/>
      <c r="N39" s="1021"/>
      <c r="O39" s="1022"/>
      <c r="P39" s="159"/>
      <c r="Q39" s="1029"/>
      <c r="R39" s="1029"/>
      <c r="S39" s="1029"/>
      <c r="T39" s="1029"/>
      <c r="U39" s="1029"/>
      <c r="V39" s="1029"/>
      <c r="W39" s="1029"/>
      <c r="X39" s="1030"/>
      <c r="Y39" s="1007" t="s">
        <v>12</v>
      </c>
      <c r="Z39" s="1008"/>
      <c r="AA39" s="1009"/>
      <c r="AB39" s="552"/>
      <c r="AC39" s="1010"/>
      <c r="AD39" s="1010"/>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523"/>
      <c r="AC40" s="1006"/>
      <c r="AD40" s="1006"/>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2.5" customHeight="1" x14ac:dyDescent="0.15">
      <c r="A41" s="645"/>
      <c r="B41" s="646"/>
      <c r="C41" s="646"/>
      <c r="D41" s="646"/>
      <c r="E41" s="646"/>
      <c r="F41" s="647"/>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customFormat="1" ht="23.25"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489</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1"/>
      <c r="Z44" s="413"/>
      <c r="AA44" s="414"/>
      <c r="AB44" s="1015" t="s">
        <v>11</v>
      </c>
      <c r="AC44" s="1016"/>
      <c r="AD44" s="1017"/>
      <c r="AE44" s="1003" t="s">
        <v>357</v>
      </c>
      <c r="AF44" s="1003"/>
      <c r="AG44" s="1003"/>
      <c r="AH44" s="1003"/>
      <c r="AI44" s="1003" t="s">
        <v>363</v>
      </c>
      <c r="AJ44" s="1003"/>
      <c r="AK44" s="1003"/>
      <c r="AL44" s="1003"/>
      <c r="AM44" s="1003" t="s">
        <v>470</v>
      </c>
      <c r="AN44" s="1003"/>
      <c r="AO44" s="1003"/>
      <c r="AP44" s="459"/>
      <c r="AQ44" s="174" t="s">
        <v>355</v>
      </c>
      <c r="AR44" s="167"/>
      <c r="AS44" s="167"/>
      <c r="AT44" s="168"/>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2"/>
      <c r="Z45" s="1013"/>
      <c r="AA45" s="1014"/>
      <c r="AB45" s="1018"/>
      <c r="AC45" s="1019"/>
      <c r="AD45" s="1020"/>
      <c r="AE45" s="377"/>
      <c r="AF45" s="377"/>
      <c r="AG45" s="377"/>
      <c r="AH45" s="377"/>
      <c r="AI45" s="377"/>
      <c r="AJ45" s="377"/>
      <c r="AK45" s="377"/>
      <c r="AL45" s="377"/>
      <c r="AM45" s="377"/>
      <c r="AN45" s="377"/>
      <c r="AO45" s="377"/>
      <c r="AP45" s="333"/>
      <c r="AQ45" s="269"/>
      <c r="AR45" s="270"/>
      <c r="AS45" s="135" t="s">
        <v>356</v>
      </c>
      <c r="AT45" s="170"/>
      <c r="AU45" s="270"/>
      <c r="AV45" s="270"/>
      <c r="AW45" s="380" t="s">
        <v>300</v>
      </c>
      <c r="AX45" s="381"/>
    </row>
    <row r="46" spans="1:50" ht="22.5" customHeight="1" x14ac:dyDescent="0.15">
      <c r="A46" s="516"/>
      <c r="B46" s="514"/>
      <c r="C46" s="514"/>
      <c r="D46" s="514"/>
      <c r="E46" s="514"/>
      <c r="F46" s="515"/>
      <c r="G46" s="541"/>
      <c r="H46" s="1021"/>
      <c r="I46" s="1021"/>
      <c r="J46" s="1021"/>
      <c r="K46" s="1021"/>
      <c r="L46" s="1021"/>
      <c r="M46" s="1021"/>
      <c r="N46" s="1021"/>
      <c r="O46" s="1022"/>
      <c r="P46" s="159"/>
      <c r="Q46" s="1029"/>
      <c r="R46" s="1029"/>
      <c r="S46" s="1029"/>
      <c r="T46" s="1029"/>
      <c r="U46" s="1029"/>
      <c r="V46" s="1029"/>
      <c r="W46" s="1029"/>
      <c r="X46" s="1030"/>
      <c r="Y46" s="1007" t="s">
        <v>12</v>
      </c>
      <c r="Z46" s="1008"/>
      <c r="AA46" s="1009"/>
      <c r="AB46" s="552"/>
      <c r="AC46" s="1010"/>
      <c r="AD46" s="1010"/>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523"/>
      <c r="AC47" s="1006"/>
      <c r="AD47" s="1006"/>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2.5" customHeight="1" x14ac:dyDescent="0.15">
      <c r="A48" s="645"/>
      <c r="B48" s="646"/>
      <c r="C48" s="646"/>
      <c r="D48" s="646"/>
      <c r="E48" s="646"/>
      <c r="F48" s="647"/>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customFormat="1" ht="23.25"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489</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1"/>
      <c r="Z51" s="413"/>
      <c r="AA51" s="414"/>
      <c r="AB51" s="459" t="s">
        <v>11</v>
      </c>
      <c r="AC51" s="1016"/>
      <c r="AD51" s="1017"/>
      <c r="AE51" s="1003" t="s">
        <v>357</v>
      </c>
      <c r="AF51" s="1003"/>
      <c r="AG51" s="1003"/>
      <c r="AH51" s="1003"/>
      <c r="AI51" s="1003" t="s">
        <v>363</v>
      </c>
      <c r="AJ51" s="1003"/>
      <c r="AK51" s="1003"/>
      <c r="AL51" s="1003"/>
      <c r="AM51" s="1003" t="s">
        <v>470</v>
      </c>
      <c r="AN51" s="1003"/>
      <c r="AO51" s="1003"/>
      <c r="AP51" s="459"/>
      <c r="AQ51" s="174" t="s">
        <v>355</v>
      </c>
      <c r="AR51" s="167"/>
      <c r="AS51" s="167"/>
      <c r="AT51" s="168"/>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2"/>
      <c r="Z52" s="1013"/>
      <c r="AA52" s="1014"/>
      <c r="AB52" s="1018"/>
      <c r="AC52" s="1019"/>
      <c r="AD52" s="1020"/>
      <c r="AE52" s="377"/>
      <c r="AF52" s="377"/>
      <c r="AG52" s="377"/>
      <c r="AH52" s="377"/>
      <c r="AI52" s="377"/>
      <c r="AJ52" s="377"/>
      <c r="AK52" s="377"/>
      <c r="AL52" s="377"/>
      <c r="AM52" s="377"/>
      <c r="AN52" s="377"/>
      <c r="AO52" s="377"/>
      <c r="AP52" s="333"/>
      <c r="AQ52" s="269"/>
      <c r="AR52" s="270"/>
      <c r="AS52" s="135" t="s">
        <v>356</v>
      </c>
      <c r="AT52" s="170"/>
      <c r="AU52" s="270"/>
      <c r="AV52" s="270"/>
      <c r="AW52" s="380" t="s">
        <v>300</v>
      </c>
      <c r="AX52" s="381"/>
    </row>
    <row r="53" spans="1:50" ht="22.5" customHeight="1" x14ac:dyDescent="0.15">
      <c r="A53" s="516"/>
      <c r="B53" s="514"/>
      <c r="C53" s="514"/>
      <c r="D53" s="514"/>
      <c r="E53" s="514"/>
      <c r="F53" s="515"/>
      <c r="G53" s="541"/>
      <c r="H53" s="1021"/>
      <c r="I53" s="1021"/>
      <c r="J53" s="1021"/>
      <c r="K53" s="1021"/>
      <c r="L53" s="1021"/>
      <c r="M53" s="1021"/>
      <c r="N53" s="1021"/>
      <c r="O53" s="1022"/>
      <c r="P53" s="159"/>
      <c r="Q53" s="1029"/>
      <c r="R53" s="1029"/>
      <c r="S53" s="1029"/>
      <c r="T53" s="1029"/>
      <c r="U53" s="1029"/>
      <c r="V53" s="1029"/>
      <c r="W53" s="1029"/>
      <c r="X53" s="1030"/>
      <c r="Y53" s="1007" t="s">
        <v>12</v>
      </c>
      <c r="Z53" s="1008"/>
      <c r="AA53" s="1009"/>
      <c r="AB53" s="552"/>
      <c r="AC53" s="1010"/>
      <c r="AD53" s="1010"/>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523"/>
      <c r="AC54" s="1006"/>
      <c r="AD54" s="1006"/>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2.5" customHeight="1" x14ac:dyDescent="0.15">
      <c r="A55" s="645"/>
      <c r="B55" s="646"/>
      <c r="C55" s="646"/>
      <c r="D55" s="646"/>
      <c r="E55" s="646"/>
      <c r="F55" s="647"/>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customFormat="1" ht="23.25"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489</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1"/>
      <c r="Z58" s="413"/>
      <c r="AA58" s="414"/>
      <c r="AB58" s="1015" t="s">
        <v>11</v>
      </c>
      <c r="AC58" s="1016"/>
      <c r="AD58" s="1017"/>
      <c r="AE58" s="1003" t="s">
        <v>357</v>
      </c>
      <c r="AF58" s="1003"/>
      <c r="AG58" s="1003"/>
      <c r="AH58" s="1003"/>
      <c r="AI58" s="1003" t="s">
        <v>363</v>
      </c>
      <c r="AJ58" s="1003"/>
      <c r="AK58" s="1003"/>
      <c r="AL58" s="1003"/>
      <c r="AM58" s="1003" t="s">
        <v>470</v>
      </c>
      <c r="AN58" s="1003"/>
      <c r="AO58" s="1003"/>
      <c r="AP58" s="459"/>
      <c r="AQ58" s="174" t="s">
        <v>355</v>
      </c>
      <c r="AR58" s="167"/>
      <c r="AS58" s="167"/>
      <c r="AT58" s="168"/>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2"/>
      <c r="Z59" s="1013"/>
      <c r="AA59" s="1014"/>
      <c r="AB59" s="1018"/>
      <c r="AC59" s="1019"/>
      <c r="AD59" s="1020"/>
      <c r="AE59" s="377"/>
      <c r="AF59" s="377"/>
      <c r="AG59" s="377"/>
      <c r="AH59" s="377"/>
      <c r="AI59" s="377"/>
      <c r="AJ59" s="377"/>
      <c r="AK59" s="377"/>
      <c r="AL59" s="377"/>
      <c r="AM59" s="377"/>
      <c r="AN59" s="377"/>
      <c r="AO59" s="377"/>
      <c r="AP59" s="333"/>
      <c r="AQ59" s="269"/>
      <c r="AR59" s="270"/>
      <c r="AS59" s="135" t="s">
        <v>356</v>
      </c>
      <c r="AT59" s="170"/>
      <c r="AU59" s="270"/>
      <c r="AV59" s="270"/>
      <c r="AW59" s="380" t="s">
        <v>300</v>
      </c>
      <c r="AX59" s="381"/>
    </row>
    <row r="60" spans="1:50" ht="22.5" customHeight="1" x14ac:dyDescent="0.15">
      <c r="A60" s="516"/>
      <c r="B60" s="514"/>
      <c r="C60" s="514"/>
      <c r="D60" s="514"/>
      <c r="E60" s="514"/>
      <c r="F60" s="515"/>
      <c r="G60" s="541"/>
      <c r="H60" s="1021"/>
      <c r="I60" s="1021"/>
      <c r="J60" s="1021"/>
      <c r="K60" s="1021"/>
      <c r="L60" s="1021"/>
      <c r="M60" s="1021"/>
      <c r="N60" s="1021"/>
      <c r="O60" s="1022"/>
      <c r="P60" s="159"/>
      <c r="Q60" s="1029"/>
      <c r="R60" s="1029"/>
      <c r="S60" s="1029"/>
      <c r="T60" s="1029"/>
      <c r="U60" s="1029"/>
      <c r="V60" s="1029"/>
      <c r="W60" s="1029"/>
      <c r="X60" s="1030"/>
      <c r="Y60" s="1007" t="s">
        <v>12</v>
      </c>
      <c r="Z60" s="1008"/>
      <c r="AA60" s="1009"/>
      <c r="AB60" s="552"/>
      <c r="AC60" s="1010"/>
      <c r="AD60" s="1010"/>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523"/>
      <c r="AC61" s="1006"/>
      <c r="AD61" s="1006"/>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2.5" customHeight="1" x14ac:dyDescent="0.15">
      <c r="A62" s="645"/>
      <c r="B62" s="646"/>
      <c r="C62" s="646"/>
      <c r="D62" s="646"/>
      <c r="E62" s="646"/>
      <c r="F62" s="647"/>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customFormat="1" ht="23.25"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489</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1"/>
      <c r="Z65" s="413"/>
      <c r="AA65" s="414"/>
      <c r="AB65" s="1015" t="s">
        <v>11</v>
      </c>
      <c r="AC65" s="1016"/>
      <c r="AD65" s="1017"/>
      <c r="AE65" s="1003" t="s">
        <v>357</v>
      </c>
      <c r="AF65" s="1003"/>
      <c r="AG65" s="1003"/>
      <c r="AH65" s="1003"/>
      <c r="AI65" s="1003" t="s">
        <v>363</v>
      </c>
      <c r="AJ65" s="1003"/>
      <c r="AK65" s="1003"/>
      <c r="AL65" s="1003"/>
      <c r="AM65" s="1003" t="s">
        <v>470</v>
      </c>
      <c r="AN65" s="1003"/>
      <c r="AO65" s="1003"/>
      <c r="AP65" s="459"/>
      <c r="AQ65" s="174" t="s">
        <v>355</v>
      </c>
      <c r="AR65" s="167"/>
      <c r="AS65" s="167"/>
      <c r="AT65" s="168"/>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2"/>
      <c r="Z66" s="1013"/>
      <c r="AA66" s="1014"/>
      <c r="AB66" s="1018"/>
      <c r="AC66" s="1019"/>
      <c r="AD66" s="1020"/>
      <c r="AE66" s="377"/>
      <c r="AF66" s="377"/>
      <c r="AG66" s="377"/>
      <c r="AH66" s="377"/>
      <c r="AI66" s="377"/>
      <c r="AJ66" s="377"/>
      <c r="AK66" s="377"/>
      <c r="AL66" s="377"/>
      <c r="AM66" s="377"/>
      <c r="AN66" s="377"/>
      <c r="AO66" s="377"/>
      <c r="AP66" s="333"/>
      <c r="AQ66" s="269"/>
      <c r="AR66" s="270"/>
      <c r="AS66" s="135" t="s">
        <v>356</v>
      </c>
      <c r="AT66" s="170"/>
      <c r="AU66" s="270"/>
      <c r="AV66" s="270"/>
      <c r="AW66" s="380" t="s">
        <v>300</v>
      </c>
      <c r="AX66" s="381"/>
    </row>
    <row r="67" spans="1:50" ht="22.5" customHeight="1" x14ac:dyDescent="0.15">
      <c r="A67" s="516"/>
      <c r="B67" s="514"/>
      <c r="C67" s="514"/>
      <c r="D67" s="514"/>
      <c r="E67" s="514"/>
      <c r="F67" s="515"/>
      <c r="G67" s="541"/>
      <c r="H67" s="1021"/>
      <c r="I67" s="1021"/>
      <c r="J67" s="1021"/>
      <c r="K67" s="1021"/>
      <c r="L67" s="1021"/>
      <c r="M67" s="1021"/>
      <c r="N67" s="1021"/>
      <c r="O67" s="1022"/>
      <c r="P67" s="159"/>
      <c r="Q67" s="1029"/>
      <c r="R67" s="1029"/>
      <c r="S67" s="1029"/>
      <c r="T67" s="1029"/>
      <c r="U67" s="1029"/>
      <c r="V67" s="1029"/>
      <c r="W67" s="1029"/>
      <c r="X67" s="1030"/>
      <c r="Y67" s="1007" t="s">
        <v>12</v>
      </c>
      <c r="Z67" s="1008"/>
      <c r="AA67" s="1009"/>
      <c r="AB67" s="552"/>
      <c r="AC67" s="1010"/>
      <c r="AD67" s="1010"/>
      <c r="AE67" s="365"/>
      <c r="AF67" s="366"/>
      <c r="AG67" s="366"/>
      <c r="AH67" s="366"/>
      <c r="AI67" s="365"/>
      <c r="AJ67" s="366"/>
      <c r="AK67" s="366"/>
      <c r="AL67" s="366"/>
      <c r="AM67" s="365"/>
      <c r="AN67" s="366"/>
      <c r="AO67" s="366"/>
      <c r="AP67" s="366"/>
      <c r="AQ67" s="101"/>
      <c r="AR67" s="102"/>
      <c r="AS67" s="102"/>
      <c r="AT67" s="103"/>
      <c r="AU67" s="366"/>
      <c r="AV67" s="366"/>
      <c r="AW67" s="366"/>
      <c r="AX67" s="368"/>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523"/>
      <c r="AC68" s="1006"/>
      <c r="AD68" s="1006"/>
      <c r="AE68" s="365"/>
      <c r="AF68" s="366"/>
      <c r="AG68" s="366"/>
      <c r="AH68" s="366"/>
      <c r="AI68" s="365"/>
      <c r="AJ68" s="366"/>
      <c r="AK68" s="366"/>
      <c r="AL68" s="366"/>
      <c r="AM68" s="365"/>
      <c r="AN68" s="366"/>
      <c r="AO68" s="366"/>
      <c r="AP68" s="366"/>
      <c r="AQ68" s="101"/>
      <c r="AR68" s="102"/>
      <c r="AS68" s="102"/>
      <c r="AT68" s="103"/>
      <c r="AU68" s="366"/>
      <c r="AV68" s="366"/>
      <c r="AW68" s="366"/>
      <c r="AX68" s="368"/>
    </row>
    <row r="69" spans="1:50" ht="22.5" customHeight="1" x14ac:dyDescent="0.15">
      <c r="A69" s="645"/>
      <c r="B69" s="646"/>
      <c r="C69" s="646"/>
      <c r="D69" s="646"/>
      <c r="E69" s="646"/>
      <c r="F69" s="647"/>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498" t="s">
        <v>301</v>
      </c>
      <c r="AC69" s="428"/>
      <c r="AD69" s="428"/>
      <c r="AE69" s="365"/>
      <c r="AF69" s="366"/>
      <c r="AG69" s="366"/>
      <c r="AH69" s="366"/>
      <c r="AI69" s="365"/>
      <c r="AJ69" s="366"/>
      <c r="AK69" s="366"/>
      <c r="AL69" s="366"/>
      <c r="AM69" s="365"/>
      <c r="AN69" s="366"/>
      <c r="AO69" s="366"/>
      <c r="AP69" s="366"/>
      <c r="AQ69" s="101"/>
      <c r="AR69" s="102"/>
      <c r="AS69" s="102"/>
      <c r="AT69" s="103"/>
      <c r="AU69" s="366"/>
      <c r="AV69" s="366"/>
      <c r="AW69" s="366"/>
      <c r="AX69" s="368"/>
    </row>
    <row r="70" spans="1:50" customFormat="1" ht="23.25" customHeight="1" x14ac:dyDescent="0.15">
      <c r="A70" s="904" t="s">
        <v>525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1" sqref="C21:I2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6" t="s">
        <v>432</v>
      </c>
      <c r="K3" s="113"/>
      <c r="L3" s="113"/>
      <c r="M3" s="113"/>
      <c r="N3" s="113"/>
      <c r="O3" s="113"/>
      <c r="P3" s="348" t="s">
        <v>27</v>
      </c>
      <c r="Q3" s="348"/>
      <c r="R3" s="348"/>
      <c r="S3" s="348"/>
      <c r="T3" s="348"/>
      <c r="U3" s="348"/>
      <c r="V3" s="348"/>
      <c r="W3" s="348"/>
      <c r="X3" s="348"/>
      <c r="Y3" s="345" t="s">
        <v>494</v>
      </c>
      <c r="Z3" s="346"/>
      <c r="AA3" s="346"/>
      <c r="AB3" s="346"/>
      <c r="AC3" s="276" t="s">
        <v>477</v>
      </c>
      <c r="AD3" s="276"/>
      <c r="AE3" s="276"/>
      <c r="AF3" s="276"/>
      <c r="AG3" s="276"/>
      <c r="AH3" s="345" t="s">
        <v>391</v>
      </c>
      <c r="AI3" s="347"/>
      <c r="AJ3" s="347"/>
      <c r="AK3" s="347"/>
      <c r="AL3" s="347" t="s">
        <v>21</v>
      </c>
      <c r="AM3" s="347"/>
      <c r="AN3" s="347"/>
      <c r="AO3" s="428"/>
      <c r="AP3" s="429" t="s">
        <v>433</v>
      </c>
      <c r="AQ3" s="429"/>
      <c r="AR3" s="429"/>
      <c r="AS3" s="429"/>
      <c r="AT3" s="429"/>
      <c r="AU3" s="429"/>
      <c r="AV3" s="429"/>
      <c r="AW3" s="429"/>
      <c r="AX3" s="429"/>
    </row>
    <row r="4" spans="1:50" ht="26.25" customHeight="1" x14ac:dyDescent="0.15">
      <c r="A4" s="1063">
        <v>1</v>
      </c>
      <c r="B4" s="1063">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6" t="s">
        <v>432</v>
      </c>
      <c r="K36" s="113"/>
      <c r="L36" s="113"/>
      <c r="M36" s="113"/>
      <c r="N36" s="113"/>
      <c r="O36" s="113"/>
      <c r="P36" s="348" t="s">
        <v>27</v>
      </c>
      <c r="Q36" s="348"/>
      <c r="R36" s="348"/>
      <c r="S36" s="348"/>
      <c r="T36" s="348"/>
      <c r="U36" s="348"/>
      <c r="V36" s="348"/>
      <c r="W36" s="348"/>
      <c r="X36" s="348"/>
      <c r="Y36" s="345" t="s">
        <v>494</v>
      </c>
      <c r="Z36" s="346"/>
      <c r="AA36" s="346"/>
      <c r="AB36" s="346"/>
      <c r="AC36" s="276" t="s">
        <v>477</v>
      </c>
      <c r="AD36" s="276"/>
      <c r="AE36" s="276"/>
      <c r="AF36" s="276"/>
      <c r="AG36" s="276"/>
      <c r="AH36" s="345" t="s">
        <v>391</v>
      </c>
      <c r="AI36" s="347"/>
      <c r="AJ36" s="347"/>
      <c r="AK36" s="347"/>
      <c r="AL36" s="347" t="s">
        <v>21</v>
      </c>
      <c r="AM36" s="347"/>
      <c r="AN36" s="347"/>
      <c r="AO36" s="428"/>
      <c r="AP36" s="429" t="s">
        <v>433</v>
      </c>
      <c r="AQ36" s="429"/>
      <c r="AR36" s="429"/>
      <c r="AS36" s="429"/>
      <c r="AT36" s="429"/>
      <c r="AU36" s="429"/>
      <c r="AV36" s="429"/>
      <c r="AW36" s="429"/>
      <c r="AX36" s="429"/>
    </row>
    <row r="37" spans="1:50" ht="26.25" customHeight="1" x14ac:dyDescent="0.15">
      <c r="A37" s="1063">
        <v>1</v>
      </c>
      <c r="B37" s="1063">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6" t="s">
        <v>432</v>
      </c>
      <c r="K69" s="113"/>
      <c r="L69" s="113"/>
      <c r="M69" s="113"/>
      <c r="N69" s="113"/>
      <c r="O69" s="113"/>
      <c r="P69" s="348" t="s">
        <v>27</v>
      </c>
      <c r="Q69" s="348"/>
      <c r="R69" s="348"/>
      <c r="S69" s="348"/>
      <c r="T69" s="348"/>
      <c r="U69" s="348"/>
      <c r="V69" s="348"/>
      <c r="W69" s="348"/>
      <c r="X69" s="348"/>
      <c r="Y69" s="345" t="s">
        <v>494</v>
      </c>
      <c r="Z69" s="346"/>
      <c r="AA69" s="346"/>
      <c r="AB69" s="346"/>
      <c r="AC69" s="276" t="s">
        <v>477</v>
      </c>
      <c r="AD69" s="276"/>
      <c r="AE69" s="276"/>
      <c r="AF69" s="276"/>
      <c r="AG69" s="276"/>
      <c r="AH69" s="345" t="s">
        <v>391</v>
      </c>
      <c r="AI69" s="347"/>
      <c r="AJ69" s="347"/>
      <c r="AK69" s="347"/>
      <c r="AL69" s="347" t="s">
        <v>21</v>
      </c>
      <c r="AM69" s="347"/>
      <c r="AN69" s="347"/>
      <c r="AO69" s="428"/>
      <c r="AP69" s="429" t="s">
        <v>433</v>
      </c>
      <c r="AQ69" s="429"/>
      <c r="AR69" s="429"/>
      <c r="AS69" s="429"/>
      <c r="AT69" s="429"/>
      <c r="AU69" s="429"/>
      <c r="AV69" s="429"/>
      <c r="AW69" s="429"/>
      <c r="AX69" s="429"/>
    </row>
    <row r="70" spans="1:50" ht="26.25" customHeight="1" x14ac:dyDescent="0.15">
      <c r="A70" s="1063">
        <v>1</v>
      </c>
      <c r="B70" s="1063">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6" t="s">
        <v>432</v>
      </c>
      <c r="K102" s="113"/>
      <c r="L102" s="113"/>
      <c r="M102" s="113"/>
      <c r="N102" s="113"/>
      <c r="O102" s="113"/>
      <c r="P102" s="348" t="s">
        <v>27</v>
      </c>
      <c r="Q102" s="348"/>
      <c r="R102" s="348"/>
      <c r="S102" s="348"/>
      <c r="T102" s="348"/>
      <c r="U102" s="348"/>
      <c r="V102" s="348"/>
      <c r="W102" s="348"/>
      <c r="X102" s="348"/>
      <c r="Y102" s="345" t="s">
        <v>494</v>
      </c>
      <c r="Z102" s="346"/>
      <c r="AA102" s="346"/>
      <c r="AB102" s="346"/>
      <c r="AC102" s="276" t="s">
        <v>477</v>
      </c>
      <c r="AD102" s="276"/>
      <c r="AE102" s="276"/>
      <c r="AF102" s="276"/>
      <c r="AG102" s="276"/>
      <c r="AH102" s="345" t="s">
        <v>391</v>
      </c>
      <c r="AI102" s="347"/>
      <c r="AJ102" s="347"/>
      <c r="AK102" s="347"/>
      <c r="AL102" s="347" t="s">
        <v>21</v>
      </c>
      <c r="AM102" s="347"/>
      <c r="AN102" s="347"/>
      <c r="AO102" s="428"/>
      <c r="AP102" s="429" t="s">
        <v>433</v>
      </c>
      <c r="AQ102" s="429"/>
      <c r="AR102" s="429"/>
      <c r="AS102" s="429"/>
      <c r="AT102" s="429"/>
      <c r="AU102" s="429"/>
      <c r="AV102" s="429"/>
      <c r="AW102" s="429"/>
      <c r="AX102" s="429"/>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6" t="s">
        <v>432</v>
      </c>
      <c r="K135" s="113"/>
      <c r="L135" s="113"/>
      <c r="M135" s="113"/>
      <c r="N135" s="113"/>
      <c r="O135" s="113"/>
      <c r="P135" s="348" t="s">
        <v>27</v>
      </c>
      <c r="Q135" s="348"/>
      <c r="R135" s="348"/>
      <c r="S135" s="348"/>
      <c r="T135" s="348"/>
      <c r="U135" s="348"/>
      <c r="V135" s="348"/>
      <c r="W135" s="348"/>
      <c r="X135" s="348"/>
      <c r="Y135" s="345" t="s">
        <v>494</v>
      </c>
      <c r="Z135" s="346"/>
      <c r="AA135" s="346"/>
      <c r="AB135" s="346"/>
      <c r="AC135" s="276" t="s">
        <v>477</v>
      </c>
      <c r="AD135" s="276"/>
      <c r="AE135" s="276"/>
      <c r="AF135" s="276"/>
      <c r="AG135" s="276"/>
      <c r="AH135" s="345" t="s">
        <v>391</v>
      </c>
      <c r="AI135" s="347"/>
      <c r="AJ135" s="347"/>
      <c r="AK135" s="347"/>
      <c r="AL135" s="347" t="s">
        <v>21</v>
      </c>
      <c r="AM135" s="347"/>
      <c r="AN135" s="347"/>
      <c r="AO135" s="428"/>
      <c r="AP135" s="429" t="s">
        <v>433</v>
      </c>
      <c r="AQ135" s="429"/>
      <c r="AR135" s="429"/>
      <c r="AS135" s="429"/>
      <c r="AT135" s="429"/>
      <c r="AU135" s="429"/>
      <c r="AV135" s="429"/>
      <c r="AW135" s="429"/>
      <c r="AX135" s="429"/>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6" t="s">
        <v>432</v>
      </c>
      <c r="K168" s="113"/>
      <c r="L168" s="113"/>
      <c r="M168" s="113"/>
      <c r="N168" s="113"/>
      <c r="O168" s="113"/>
      <c r="P168" s="348" t="s">
        <v>27</v>
      </c>
      <c r="Q168" s="348"/>
      <c r="R168" s="348"/>
      <c r="S168" s="348"/>
      <c r="T168" s="348"/>
      <c r="U168" s="348"/>
      <c r="V168" s="348"/>
      <c r="W168" s="348"/>
      <c r="X168" s="348"/>
      <c r="Y168" s="345" t="s">
        <v>494</v>
      </c>
      <c r="Z168" s="346"/>
      <c r="AA168" s="346"/>
      <c r="AB168" s="346"/>
      <c r="AC168" s="276" t="s">
        <v>477</v>
      </c>
      <c r="AD168" s="276"/>
      <c r="AE168" s="276"/>
      <c r="AF168" s="276"/>
      <c r="AG168" s="276"/>
      <c r="AH168" s="345" t="s">
        <v>391</v>
      </c>
      <c r="AI168" s="347"/>
      <c r="AJ168" s="347"/>
      <c r="AK168" s="347"/>
      <c r="AL168" s="347" t="s">
        <v>21</v>
      </c>
      <c r="AM168" s="347"/>
      <c r="AN168" s="347"/>
      <c r="AO168" s="428"/>
      <c r="AP168" s="429" t="s">
        <v>433</v>
      </c>
      <c r="AQ168" s="429"/>
      <c r="AR168" s="429"/>
      <c r="AS168" s="429"/>
      <c r="AT168" s="429"/>
      <c r="AU168" s="429"/>
      <c r="AV168" s="429"/>
      <c r="AW168" s="429"/>
      <c r="AX168" s="429"/>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6" t="s">
        <v>432</v>
      </c>
      <c r="K201" s="113"/>
      <c r="L201" s="113"/>
      <c r="M201" s="113"/>
      <c r="N201" s="113"/>
      <c r="O201" s="113"/>
      <c r="P201" s="348" t="s">
        <v>27</v>
      </c>
      <c r="Q201" s="348"/>
      <c r="R201" s="348"/>
      <c r="S201" s="348"/>
      <c r="T201" s="348"/>
      <c r="U201" s="348"/>
      <c r="V201" s="348"/>
      <c r="W201" s="348"/>
      <c r="X201" s="348"/>
      <c r="Y201" s="345" t="s">
        <v>494</v>
      </c>
      <c r="Z201" s="346"/>
      <c r="AA201" s="346"/>
      <c r="AB201" s="346"/>
      <c r="AC201" s="276" t="s">
        <v>477</v>
      </c>
      <c r="AD201" s="276"/>
      <c r="AE201" s="276"/>
      <c r="AF201" s="276"/>
      <c r="AG201" s="276"/>
      <c r="AH201" s="345" t="s">
        <v>391</v>
      </c>
      <c r="AI201" s="347"/>
      <c r="AJ201" s="347"/>
      <c r="AK201" s="347"/>
      <c r="AL201" s="347" t="s">
        <v>21</v>
      </c>
      <c r="AM201" s="347"/>
      <c r="AN201" s="347"/>
      <c r="AO201" s="428"/>
      <c r="AP201" s="429" t="s">
        <v>433</v>
      </c>
      <c r="AQ201" s="429"/>
      <c r="AR201" s="429"/>
      <c r="AS201" s="429"/>
      <c r="AT201" s="429"/>
      <c r="AU201" s="429"/>
      <c r="AV201" s="429"/>
      <c r="AW201" s="429"/>
      <c r="AX201" s="429"/>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6" t="s">
        <v>432</v>
      </c>
      <c r="K234" s="113"/>
      <c r="L234" s="113"/>
      <c r="M234" s="113"/>
      <c r="N234" s="113"/>
      <c r="O234" s="113"/>
      <c r="P234" s="348" t="s">
        <v>27</v>
      </c>
      <c r="Q234" s="348"/>
      <c r="R234" s="348"/>
      <c r="S234" s="348"/>
      <c r="T234" s="348"/>
      <c r="U234" s="348"/>
      <c r="V234" s="348"/>
      <c r="W234" s="348"/>
      <c r="X234" s="348"/>
      <c r="Y234" s="345" t="s">
        <v>494</v>
      </c>
      <c r="Z234" s="346"/>
      <c r="AA234" s="346"/>
      <c r="AB234" s="346"/>
      <c r="AC234" s="276" t="s">
        <v>477</v>
      </c>
      <c r="AD234" s="276"/>
      <c r="AE234" s="276"/>
      <c r="AF234" s="276"/>
      <c r="AG234" s="276"/>
      <c r="AH234" s="345" t="s">
        <v>391</v>
      </c>
      <c r="AI234" s="347"/>
      <c r="AJ234" s="347"/>
      <c r="AK234" s="347"/>
      <c r="AL234" s="347" t="s">
        <v>21</v>
      </c>
      <c r="AM234" s="347"/>
      <c r="AN234" s="347"/>
      <c r="AO234" s="428"/>
      <c r="AP234" s="429" t="s">
        <v>433</v>
      </c>
      <c r="AQ234" s="429"/>
      <c r="AR234" s="429"/>
      <c r="AS234" s="429"/>
      <c r="AT234" s="429"/>
      <c r="AU234" s="429"/>
      <c r="AV234" s="429"/>
      <c r="AW234" s="429"/>
      <c r="AX234" s="429"/>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6" t="s">
        <v>432</v>
      </c>
      <c r="K267" s="113"/>
      <c r="L267" s="113"/>
      <c r="M267" s="113"/>
      <c r="N267" s="113"/>
      <c r="O267" s="113"/>
      <c r="P267" s="348" t="s">
        <v>27</v>
      </c>
      <c r="Q267" s="348"/>
      <c r="R267" s="348"/>
      <c r="S267" s="348"/>
      <c r="T267" s="348"/>
      <c r="U267" s="348"/>
      <c r="V267" s="348"/>
      <c r="W267" s="348"/>
      <c r="X267" s="348"/>
      <c r="Y267" s="345" t="s">
        <v>494</v>
      </c>
      <c r="Z267" s="346"/>
      <c r="AA267" s="346"/>
      <c r="AB267" s="346"/>
      <c r="AC267" s="276" t="s">
        <v>477</v>
      </c>
      <c r="AD267" s="276"/>
      <c r="AE267" s="276"/>
      <c r="AF267" s="276"/>
      <c r="AG267" s="276"/>
      <c r="AH267" s="345" t="s">
        <v>391</v>
      </c>
      <c r="AI267" s="347"/>
      <c r="AJ267" s="347"/>
      <c r="AK267" s="347"/>
      <c r="AL267" s="347" t="s">
        <v>21</v>
      </c>
      <c r="AM267" s="347"/>
      <c r="AN267" s="347"/>
      <c r="AO267" s="428"/>
      <c r="AP267" s="429" t="s">
        <v>433</v>
      </c>
      <c r="AQ267" s="429"/>
      <c r="AR267" s="429"/>
      <c r="AS267" s="429"/>
      <c r="AT267" s="429"/>
      <c r="AU267" s="429"/>
      <c r="AV267" s="429"/>
      <c r="AW267" s="429"/>
      <c r="AX267" s="429"/>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6" t="s">
        <v>432</v>
      </c>
      <c r="K300" s="113"/>
      <c r="L300" s="113"/>
      <c r="M300" s="113"/>
      <c r="N300" s="113"/>
      <c r="O300" s="113"/>
      <c r="P300" s="348" t="s">
        <v>27</v>
      </c>
      <c r="Q300" s="348"/>
      <c r="R300" s="348"/>
      <c r="S300" s="348"/>
      <c r="T300" s="348"/>
      <c r="U300" s="348"/>
      <c r="V300" s="348"/>
      <c r="W300" s="348"/>
      <c r="X300" s="348"/>
      <c r="Y300" s="345" t="s">
        <v>494</v>
      </c>
      <c r="Z300" s="346"/>
      <c r="AA300" s="346"/>
      <c r="AB300" s="346"/>
      <c r="AC300" s="276" t="s">
        <v>477</v>
      </c>
      <c r="AD300" s="276"/>
      <c r="AE300" s="276"/>
      <c r="AF300" s="276"/>
      <c r="AG300" s="276"/>
      <c r="AH300" s="345" t="s">
        <v>391</v>
      </c>
      <c r="AI300" s="347"/>
      <c r="AJ300" s="347"/>
      <c r="AK300" s="347"/>
      <c r="AL300" s="347" t="s">
        <v>21</v>
      </c>
      <c r="AM300" s="347"/>
      <c r="AN300" s="347"/>
      <c r="AO300" s="428"/>
      <c r="AP300" s="429" t="s">
        <v>433</v>
      </c>
      <c r="AQ300" s="429"/>
      <c r="AR300" s="429"/>
      <c r="AS300" s="429"/>
      <c r="AT300" s="429"/>
      <c r="AU300" s="429"/>
      <c r="AV300" s="429"/>
      <c r="AW300" s="429"/>
      <c r="AX300" s="429"/>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6" t="s">
        <v>432</v>
      </c>
      <c r="K333" s="113"/>
      <c r="L333" s="113"/>
      <c r="M333" s="113"/>
      <c r="N333" s="113"/>
      <c r="O333" s="113"/>
      <c r="P333" s="348" t="s">
        <v>27</v>
      </c>
      <c r="Q333" s="348"/>
      <c r="R333" s="348"/>
      <c r="S333" s="348"/>
      <c r="T333" s="348"/>
      <c r="U333" s="348"/>
      <c r="V333" s="348"/>
      <c r="W333" s="348"/>
      <c r="X333" s="348"/>
      <c r="Y333" s="345" t="s">
        <v>494</v>
      </c>
      <c r="Z333" s="346"/>
      <c r="AA333" s="346"/>
      <c r="AB333" s="346"/>
      <c r="AC333" s="276" t="s">
        <v>477</v>
      </c>
      <c r="AD333" s="276"/>
      <c r="AE333" s="276"/>
      <c r="AF333" s="276"/>
      <c r="AG333" s="276"/>
      <c r="AH333" s="345" t="s">
        <v>391</v>
      </c>
      <c r="AI333" s="347"/>
      <c r="AJ333" s="347"/>
      <c r="AK333" s="347"/>
      <c r="AL333" s="347" t="s">
        <v>21</v>
      </c>
      <c r="AM333" s="347"/>
      <c r="AN333" s="347"/>
      <c r="AO333" s="428"/>
      <c r="AP333" s="429" t="s">
        <v>433</v>
      </c>
      <c r="AQ333" s="429"/>
      <c r="AR333" s="429"/>
      <c r="AS333" s="429"/>
      <c r="AT333" s="429"/>
      <c r="AU333" s="429"/>
      <c r="AV333" s="429"/>
      <c r="AW333" s="429"/>
      <c r="AX333" s="429"/>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6" t="s">
        <v>432</v>
      </c>
      <c r="K366" s="113"/>
      <c r="L366" s="113"/>
      <c r="M366" s="113"/>
      <c r="N366" s="113"/>
      <c r="O366" s="113"/>
      <c r="P366" s="348" t="s">
        <v>27</v>
      </c>
      <c r="Q366" s="348"/>
      <c r="R366" s="348"/>
      <c r="S366" s="348"/>
      <c r="T366" s="348"/>
      <c r="U366" s="348"/>
      <c r="V366" s="348"/>
      <c r="W366" s="348"/>
      <c r="X366" s="348"/>
      <c r="Y366" s="345" t="s">
        <v>494</v>
      </c>
      <c r="Z366" s="346"/>
      <c r="AA366" s="346"/>
      <c r="AB366" s="346"/>
      <c r="AC366" s="276" t="s">
        <v>477</v>
      </c>
      <c r="AD366" s="276"/>
      <c r="AE366" s="276"/>
      <c r="AF366" s="276"/>
      <c r="AG366" s="276"/>
      <c r="AH366" s="345" t="s">
        <v>391</v>
      </c>
      <c r="AI366" s="347"/>
      <c r="AJ366" s="347"/>
      <c r="AK366" s="347"/>
      <c r="AL366" s="347" t="s">
        <v>21</v>
      </c>
      <c r="AM366" s="347"/>
      <c r="AN366" s="347"/>
      <c r="AO366" s="428"/>
      <c r="AP366" s="429" t="s">
        <v>433</v>
      </c>
      <c r="AQ366" s="429"/>
      <c r="AR366" s="429"/>
      <c r="AS366" s="429"/>
      <c r="AT366" s="429"/>
      <c r="AU366" s="429"/>
      <c r="AV366" s="429"/>
      <c r="AW366" s="429"/>
      <c r="AX366" s="429"/>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6" t="s">
        <v>432</v>
      </c>
      <c r="K399" s="113"/>
      <c r="L399" s="113"/>
      <c r="M399" s="113"/>
      <c r="N399" s="113"/>
      <c r="O399" s="113"/>
      <c r="P399" s="348" t="s">
        <v>27</v>
      </c>
      <c r="Q399" s="348"/>
      <c r="R399" s="348"/>
      <c r="S399" s="348"/>
      <c r="T399" s="348"/>
      <c r="U399" s="348"/>
      <c r="V399" s="348"/>
      <c r="W399" s="348"/>
      <c r="X399" s="348"/>
      <c r="Y399" s="345" t="s">
        <v>494</v>
      </c>
      <c r="Z399" s="346"/>
      <c r="AA399" s="346"/>
      <c r="AB399" s="346"/>
      <c r="AC399" s="276" t="s">
        <v>477</v>
      </c>
      <c r="AD399" s="276"/>
      <c r="AE399" s="276"/>
      <c r="AF399" s="276"/>
      <c r="AG399" s="276"/>
      <c r="AH399" s="345" t="s">
        <v>391</v>
      </c>
      <c r="AI399" s="347"/>
      <c r="AJ399" s="347"/>
      <c r="AK399" s="347"/>
      <c r="AL399" s="347" t="s">
        <v>21</v>
      </c>
      <c r="AM399" s="347"/>
      <c r="AN399" s="347"/>
      <c r="AO399" s="428"/>
      <c r="AP399" s="429" t="s">
        <v>433</v>
      </c>
      <c r="AQ399" s="429"/>
      <c r="AR399" s="429"/>
      <c r="AS399" s="429"/>
      <c r="AT399" s="429"/>
      <c r="AU399" s="429"/>
      <c r="AV399" s="429"/>
      <c r="AW399" s="429"/>
      <c r="AX399" s="429"/>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6" t="s">
        <v>432</v>
      </c>
      <c r="K432" s="113"/>
      <c r="L432" s="113"/>
      <c r="M432" s="113"/>
      <c r="N432" s="113"/>
      <c r="O432" s="113"/>
      <c r="P432" s="348" t="s">
        <v>27</v>
      </c>
      <c r="Q432" s="348"/>
      <c r="R432" s="348"/>
      <c r="S432" s="348"/>
      <c r="T432" s="348"/>
      <c r="U432" s="348"/>
      <c r="V432" s="348"/>
      <c r="W432" s="348"/>
      <c r="X432" s="348"/>
      <c r="Y432" s="345" t="s">
        <v>494</v>
      </c>
      <c r="Z432" s="346"/>
      <c r="AA432" s="346"/>
      <c r="AB432" s="346"/>
      <c r="AC432" s="276" t="s">
        <v>477</v>
      </c>
      <c r="AD432" s="276"/>
      <c r="AE432" s="276"/>
      <c r="AF432" s="276"/>
      <c r="AG432" s="276"/>
      <c r="AH432" s="345" t="s">
        <v>391</v>
      </c>
      <c r="AI432" s="347"/>
      <c r="AJ432" s="347"/>
      <c r="AK432" s="347"/>
      <c r="AL432" s="347" t="s">
        <v>21</v>
      </c>
      <c r="AM432" s="347"/>
      <c r="AN432" s="347"/>
      <c r="AO432" s="428"/>
      <c r="AP432" s="429" t="s">
        <v>433</v>
      </c>
      <c r="AQ432" s="429"/>
      <c r="AR432" s="429"/>
      <c r="AS432" s="429"/>
      <c r="AT432" s="429"/>
      <c r="AU432" s="429"/>
      <c r="AV432" s="429"/>
      <c r="AW432" s="429"/>
      <c r="AX432" s="429"/>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6" t="s">
        <v>432</v>
      </c>
      <c r="K465" s="113"/>
      <c r="L465" s="113"/>
      <c r="M465" s="113"/>
      <c r="N465" s="113"/>
      <c r="O465" s="113"/>
      <c r="P465" s="348" t="s">
        <v>27</v>
      </c>
      <c r="Q465" s="348"/>
      <c r="R465" s="348"/>
      <c r="S465" s="348"/>
      <c r="T465" s="348"/>
      <c r="U465" s="348"/>
      <c r="V465" s="348"/>
      <c r="W465" s="348"/>
      <c r="X465" s="348"/>
      <c r="Y465" s="345" t="s">
        <v>494</v>
      </c>
      <c r="Z465" s="346"/>
      <c r="AA465" s="346"/>
      <c r="AB465" s="346"/>
      <c r="AC465" s="276" t="s">
        <v>477</v>
      </c>
      <c r="AD465" s="276"/>
      <c r="AE465" s="276"/>
      <c r="AF465" s="276"/>
      <c r="AG465" s="276"/>
      <c r="AH465" s="345" t="s">
        <v>391</v>
      </c>
      <c r="AI465" s="347"/>
      <c r="AJ465" s="347"/>
      <c r="AK465" s="347"/>
      <c r="AL465" s="347" t="s">
        <v>21</v>
      </c>
      <c r="AM465" s="347"/>
      <c r="AN465" s="347"/>
      <c r="AO465" s="428"/>
      <c r="AP465" s="429" t="s">
        <v>433</v>
      </c>
      <c r="AQ465" s="429"/>
      <c r="AR465" s="429"/>
      <c r="AS465" s="429"/>
      <c r="AT465" s="429"/>
      <c r="AU465" s="429"/>
      <c r="AV465" s="429"/>
      <c r="AW465" s="429"/>
      <c r="AX465" s="429"/>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6" t="s">
        <v>432</v>
      </c>
      <c r="K498" s="113"/>
      <c r="L498" s="113"/>
      <c r="M498" s="113"/>
      <c r="N498" s="113"/>
      <c r="O498" s="113"/>
      <c r="P498" s="348" t="s">
        <v>27</v>
      </c>
      <c r="Q498" s="348"/>
      <c r="R498" s="348"/>
      <c r="S498" s="348"/>
      <c r="T498" s="348"/>
      <c r="U498" s="348"/>
      <c r="V498" s="348"/>
      <c r="W498" s="348"/>
      <c r="X498" s="348"/>
      <c r="Y498" s="345" t="s">
        <v>494</v>
      </c>
      <c r="Z498" s="346"/>
      <c r="AA498" s="346"/>
      <c r="AB498" s="346"/>
      <c r="AC498" s="276" t="s">
        <v>477</v>
      </c>
      <c r="AD498" s="276"/>
      <c r="AE498" s="276"/>
      <c r="AF498" s="276"/>
      <c r="AG498" s="276"/>
      <c r="AH498" s="345" t="s">
        <v>391</v>
      </c>
      <c r="AI498" s="347"/>
      <c r="AJ498" s="347"/>
      <c r="AK498" s="347"/>
      <c r="AL498" s="347" t="s">
        <v>21</v>
      </c>
      <c r="AM498" s="347"/>
      <c r="AN498" s="347"/>
      <c r="AO498" s="428"/>
      <c r="AP498" s="429" t="s">
        <v>433</v>
      </c>
      <c r="AQ498" s="429"/>
      <c r="AR498" s="429"/>
      <c r="AS498" s="429"/>
      <c r="AT498" s="429"/>
      <c r="AU498" s="429"/>
      <c r="AV498" s="429"/>
      <c r="AW498" s="429"/>
      <c r="AX498" s="429"/>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6" t="s">
        <v>432</v>
      </c>
      <c r="K531" s="113"/>
      <c r="L531" s="113"/>
      <c r="M531" s="113"/>
      <c r="N531" s="113"/>
      <c r="O531" s="113"/>
      <c r="P531" s="348" t="s">
        <v>27</v>
      </c>
      <c r="Q531" s="348"/>
      <c r="R531" s="348"/>
      <c r="S531" s="348"/>
      <c r="T531" s="348"/>
      <c r="U531" s="348"/>
      <c r="V531" s="348"/>
      <c r="W531" s="348"/>
      <c r="X531" s="348"/>
      <c r="Y531" s="345" t="s">
        <v>494</v>
      </c>
      <c r="Z531" s="346"/>
      <c r="AA531" s="346"/>
      <c r="AB531" s="346"/>
      <c r="AC531" s="276" t="s">
        <v>477</v>
      </c>
      <c r="AD531" s="276"/>
      <c r="AE531" s="276"/>
      <c r="AF531" s="276"/>
      <c r="AG531" s="276"/>
      <c r="AH531" s="345" t="s">
        <v>391</v>
      </c>
      <c r="AI531" s="347"/>
      <c r="AJ531" s="347"/>
      <c r="AK531" s="347"/>
      <c r="AL531" s="347" t="s">
        <v>21</v>
      </c>
      <c r="AM531" s="347"/>
      <c r="AN531" s="347"/>
      <c r="AO531" s="428"/>
      <c r="AP531" s="429" t="s">
        <v>433</v>
      </c>
      <c r="AQ531" s="429"/>
      <c r="AR531" s="429"/>
      <c r="AS531" s="429"/>
      <c r="AT531" s="429"/>
      <c r="AU531" s="429"/>
      <c r="AV531" s="429"/>
      <c r="AW531" s="429"/>
      <c r="AX531" s="429"/>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6" t="s">
        <v>432</v>
      </c>
      <c r="K564" s="113"/>
      <c r="L564" s="113"/>
      <c r="M564" s="113"/>
      <c r="N564" s="113"/>
      <c r="O564" s="113"/>
      <c r="P564" s="348" t="s">
        <v>27</v>
      </c>
      <c r="Q564" s="348"/>
      <c r="R564" s="348"/>
      <c r="S564" s="348"/>
      <c r="T564" s="348"/>
      <c r="U564" s="348"/>
      <c r="V564" s="348"/>
      <c r="W564" s="348"/>
      <c r="X564" s="348"/>
      <c r="Y564" s="345" t="s">
        <v>494</v>
      </c>
      <c r="Z564" s="346"/>
      <c r="AA564" s="346"/>
      <c r="AB564" s="346"/>
      <c r="AC564" s="276" t="s">
        <v>477</v>
      </c>
      <c r="AD564" s="276"/>
      <c r="AE564" s="276"/>
      <c r="AF564" s="276"/>
      <c r="AG564" s="276"/>
      <c r="AH564" s="345" t="s">
        <v>391</v>
      </c>
      <c r="AI564" s="347"/>
      <c r="AJ564" s="347"/>
      <c r="AK564" s="347"/>
      <c r="AL564" s="347" t="s">
        <v>21</v>
      </c>
      <c r="AM564" s="347"/>
      <c r="AN564" s="347"/>
      <c r="AO564" s="428"/>
      <c r="AP564" s="429" t="s">
        <v>433</v>
      </c>
      <c r="AQ564" s="429"/>
      <c r="AR564" s="429"/>
      <c r="AS564" s="429"/>
      <c r="AT564" s="429"/>
      <c r="AU564" s="429"/>
      <c r="AV564" s="429"/>
      <c r="AW564" s="429"/>
      <c r="AX564" s="429"/>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6" t="s">
        <v>432</v>
      </c>
      <c r="K597" s="113"/>
      <c r="L597" s="113"/>
      <c r="M597" s="113"/>
      <c r="N597" s="113"/>
      <c r="O597" s="113"/>
      <c r="P597" s="348" t="s">
        <v>27</v>
      </c>
      <c r="Q597" s="348"/>
      <c r="R597" s="348"/>
      <c r="S597" s="348"/>
      <c r="T597" s="348"/>
      <c r="U597" s="348"/>
      <c r="V597" s="348"/>
      <c r="W597" s="348"/>
      <c r="X597" s="348"/>
      <c r="Y597" s="345" t="s">
        <v>494</v>
      </c>
      <c r="Z597" s="346"/>
      <c r="AA597" s="346"/>
      <c r="AB597" s="346"/>
      <c r="AC597" s="276" t="s">
        <v>477</v>
      </c>
      <c r="AD597" s="276"/>
      <c r="AE597" s="276"/>
      <c r="AF597" s="276"/>
      <c r="AG597" s="276"/>
      <c r="AH597" s="345" t="s">
        <v>391</v>
      </c>
      <c r="AI597" s="347"/>
      <c r="AJ597" s="347"/>
      <c r="AK597" s="347"/>
      <c r="AL597" s="347" t="s">
        <v>21</v>
      </c>
      <c r="AM597" s="347"/>
      <c r="AN597" s="347"/>
      <c r="AO597" s="428"/>
      <c r="AP597" s="429" t="s">
        <v>433</v>
      </c>
      <c r="AQ597" s="429"/>
      <c r="AR597" s="429"/>
      <c r="AS597" s="429"/>
      <c r="AT597" s="429"/>
      <c r="AU597" s="429"/>
      <c r="AV597" s="429"/>
      <c r="AW597" s="429"/>
      <c r="AX597" s="429"/>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6" t="s">
        <v>432</v>
      </c>
      <c r="K630" s="113"/>
      <c r="L630" s="113"/>
      <c r="M630" s="113"/>
      <c r="N630" s="113"/>
      <c r="O630" s="113"/>
      <c r="P630" s="348" t="s">
        <v>27</v>
      </c>
      <c r="Q630" s="348"/>
      <c r="R630" s="348"/>
      <c r="S630" s="348"/>
      <c r="T630" s="348"/>
      <c r="U630" s="348"/>
      <c r="V630" s="348"/>
      <c r="W630" s="348"/>
      <c r="X630" s="348"/>
      <c r="Y630" s="345" t="s">
        <v>494</v>
      </c>
      <c r="Z630" s="346"/>
      <c r="AA630" s="346"/>
      <c r="AB630" s="346"/>
      <c r="AC630" s="276" t="s">
        <v>477</v>
      </c>
      <c r="AD630" s="276"/>
      <c r="AE630" s="276"/>
      <c r="AF630" s="276"/>
      <c r="AG630" s="276"/>
      <c r="AH630" s="345" t="s">
        <v>391</v>
      </c>
      <c r="AI630" s="347"/>
      <c r="AJ630" s="347"/>
      <c r="AK630" s="347"/>
      <c r="AL630" s="347" t="s">
        <v>21</v>
      </c>
      <c r="AM630" s="347"/>
      <c r="AN630" s="347"/>
      <c r="AO630" s="428"/>
      <c r="AP630" s="429" t="s">
        <v>433</v>
      </c>
      <c r="AQ630" s="429"/>
      <c r="AR630" s="429"/>
      <c r="AS630" s="429"/>
      <c r="AT630" s="429"/>
      <c r="AU630" s="429"/>
      <c r="AV630" s="429"/>
      <c r="AW630" s="429"/>
      <c r="AX630" s="429"/>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6" t="s">
        <v>432</v>
      </c>
      <c r="K663" s="113"/>
      <c r="L663" s="113"/>
      <c r="M663" s="113"/>
      <c r="N663" s="113"/>
      <c r="O663" s="113"/>
      <c r="P663" s="348" t="s">
        <v>27</v>
      </c>
      <c r="Q663" s="348"/>
      <c r="R663" s="348"/>
      <c r="S663" s="348"/>
      <c r="T663" s="348"/>
      <c r="U663" s="348"/>
      <c r="V663" s="348"/>
      <c r="W663" s="348"/>
      <c r="X663" s="348"/>
      <c r="Y663" s="345" t="s">
        <v>494</v>
      </c>
      <c r="Z663" s="346"/>
      <c r="AA663" s="346"/>
      <c r="AB663" s="346"/>
      <c r="AC663" s="276" t="s">
        <v>477</v>
      </c>
      <c r="AD663" s="276"/>
      <c r="AE663" s="276"/>
      <c r="AF663" s="276"/>
      <c r="AG663" s="276"/>
      <c r="AH663" s="345" t="s">
        <v>391</v>
      </c>
      <c r="AI663" s="347"/>
      <c r="AJ663" s="347"/>
      <c r="AK663" s="347"/>
      <c r="AL663" s="347" t="s">
        <v>21</v>
      </c>
      <c r="AM663" s="347"/>
      <c r="AN663" s="347"/>
      <c r="AO663" s="428"/>
      <c r="AP663" s="429" t="s">
        <v>433</v>
      </c>
      <c r="AQ663" s="429"/>
      <c r="AR663" s="429"/>
      <c r="AS663" s="429"/>
      <c r="AT663" s="429"/>
      <c r="AU663" s="429"/>
      <c r="AV663" s="429"/>
      <c r="AW663" s="429"/>
      <c r="AX663" s="429"/>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6" t="s">
        <v>432</v>
      </c>
      <c r="K696" s="113"/>
      <c r="L696" s="113"/>
      <c r="M696" s="113"/>
      <c r="N696" s="113"/>
      <c r="O696" s="113"/>
      <c r="P696" s="348" t="s">
        <v>27</v>
      </c>
      <c r="Q696" s="348"/>
      <c r="R696" s="348"/>
      <c r="S696" s="348"/>
      <c r="T696" s="348"/>
      <c r="U696" s="348"/>
      <c r="V696" s="348"/>
      <c r="W696" s="348"/>
      <c r="X696" s="348"/>
      <c r="Y696" s="345" t="s">
        <v>494</v>
      </c>
      <c r="Z696" s="346"/>
      <c r="AA696" s="346"/>
      <c r="AB696" s="346"/>
      <c r="AC696" s="276" t="s">
        <v>477</v>
      </c>
      <c r="AD696" s="276"/>
      <c r="AE696" s="276"/>
      <c r="AF696" s="276"/>
      <c r="AG696" s="276"/>
      <c r="AH696" s="345" t="s">
        <v>391</v>
      </c>
      <c r="AI696" s="347"/>
      <c r="AJ696" s="347"/>
      <c r="AK696" s="347"/>
      <c r="AL696" s="347" t="s">
        <v>21</v>
      </c>
      <c r="AM696" s="347"/>
      <c r="AN696" s="347"/>
      <c r="AO696" s="428"/>
      <c r="AP696" s="429" t="s">
        <v>433</v>
      </c>
      <c r="AQ696" s="429"/>
      <c r="AR696" s="429"/>
      <c r="AS696" s="429"/>
      <c r="AT696" s="429"/>
      <c r="AU696" s="429"/>
      <c r="AV696" s="429"/>
      <c r="AW696" s="429"/>
      <c r="AX696" s="429"/>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6" t="s">
        <v>432</v>
      </c>
      <c r="K729" s="113"/>
      <c r="L729" s="113"/>
      <c r="M729" s="113"/>
      <c r="N729" s="113"/>
      <c r="O729" s="113"/>
      <c r="P729" s="348" t="s">
        <v>27</v>
      </c>
      <c r="Q729" s="348"/>
      <c r="R729" s="348"/>
      <c r="S729" s="348"/>
      <c r="T729" s="348"/>
      <c r="U729" s="348"/>
      <c r="V729" s="348"/>
      <c r="W729" s="348"/>
      <c r="X729" s="348"/>
      <c r="Y729" s="345" t="s">
        <v>494</v>
      </c>
      <c r="Z729" s="346"/>
      <c r="AA729" s="346"/>
      <c r="AB729" s="346"/>
      <c r="AC729" s="276" t="s">
        <v>477</v>
      </c>
      <c r="AD729" s="276"/>
      <c r="AE729" s="276"/>
      <c r="AF729" s="276"/>
      <c r="AG729" s="276"/>
      <c r="AH729" s="345" t="s">
        <v>391</v>
      </c>
      <c r="AI729" s="347"/>
      <c r="AJ729" s="347"/>
      <c r="AK729" s="347"/>
      <c r="AL729" s="347" t="s">
        <v>21</v>
      </c>
      <c r="AM729" s="347"/>
      <c r="AN729" s="347"/>
      <c r="AO729" s="428"/>
      <c r="AP729" s="429" t="s">
        <v>433</v>
      </c>
      <c r="AQ729" s="429"/>
      <c r="AR729" s="429"/>
      <c r="AS729" s="429"/>
      <c r="AT729" s="429"/>
      <c r="AU729" s="429"/>
      <c r="AV729" s="429"/>
      <c r="AW729" s="429"/>
      <c r="AX729" s="429"/>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6" t="s">
        <v>432</v>
      </c>
      <c r="K762" s="113"/>
      <c r="L762" s="113"/>
      <c r="M762" s="113"/>
      <c r="N762" s="113"/>
      <c r="O762" s="113"/>
      <c r="P762" s="348" t="s">
        <v>27</v>
      </c>
      <c r="Q762" s="348"/>
      <c r="R762" s="348"/>
      <c r="S762" s="348"/>
      <c r="T762" s="348"/>
      <c r="U762" s="348"/>
      <c r="V762" s="348"/>
      <c r="W762" s="348"/>
      <c r="X762" s="348"/>
      <c r="Y762" s="345" t="s">
        <v>494</v>
      </c>
      <c r="Z762" s="346"/>
      <c r="AA762" s="346"/>
      <c r="AB762" s="346"/>
      <c r="AC762" s="276" t="s">
        <v>477</v>
      </c>
      <c r="AD762" s="276"/>
      <c r="AE762" s="276"/>
      <c r="AF762" s="276"/>
      <c r="AG762" s="276"/>
      <c r="AH762" s="345" t="s">
        <v>391</v>
      </c>
      <c r="AI762" s="347"/>
      <c r="AJ762" s="347"/>
      <c r="AK762" s="347"/>
      <c r="AL762" s="347" t="s">
        <v>21</v>
      </c>
      <c r="AM762" s="347"/>
      <c r="AN762" s="347"/>
      <c r="AO762" s="428"/>
      <c r="AP762" s="429" t="s">
        <v>433</v>
      </c>
      <c r="AQ762" s="429"/>
      <c r="AR762" s="429"/>
      <c r="AS762" s="429"/>
      <c r="AT762" s="429"/>
      <c r="AU762" s="429"/>
      <c r="AV762" s="429"/>
      <c r="AW762" s="429"/>
      <c r="AX762" s="429"/>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6" t="s">
        <v>432</v>
      </c>
      <c r="K795" s="113"/>
      <c r="L795" s="113"/>
      <c r="M795" s="113"/>
      <c r="N795" s="113"/>
      <c r="O795" s="113"/>
      <c r="P795" s="348" t="s">
        <v>27</v>
      </c>
      <c r="Q795" s="348"/>
      <c r="R795" s="348"/>
      <c r="S795" s="348"/>
      <c r="T795" s="348"/>
      <c r="U795" s="348"/>
      <c r="V795" s="348"/>
      <c r="W795" s="348"/>
      <c r="X795" s="348"/>
      <c r="Y795" s="345" t="s">
        <v>494</v>
      </c>
      <c r="Z795" s="346"/>
      <c r="AA795" s="346"/>
      <c r="AB795" s="346"/>
      <c r="AC795" s="276" t="s">
        <v>477</v>
      </c>
      <c r="AD795" s="276"/>
      <c r="AE795" s="276"/>
      <c r="AF795" s="276"/>
      <c r="AG795" s="276"/>
      <c r="AH795" s="345" t="s">
        <v>391</v>
      </c>
      <c r="AI795" s="347"/>
      <c r="AJ795" s="347"/>
      <c r="AK795" s="347"/>
      <c r="AL795" s="347" t="s">
        <v>21</v>
      </c>
      <c r="AM795" s="347"/>
      <c r="AN795" s="347"/>
      <c r="AO795" s="428"/>
      <c r="AP795" s="429" t="s">
        <v>433</v>
      </c>
      <c r="AQ795" s="429"/>
      <c r="AR795" s="429"/>
      <c r="AS795" s="429"/>
      <c r="AT795" s="429"/>
      <c r="AU795" s="429"/>
      <c r="AV795" s="429"/>
      <c r="AW795" s="429"/>
      <c r="AX795" s="429"/>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6" t="s">
        <v>432</v>
      </c>
      <c r="K828" s="113"/>
      <c r="L828" s="113"/>
      <c r="M828" s="113"/>
      <c r="N828" s="113"/>
      <c r="O828" s="113"/>
      <c r="P828" s="348" t="s">
        <v>27</v>
      </c>
      <c r="Q828" s="348"/>
      <c r="R828" s="348"/>
      <c r="S828" s="348"/>
      <c r="T828" s="348"/>
      <c r="U828" s="348"/>
      <c r="V828" s="348"/>
      <c r="W828" s="348"/>
      <c r="X828" s="348"/>
      <c r="Y828" s="345" t="s">
        <v>494</v>
      </c>
      <c r="Z828" s="346"/>
      <c r="AA828" s="346"/>
      <c r="AB828" s="346"/>
      <c r="AC828" s="276" t="s">
        <v>477</v>
      </c>
      <c r="AD828" s="276"/>
      <c r="AE828" s="276"/>
      <c r="AF828" s="276"/>
      <c r="AG828" s="276"/>
      <c r="AH828" s="345" t="s">
        <v>391</v>
      </c>
      <c r="AI828" s="347"/>
      <c r="AJ828" s="347"/>
      <c r="AK828" s="347"/>
      <c r="AL828" s="347" t="s">
        <v>21</v>
      </c>
      <c r="AM828" s="347"/>
      <c r="AN828" s="347"/>
      <c r="AO828" s="428"/>
      <c r="AP828" s="429" t="s">
        <v>433</v>
      </c>
      <c r="AQ828" s="429"/>
      <c r="AR828" s="429"/>
      <c r="AS828" s="429"/>
      <c r="AT828" s="429"/>
      <c r="AU828" s="429"/>
      <c r="AV828" s="429"/>
      <c r="AW828" s="429"/>
      <c r="AX828" s="429"/>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6" t="s">
        <v>432</v>
      </c>
      <c r="K861" s="113"/>
      <c r="L861" s="113"/>
      <c r="M861" s="113"/>
      <c r="N861" s="113"/>
      <c r="O861" s="113"/>
      <c r="P861" s="348" t="s">
        <v>27</v>
      </c>
      <c r="Q861" s="348"/>
      <c r="R861" s="348"/>
      <c r="S861" s="348"/>
      <c r="T861" s="348"/>
      <c r="U861" s="348"/>
      <c r="V861" s="348"/>
      <c r="W861" s="348"/>
      <c r="X861" s="348"/>
      <c r="Y861" s="345" t="s">
        <v>494</v>
      </c>
      <c r="Z861" s="346"/>
      <c r="AA861" s="346"/>
      <c r="AB861" s="346"/>
      <c r="AC861" s="276" t="s">
        <v>477</v>
      </c>
      <c r="AD861" s="276"/>
      <c r="AE861" s="276"/>
      <c r="AF861" s="276"/>
      <c r="AG861" s="276"/>
      <c r="AH861" s="345" t="s">
        <v>391</v>
      </c>
      <c r="AI861" s="347"/>
      <c r="AJ861" s="347"/>
      <c r="AK861" s="347"/>
      <c r="AL861" s="347" t="s">
        <v>21</v>
      </c>
      <c r="AM861" s="347"/>
      <c r="AN861" s="347"/>
      <c r="AO861" s="428"/>
      <c r="AP861" s="429" t="s">
        <v>433</v>
      </c>
      <c r="AQ861" s="429"/>
      <c r="AR861" s="429"/>
      <c r="AS861" s="429"/>
      <c r="AT861" s="429"/>
      <c r="AU861" s="429"/>
      <c r="AV861" s="429"/>
      <c r="AW861" s="429"/>
      <c r="AX861" s="429"/>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6" t="s">
        <v>432</v>
      </c>
      <c r="K894" s="113"/>
      <c r="L894" s="113"/>
      <c r="M894" s="113"/>
      <c r="N894" s="113"/>
      <c r="O894" s="113"/>
      <c r="P894" s="348" t="s">
        <v>27</v>
      </c>
      <c r="Q894" s="348"/>
      <c r="R894" s="348"/>
      <c r="S894" s="348"/>
      <c r="T894" s="348"/>
      <c r="U894" s="348"/>
      <c r="V894" s="348"/>
      <c r="W894" s="348"/>
      <c r="X894" s="348"/>
      <c r="Y894" s="345" t="s">
        <v>494</v>
      </c>
      <c r="Z894" s="346"/>
      <c r="AA894" s="346"/>
      <c r="AB894" s="346"/>
      <c r="AC894" s="276" t="s">
        <v>477</v>
      </c>
      <c r="AD894" s="276"/>
      <c r="AE894" s="276"/>
      <c r="AF894" s="276"/>
      <c r="AG894" s="276"/>
      <c r="AH894" s="345" t="s">
        <v>391</v>
      </c>
      <c r="AI894" s="347"/>
      <c r="AJ894" s="347"/>
      <c r="AK894" s="347"/>
      <c r="AL894" s="347" t="s">
        <v>21</v>
      </c>
      <c r="AM894" s="347"/>
      <c r="AN894" s="347"/>
      <c r="AO894" s="428"/>
      <c r="AP894" s="429" t="s">
        <v>433</v>
      </c>
      <c r="AQ894" s="429"/>
      <c r="AR894" s="429"/>
      <c r="AS894" s="429"/>
      <c r="AT894" s="429"/>
      <c r="AU894" s="429"/>
      <c r="AV894" s="429"/>
      <c r="AW894" s="429"/>
      <c r="AX894" s="429"/>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6" t="s">
        <v>432</v>
      </c>
      <c r="K927" s="113"/>
      <c r="L927" s="113"/>
      <c r="M927" s="113"/>
      <c r="N927" s="113"/>
      <c r="O927" s="113"/>
      <c r="P927" s="348" t="s">
        <v>27</v>
      </c>
      <c r="Q927" s="348"/>
      <c r="R927" s="348"/>
      <c r="S927" s="348"/>
      <c r="T927" s="348"/>
      <c r="U927" s="348"/>
      <c r="V927" s="348"/>
      <c r="W927" s="348"/>
      <c r="X927" s="348"/>
      <c r="Y927" s="345" t="s">
        <v>494</v>
      </c>
      <c r="Z927" s="346"/>
      <c r="AA927" s="346"/>
      <c r="AB927" s="346"/>
      <c r="AC927" s="276" t="s">
        <v>477</v>
      </c>
      <c r="AD927" s="276"/>
      <c r="AE927" s="276"/>
      <c r="AF927" s="276"/>
      <c r="AG927" s="276"/>
      <c r="AH927" s="345" t="s">
        <v>391</v>
      </c>
      <c r="AI927" s="347"/>
      <c r="AJ927" s="347"/>
      <c r="AK927" s="347"/>
      <c r="AL927" s="347" t="s">
        <v>21</v>
      </c>
      <c r="AM927" s="347"/>
      <c r="AN927" s="347"/>
      <c r="AO927" s="428"/>
      <c r="AP927" s="429" t="s">
        <v>433</v>
      </c>
      <c r="AQ927" s="429"/>
      <c r="AR927" s="429"/>
      <c r="AS927" s="429"/>
      <c r="AT927" s="429"/>
      <c r="AU927" s="429"/>
      <c r="AV927" s="429"/>
      <c r="AW927" s="429"/>
      <c r="AX927" s="429"/>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6" t="s">
        <v>432</v>
      </c>
      <c r="K960" s="113"/>
      <c r="L960" s="113"/>
      <c r="M960" s="113"/>
      <c r="N960" s="113"/>
      <c r="O960" s="113"/>
      <c r="P960" s="348" t="s">
        <v>27</v>
      </c>
      <c r="Q960" s="348"/>
      <c r="R960" s="348"/>
      <c r="S960" s="348"/>
      <c r="T960" s="348"/>
      <c r="U960" s="348"/>
      <c r="V960" s="348"/>
      <c r="W960" s="348"/>
      <c r="X960" s="348"/>
      <c r="Y960" s="345" t="s">
        <v>494</v>
      </c>
      <c r="Z960" s="346"/>
      <c r="AA960" s="346"/>
      <c r="AB960" s="346"/>
      <c r="AC960" s="276" t="s">
        <v>477</v>
      </c>
      <c r="AD960" s="276"/>
      <c r="AE960" s="276"/>
      <c r="AF960" s="276"/>
      <c r="AG960" s="276"/>
      <c r="AH960" s="345" t="s">
        <v>391</v>
      </c>
      <c r="AI960" s="347"/>
      <c r="AJ960" s="347"/>
      <c r="AK960" s="347"/>
      <c r="AL960" s="347" t="s">
        <v>21</v>
      </c>
      <c r="AM960" s="347"/>
      <c r="AN960" s="347"/>
      <c r="AO960" s="428"/>
      <c r="AP960" s="429" t="s">
        <v>433</v>
      </c>
      <c r="AQ960" s="429"/>
      <c r="AR960" s="429"/>
      <c r="AS960" s="429"/>
      <c r="AT960" s="429"/>
      <c r="AU960" s="429"/>
      <c r="AV960" s="429"/>
      <c r="AW960" s="429"/>
      <c r="AX960" s="429"/>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6" t="s">
        <v>432</v>
      </c>
      <c r="K993" s="113"/>
      <c r="L993" s="113"/>
      <c r="M993" s="113"/>
      <c r="N993" s="113"/>
      <c r="O993" s="113"/>
      <c r="P993" s="348" t="s">
        <v>27</v>
      </c>
      <c r="Q993" s="348"/>
      <c r="R993" s="348"/>
      <c r="S993" s="348"/>
      <c r="T993" s="348"/>
      <c r="U993" s="348"/>
      <c r="V993" s="348"/>
      <c r="W993" s="348"/>
      <c r="X993" s="348"/>
      <c r="Y993" s="345" t="s">
        <v>494</v>
      </c>
      <c r="Z993" s="346"/>
      <c r="AA993" s="346"/>
      <c r="AB993" s="346"/>
      <c r="AC993" s="276" t="s">
        <v>477</v>
      </c>
      <c r="AD993" s="276"/>
      <c r="AE993" s="276"/>
      <c r="AF993" s="276"/>
      <c r="AG993" s="276"/>
      <c r="AH993" s="345" t="s">
        <v>391</v>
      </c>
      <c r="AI993" s="347"/>
      <c r="AJ993" s="347"/>
      <c r="AK993" s="347"/>
      <c r="AL993" s="347" t="s">
        <v>21</v>
      </c>
      <c r="AM993" s="347"/>
      <c r="AN993" s="347"/>
      <c r="AO993" s="428"/>
      <c r="AP993" s="429" t="s">
        <v>433</v>
      </c>
      <c r="AQ993" s="429"/>
      <c r="AR993" s="429"/>
      <c r="AS993" s="429"/>
      <c r="AT993" s="429"/>
      <c r="AU993" s="429"/>
      <c r="AV993" s="429"/>
      <c r="AW993" s="429"/>
      <c r="AX993" s="429"/>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6" t="s">
        <v>432</v>
      </c>
      <c r="K1026" s="113"/>
      <c r="L1026" s="113"/>
      <c r="M1026" s="113"/>
      <c r="N1026" s="113"/>
      <c r="O1026" s="113"/>
      <c r="P1026" s="348" t="s">
        <v>27</v>
      </c>
      <c r="Q1026" s="348"/>
      <c r="R1026" s="348"/>
      <c r="S1026" s="348"/>
      <c r="T1026" s="348"/>
      <c r="U1026" s="348"/>
      <c r="V1026" s="348"/>
      <c r="W1026" s="348"/>
      <c r="X1026" s="348"/>
      <c r="Y1026" s="345" t="s">
        <v>494</v>
      </c>
      <c r="Z1026" s="346"/>
      <c r="AA1026" s="346"/>
      <c r="AB1026" s="346"/>
      <c r="AC1026" s="276" t="s">
        <v>477</v>
      </c>
      <c r="AD1026" s="276"/>
      <c r="AE1026" s="276"/>
      <c r="AF1026" s="276"/>
      <c r="AG1026" s="276"/>
      <c r="AH1026" s="345" t="s">
        <v>391</v>
      </c>
      <c r="AI1026" s="347"/>
      <c r="AJ1026" s="347"/>
      <c r="AK1026" s="347"/>
      <c r="AL1026" s="347" t="s">
        <v>21</v>
      </c>
      <c r="AM1026" s="347"/>
      <c r="AN1026" s="347"/>
      <c r="AO1026" s="428"/>
      <c r="AP1026" s="429" t="s">
        <v>433</v>
      </c>
      <c r="AQ1026" s="429"/>
      <c r="AR1026" s="429"/>
      <c r="AS1026" s="429"/>
      <c r="AT1026" s="429"/>
      <c r="AU1026" s="429"/>
      <c r="AV1026" s="429"/>
      <c r="AW1026" s="429"/>
      <c r="AX1026" s="429"/>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6" t="s">
        <v>432</v>
      </c>
      <c r="K1059" s="113"/>
      <c r="L1059" s="113"/>
      <c r="M1059" s="113"/>
      <c r="N1059" s="113"/>
      <c r="O1059" s="113"/>
      <c r="P1059" s="348" t="s">
        <v>27</v>
      </c>
      <c r="Q1059" s="348"/>
      <c r="R1059" s="348"/>
      <c r="S1059" s="348"/>
      <c r="T1059" s="348"/>
      <c r="U1059" s="348"/>
      <c r="V1059" s="348"/>
      <c r="W1059" s="348"/>
      <c r="X1059" s="348"/>
      <c r="Y1059" s="345" t="s">
        <v>494</v>
      </c>
      <c r="Z1059" s="346"/>
      <c r="AA1059" s="346"/>
      <c r="AB1059" s="346"/>
      <c r="AC1059" s="276" t="s">
        <v>477</v>
      </c>
      <c r="AD1059" s="276"/>
      <c r="AE1059" s="276"/>
      <c r="AF1059" s="276"/>
      <c r="AG1059" s="276"/>
      <c r="AH1059" s="345" t="s">
        <v>391</v>
      </c>
      <c r="AI1059" s="347"/>
      <c r="AJ1059" s="347"/>
      <c r="AK1059" s="347"/>
      <c r="AL1059" s="347" t="s">
        <v>21</v>
      </c>
      <c r="AM1059" s="347"/>
      <c r="AN1059" s="347"/>
      <c r="AO1059" s="428"/>
      <c r="AP1059" s="429" t="s">
        <v>433</v>
      </c>
      <c r="AQ1059" s="429"/>
      <c r="AR1059" s="429"/>
      <c r="AS1059" s="429"/>
      <c r="AT1059" s="429"/>
      <c r="AU1059" s="429"/>
      <c r="AV1059" s="429"/>
      <c r="AW1059" s="429"/>
      <c r="AX1059" s="429"/>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6" t="s">
        <v>432</v>
      </c>
      <c r="K1092" s="113"/>
      <c r="L1092" s="113"/>
      <c r="M1092" s="113"/>
      <c r="N1092" s="113"/>
      <c r="O1092" s="113"/>
      <c r="P1092" s="348" t="s">
        <v>27</v>
      </c>
      <c r="Q1092" s="348"/>
      <c r="R1092" s="348"/>
      <c r="S1092" s="348"/>
      <c r="T1092" s="348"/>
      <c r="U1092" s="348"/>
      <c r="V1092" s="348"/>
      <c r="W1092" s="348"/>
      <c r="X1092" s="348"/>
      <c r="Y1092" s="345" t="s">
        <v>494</v>
      </c>
      <c r="Z1092" s="346"/>
      <c r="AA1092" s="346"/>
      <c r="AB1092" s="346"/>
      <c r="AC1092" s="276" t="s">
        <v>477</v>
      </c>
      <c r="AD1092" s="276"/>
      <c r="AE1092" s="276"/>
      <c r="AF1092" s="276"/>
      <c r="AG1092" s="276"/>
      <c r="AH1092" s="345" t="s">
        <v>391</v>
      </c>
      <c r="AI1092" s="347"/>
      <c r="AJ1092" s="347"/>
      <c r="AK1092" s="347"/>
      <c r="AL1092" s="347" t="s">
        <v>21</v>
      </c>
      <c r="AM1092" s="347"/>
      <c r="AN1092" s="347"/>
      <c r="AO1092" s="428"/>
      <c r="AP1092" s="429" t="s">
        <v>433</v>
      </c>
      <c r="AQ1092" s="429"/>
      <c r="AR1092" s="429"/>
      <c r="AS1092" s="429"/>
      <c r="AT1092" s="429"/>
      <c r="AU1092" s="429"/>
      <c r="AV1092" s="429"/>
      <c r="AW1092" s="429"/>
      <c r="AX1092" s="429"/>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6" t="s">
        <v>432</v>
      </c>
      <c r="K1125" s="113"/>
      <c r="L1125" s="113"/>
      <c r="M1125" s="113"/>
      <c r="N1125" s="113"/>
      <c r="O1125" s="113"/>
      <c r="P1125" s="348" t="s">
        <v>27</v>
      </c>
      <c r="Q1125" s="348"/>
      <c r="R1125" s="348"/>
      <c r="S1125" s="348"/>
      <c r="T1125" s="348"/>
      <c r="U1125" s="348"/>
      <c r="V1125" s="348"/>
      <c r="W1125" s="348"/>
      <c r="X1125" s="348"/>
      <c r="Y1125" s="345" t="s">
        <v>494</v>
      </c>
      <c r="Z1125" s="346"/>
      <c r="AA1125" s="346"/>
      <c r="AB1125" s="346"/>
      <c r="AC1125" s="276" t="s">
        <v>477</v>
      </c>
      <c r="AD1125" s="276"/>
      <c r="AE1125" s="276"/>
      <c r="AF1125" s="276"/>
      <c r="AG1125" s="276"/>
      <c r="AH1125" s="345" t="s">
        <v>391</v>
      </c>
      <c r="AI1125" s="347"/>
      <c r="AJ1125" s="347"/>
      <c r="AK1125" s="347"/>
      <c r="AL1125" s="347" t="s">
        <v>21</v>
      </c>
      <c r="AM1125" s="347"/>
      <c r="AN1125" s="347"/>
      <c r="AO1125" s="428"/>
      <c r="AP1125" s="429" t="s">
        <v>433</v>
      </c>
      <c r="AQ1125" s="429"/>
      <c r="AR1125" s="429"/>
      <c r="AS1125" s="429"/>
      <c r="AT1125" s="429"/>
      <c r="AU1125" s="429"/>
      <c r="AV1125" s="429"/>
      <c r="AW1125" s="429"/>
      <c r="AX1125" s="429"/>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6" t="s">
        <v>432</v>
      </c>
      <c r="K1158" s="113"/>
      <c r="L1158" s="113"/>
      <c r="M1158" s="113"/>
      <c r="N1158" s="113"/>
      <c r="O1158" s="113"/>
      <c r="P1158" s="348" t="s">
        <v>27</v>
      </c>
      <c r="Q1158" s="348"/>
      <c r="R1158" s="348"/>
      <c r="S1158" s="348"/>
      <c r="T1158" s="348"/>
      <c r="U1158" s="348"/>
      <c r="V1158" s="348"/>
      <c r="W1158" s="348"/>
      <c r="X1158" s="348"/>
      <c r="Y1158" s="345" t="s">
        <v>494</v>
      </c>
      <c r="Z1158" s="346"/>
      <c r="AA1158" s="346"/>
      <c r="AB1158" s="346"/>
      <c r="AC1158" s="276" t="s">
        <v>477</v>
      </c>
      <c r="AD1158" s="276"/>
      <c r="AE1158" s="276"/>
      <c r="AF1158" s="276"/>
      <c r="AG1158" s="276"/>
      <c r="AH1158" s="345" t="s">
        <v>391</v>
      </c>
      <c r="AI1158" s="347"/>
      <c r="AJ1158" s="347"/>
      <c r="AK1158" s="347"/>
      <c r="AL1158" s="347" t="s">
        <v>21</v>
      </c>
      <c r="AM1158" s="347"/>
      <c r="AN1158" s="347"/>
      <c r="AO1158" s="428"/>
      <c r="AP1158" s="429" t="s">
        <v>433</v>
      </c>
      <c r="AQ1158" s="429"/>
      <c r="AR1158" s="429"/>
      <c r="AS1158" s="429"/>
      <c r="AT1158" s="429"/>
      <c r="AU1158" s="429"/>
      <c r="AV1158" s="429"/>
      <c r="AW1158" s="429"/>
      <c r="AX1158" s="429"/>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6" t="s">
        <v>432</v>
      </c>
      <c r="K1191" s="113"/>
      <c r="L1191" s="113"/>
      <c r="M1191" s="113"/>
      <c r="N1191" s="113"/>
      <c r="O1191" s="113"/>
      <c r="P1191" s="348" t="s">
        <v>27</v>
      </c>
      <c r="Q1191" s="348"/>
      <c r="R1191" s="348"/>
      <c r="S1191" s="348"/>
      <c r="T1191" s="348"/>
      <c r="U1191" s="348"/>
      <c r="V1191" s="348"/>
      <c r="W1191" s="348"/>
      <c r="X1191" s="348"/>
      <c r="Y1191" s="345" t="s">
        <v>494</v>
      </c>
      <c r="Z1191" s="346"/>
      <c r="AA1191" s="346"/>
      <c r="AB1191" s="346"/>
      <c r="AC1191" s="276" t="s">
        <v>477</v>
      </c>
      <c r="AD1191" s="276"/>
      <c r="AE1191" s="276"/>
      <c r="AF1191" s="276"/>
      <c r="AG1191" s="276"/>
      <c r="AH1191" s="345" t="s">
        <v>391</v>
      </c>
      <c r="AI1191" s="347"/>
      <c r="AJ1191" s="347"/>
      <c r="AK1191" s="347"/>
      <c r="AL1191" s="347" t="s">
        <v>21</v>
      </c>
      <c r="AM1191" s="347"/>
      <c r="AN1191" s="347"/>
      <c r="AO1191" s="428"/>
      <c r="AP1191" s="429" t="s">
        <v>433</v>
      </c>
      <c r="AQ1191" s="429"/>
      <c r="AR1191" s="429"/>
      <c r="AS1191" s="429"/>
      <c r="AT1191" s="429"/>
      <c r="AU1191" s="429"/>
      <c r="AV1191" s="429"/>
      <c r="AW1191" s="429"/>
      <c r="AX1191" s="429"/>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6" t="s">
        <v>432</v>
      </c>
      <c r="K1224" s="113"/>
      <c r="L1224" s="113"/>
      <c r="M1224" s="113"/>
      <c r="N1224" s="113"/>
      <c r="O1224" s="113"/>
      <c r="P1224" s="348" t="s">
        <v>27</v>
      </c>
      <c r="Q1224" s="348"/>
      <c r="R1224" s="348"/>
      <c r="S1224" s="348"/>
      <c r="T1224" s="348"/>
      <c r="U1224" s="348"/>
      <c r="V1224" s="348"/>
      <c r="W1224" s="348"/>
      <c r="X1224" s="348"/>
      <c r="Y1224" s="345" t="s">
        <v>494</v>
      </c>
      <c r="Z1224" s="346"/>
      <c r="AA1224" s="346"/>
      <c r="AB1224" s="346"/>
      <c r="AC1224" s="276" t="s">
        <v>477</v>
      </c>
      <c r="AD1224" s="276"/>
      <c r="AE1224" s="276"/>
      <c r="AF1224" s="276"/>
      <c r="AG1224" s="276"/>
      <c r="AH1224" s="345" t="s">
        <v>391</v>
      </c>
      <c r="AI1224" s="347"/>
      <c r="AJ1224" s="347"/>
      <c r="AK1224" s="347"/>
      <c r="AL1224" s="347" t="s">
        <v>21</v>
      </c>
      <c r="AM1224" s="347"/>
      <c r="AN1224" s="347"/>
      <c r="AO1224" s="428"/>
      <c r="AP1224" s="429" t="s">
        <v>433</v>
      </c>
      <c r="AQ1224" s="429"/>
      <c r="AR1224" s="429"/>
      <c r="AS1224" s="429"/>
      <c r="AT1224" s="429"/>
      <c r="AU1224" s="429"/>
      <c r="AV1224" s="429"/>
      <c r="AW1224" s="429"/>
      <c r="AX1224" s="429"/>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6" t="s">
        <v>432</v>
      </c>
      <c r="K1257" s="113"/>
      <c r="L1257" s="113"/>
      <c r="M1257" s="113"/>
      <c r="N1257" s="113"/>
      <c r="O1257" s="113"/>
      <c r="P1257" s="348" t="s">
        <v>27</v>
      </c>
      <c r="Q1257" s="348"/>
      <c r="R1257" s="348"/>
      <c r="S1257" s="348"/>
      <c r="T1257" s="348"/>
      <c r="U1257" s="348"/>
      <c r="V1257" s="348"/>
      <c r="W1257" s="348"/>
      <c r="X1257" s="348"/>
      <c r="Y1257" s="345" t="s">
        <v>494</v>
      </c>
      <c r="Z1257" s="346"/>
      <c r="AA1257" s="346"/>
      <c r="AB1257" s="346"/>
      <c r="AC1257" s="276" t="s">
        <v>477</v>
      </c>
      <c r="AD1257" s="276"/>
      <c r="AE1257" s="276"/>
      <c r="AF1257" s="276"/>
      <c r="AG1257" s="276"/>
      <c r="AH1257" s="345" t="s">
        <v>391</v>
      </c>
      <c r="AI1257" s="347"/>
      <c r="AJ1257" s="347"/>
      <c r="AK1257" s="347"/>
      <c r="AL1257" s="347" t="s">
        <v>21</v>
      </c>
      <c r="AM1257" s="347"/>
      <c r="AN1257" s="347"/>
      <c r="AO1257" s="428"/>
      <c r="AP1257" s="429" t="s">
        <v>433</v>
      </c>
      <c r="AQ1257" s="429"/>
      <c r="AR1257" s="429"/>
      <c r="AS1257" s="429"/>
      <c r="AT1257" s="429"/>
      <c r="AU1257" s="429"/>
      <c r="AV1257" s="429"/>
      <c r="AW1257" s="429"/>
      <c r="AX1257" s="429"/>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6" t="s">
        <v>432</v>
      </c>
      <c r="K1290" s="113"/>
      <c r="L1290" s="113"/>
      <c r="M1290" s="113"/>
      <c r="N1290" s="113"/>
      <c r="O1290" s="113"/>
      <c r="P1290" s="348" t="s">
        <v>27</v>
      </c>
      <c r="Q1290" s="348"/>
      <c r="R1290" s="348"/>
      <c r="S1290" s="348"/>
      <c r="T1290" s="348"/>
      <c r="U1290" s="348"/>
      <c r="V1290" s="348"/>
      <c r="W1290" s="348"/>
      <c r="X1290" s="348"/>
      <c r="Y1290" s="345" t="s">
        <v>494</v>
      </c>
      <c r="Z1290" s="346"/>
      <c r="AA1290" s="346"/>
      <c r="AB1290" s="346"/>
      <c r="AC1290" s="276" t="s">
        <v>477</v>
      </c>
      <c r="AD1290" s="276"/>
      <c r="AE1290" s="276"/>
      <c r="AF1290" s="276"/>
      <c r="AG1290" s="276"/>
      <c r="AH1290" s="345" t="s">
        <v>391</v>
      </c>
      <c r="AI1290" s="347"/>
      <c r="AJ1290" s="347"/>
      <c r="AK1290" s="347"/>
      <c r="AL1290" s="347" t="s">
        <v>21</v>
      </c>
      <c r="AM1290" s="347"/>
      <c r="AN1290" s="347"/>
      <c r="AO1290" s="428"/>
      <c r="AP1290" s="429" t="s">
        <v>433</v>
      </c>
      <c r="AQ1290" s="429"/>
      <c r="AR1290" s="429"/>
      <c r="AS1290" s="429"/>
      <c r="AT1290" s="429"/>
      <c r="AU1290" s="429"/>
      <c r="AV1290" s="429"/>
      <c r="AW1290" s="429"/>
      <c r="AX1290" s="429"/>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2018-08-31T01:44:35Z</cp:lastPrinted>
  <dcterms:created xsi:type="dcterms:W3CDTF">2012-03-13T00:50:25Z</dcterms:created>
  <dcterms:modified xsi:type="dcterms:W3CDTF">2018-09-10T01:10:23Z</dcterms:modified>
</cp:coreProperties>
</file>