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<sst xmlns="http://schemas.openxmlformats.org/spreadsheetml/2006/main" count="2896" uniqueCount="606">
  <si>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</si>
  <si>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</si>
  <si>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</si>
  <si>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</si>
  <si>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</si>
  <si>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</si>
  <si>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</si>
  <si>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</si>
  <si>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</si>
  <si>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</si>
  <si>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</si>
  <si>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</si>
  <si>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</si>
  <si>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</si>
  <si>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</si>
  <si>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</si>
  <si>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</si>
  <si>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</si>
  <si>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</si>
  <si>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</si>
  <si>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</si>
  <si>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</si>
  <si>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</si>
  <si>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</si>
  <si>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</si>
  <si>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</si>
  <si>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</si>
  <si>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</si>
  <si>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</si>
  <si>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</si>
  <si>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</si>
  <si>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</si>
  <si>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</si>
  <si>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</si>
  <si>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</si>
  <si>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</si>
  <si>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</si>
  <si>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</si>
  <si>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</si>
  <si>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</si>
  <si>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</si>
  <si>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</si>
  <si>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</si>
  <si>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</si>
  <si>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</si>
  <si>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</si>
  <si>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</si>
  <si>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</si>
  <si>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</si>
  <si>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</si>
  <si>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</si>
  <si>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</si>
  <si>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</si>
  <si>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</si>
  <si>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</si>
  <si>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</si>
  <si>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</si>
  <si>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</si>
  <si>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</si>
  <si>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</si>
  <si>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</si>
  <si>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</si>
  <si>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</si>
  <si>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</si>
  <si>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</si>
  <si>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</si>
  <si>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</si>
  <si>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</si>
  <si>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</si>
  <si>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</si>
  <si>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</si>
  <si>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</si>
  <si>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</si>
  <si>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</si>
  <si>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</si>
  <si>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</si>
  <si>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</si>
  <si>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</si>
  <si>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</si>
  <si>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</si>
  <si>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</si>
  <si>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</si>
  <si>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</si>
  <si>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</si>
  <si>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</si>
  <si>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</si>
  <si>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</si>
  <si>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</si>
  <si>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</si>
  <si>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</si>
  <si>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</si>
  <si>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</si>
  <si>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</si>
  <si>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</si>
  <si>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</si>
  <si>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</si>
  <si>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</si>
  <si>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</si>
  <si>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</si>
  <si>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</si>
  <si>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</si>
  <si>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</si>
  <si>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</si>
  <si>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</si>
  <si>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</si>
  <si>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</si>
  <si>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</si>
  <si>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</si>
  <si>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</si>
  <si>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</si>
  <si>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</si>
  <si>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</si>
  <si>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</si>
  <si>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</si>
  <si>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</si>
  <si>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</si>
  <si>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</si>
  <si>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</si>
  <si>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</si>
  <si>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</si>
  <si>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</si>
  <si>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</si>
  <si>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</si>
  <si>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</si>
  <si>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</si>
  <si>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</si>
  <si>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</si>
  <si>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</si>
  <si>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</si>
  <si>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</si>
  <si>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</si>
  <si>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</si>
  <si>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</si>
  <si>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</si>
  <si>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</si>
  <si>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</si>
  <si>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</si>
  <si>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</si>
  <si>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</si>
  <si>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</si>
  <si>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</si>
  <si>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</si>
  <si>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</si>
  <si>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</si>
  <si>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</si>
  <si>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</si>
  <si>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</si>
  <si>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</si>
  <si>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</si>
  <si>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</si>
  <si>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</si>
  <si>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</si>
  <si>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</si>
  <si>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</si>
  <si>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</si>
  <si>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</si>
  <si>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</si>
  <si>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</si>
  <si>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</si>
  <si>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</si>
  <si>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</si>
  <si>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</si>
  <si>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</si>
  <si>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</si>
  <si>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</si>
  <si>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</si>
  <si>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</si>
  <si>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</si>
  <si>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</si>
  <si>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</si>
  <si>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</si>
  <si>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</si>
  <si>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</si>
  <si>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</si>
  <si>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</si>
  <si>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</si>
  <si>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</si>
  <si>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</si>
  <si>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</si>
  <si>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</si>
  <si>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</si>
  <si>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</si>
  <si>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</si>
  <si>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</si>
  <si>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</si>
  <si>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</si>
  <si>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</si>
  <si>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</si>
  <si>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</si>
  <si>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</si>
  <si>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</si>
  <si>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</si>
  <si>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</si>
  <si>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</si>
  <si>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</si>
  <si>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</si>
  <si>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</si>
  <si>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</si>
  <si>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</si>
  <si>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</si>
  <si>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</si>
  <si>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</si>
  <si>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</si>
  <si>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</si>
  <si>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</si>
  <si>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</si>
  <si>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</si>
  <si>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</si>
  <si>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</si>
  <si>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</si>
  <si>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</si>
  <si>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</si>
  <si>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</si>
  <si>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</si>
  <si>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</si>
  <si>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</si>
  <si>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</si>
  <si>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</si>
  <si>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</si>
  <si>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</si>
  <si>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</si>
  <si>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</si>
  <si>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</si>
  <si>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</si>
  <si>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</si>
  <si>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</si>
  <si>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</si>
  <si>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</si>
  <si>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</si>
  <si>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</si>
  <si>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</si>
  <si>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</si>
  <si>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</si>
  <si>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</si>
  <si>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</si>
  <si>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</si>
  <si>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</si>
  <si>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</si>
  <si>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</si>
  <si>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</si>
  <si>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</si>
  <si>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</si>
  <si>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</si>
  <si>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</si>
  <si>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</si>
  <si>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</si>
  <si>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</si>
  <si>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</si>
  <si>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</si>
  <si>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</si>
  <si>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</si>
  <si>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</si>
  <si>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</si>
  <si>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</si>
  <si>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</si>
  <si>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</si>
  <si>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</si>
  <si>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</si>
  <si>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</si>
  <si>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</si>
  <si>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</si>
  <si>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</si>
  <si>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</si>
  <si>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</si>
  <si>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</si>
  <si>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</si>
  <si>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</si>
  <si>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</si>
  <si>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</si>
  <si>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</si>
  <si>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</si>
  <si>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</si>
  <si>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</si>
  <si>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</si>
  <si>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</si>
  <si>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</si>
  <si>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</si>
  <si>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</si>
  <si>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</si>
  <si>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</si>
  <si>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</si>
  <si>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</si>
  <si>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</si>
  <si>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</si>
  <si>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</si>
  <si>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</si>
  <si>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</si>
  <si>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</si>
  <si>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</si>
  <si>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</si>
  <si>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</si>
  <si>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</si>
  <si>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</si>
  <si>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</si>
  <si>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</si>
  <si>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</si>
  <si>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</si>
  <si>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</si>
  <si>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</si>
  <si>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</si>
  <si>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</si>
  <si>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</si>
  <si>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</si>
  <si>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</si>
  <si>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</si>
  <si>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</si>
  <si>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</si>
  <si>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</si>
  <si>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</si>
  <si>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</si>
  <si>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</si>
  <si>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</si>
  <si>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</si>
  <si>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</si>
  <si>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</si>
  <si>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</si>
  <si>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</si>
  <si>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</si>
  <si>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</si>
  <si>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</si>
  <si>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</si>
  <si>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</si>
  <si>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</si>
  <si>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</si>
  <si>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</si>
  <si>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</si>
  <si>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</si>
  <si>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</si>
  <si>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</si>
  <si>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</si>
  <si>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</si>
  <si>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</si>
  <si>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</si>
  <si>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</si>
  <si>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</si>
  <si>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</si>
  <si>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</si>
  <si>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</si>
  <si>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</si>
  <si>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</si>
  <si>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</si>
  <si>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</si>
  <si>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</si>
  <si>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</si>
  <si>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</si>
  <si>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</si>
  <si>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</si>
  <si>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</si>
  <si>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</si>
  <si>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</si>
  <si>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</si>
  <si>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</si>
  <si>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</si>
  <si>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</si>
  <si>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</si>
  <si>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</si>
  <si>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</si>
  <si>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</si>
  <si>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</si>
  <si>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</si>
  <si>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</si>
  <si>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</si>
  <si>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</si>
  <si>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</si>
  <si>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</si>
  <si>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</si>
  <si>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</si>
  <si>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</si>
  <si>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</si>
  <si>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</si>
  <si>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</si>
  <si>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</si>
  <si>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</si>
  <si>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</si>
  <si>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</si>
  <si>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</si>
  <si>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</si>
  <si>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</si>
  <si>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</si>
  <si>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</si>
  <si>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</si>
  <si>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</si>
  <si>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</si>
  <si>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</si>
  <si>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</si>
  <si>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</si>
  <si>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</si>
  <si>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</si>
  <si>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</si>
  <si>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</si>
  <si>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</si>
  <si>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</si>
  <si>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</si>
  <si>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</si>
  <si>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</si>
  <si>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</si>
  <si>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</si>
  <si>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</si>
  <si>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</si>
  <si>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</si>
  <si>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</si>
  <si>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</si>
  <si>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</si>
  <si>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</si>
  <si>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</si>
  <si>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</si>
  <si>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</si>
  <si>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</si>
  <si>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</si>
  <si>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</si>
  <si>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</si>
  <si>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</si>
  <si>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</si>
  <si>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</si>
  <si>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</si>
  <si>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</si>
  <si>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</si>
  <si>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</si>
  <si>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</si>
  <si>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</si>
  <si>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</si>
  <si>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</si>
  <si>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</si>
  <si>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</si>
  <si>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</si>
  <si>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</si>
  <si>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</si>
  <si>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</si>
  <si>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</si>
  <si>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</si>
  <si>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</si>
  <si>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</si>
  <si>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</si>
  <si>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</si>
  <si>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</si>
  <si>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</si>
  <si>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</si>
  <si>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</si>
  <si>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</si>
  <si>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</si>
  <si>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</si>
  <si>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</si>
  <si>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</si>
  <si>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</si>
  <si>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</si>
  <si>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</si>
  <si>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</si>
  <si>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</si>
  <si>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</si>
  <si>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</si>
  <si>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</si>
  <si>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</si>
  <si>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</si>
  <si>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</si>
  <si>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</si>
  <si>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</si>
  <si>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</si>
  <si>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</si>
  <si>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</si>
  <si>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</si>
  <si>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</si>
  <si>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</si>
  <si>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</si>
  <si>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</si>
  <si>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</si>
  <si>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</si>
  <si>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</si>
  <si>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</si>
  <si>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</si>
  <si>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</si>
  <si>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</si>
  <si>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</si>
  <si>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</si>
  <si>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</si>
  <si>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</si>
  <si>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</si>
  <si>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</si>
  <si>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</si>
  <si>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</si>
  <si>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</si>
  <si>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</si>
  <si>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</si>
  <si>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</si>
  <si>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</si>
  <si>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</si>
  <si>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</si>
  <si>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</si>
  <si>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</si>
  <si>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</si>
  <si>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</si>
  <si>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</si>
  <si>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</si>
  <si>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</si>
  <si>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</si>
  <si>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</si>
  <si>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</si>
  <si>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</si>
  <si>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</si>
  <si>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</si>
  <si>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</si>
  <si>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</si>
  <si>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</si>
  <si>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</si>
  <si>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</si>
  <si>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</si>
  <si>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</si>
  <si>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</si>
  <si>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</si>
  <si>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</si>
  <si>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</si>
  <si>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</si>
  <si>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</si>
  <si>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</si>
  <si>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</si>
  <si>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</si>
  <si>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</si>
  <si>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</si>
  <si>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</si>
  <si>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</si>
  <si>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</si>
  <si>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</si>
  <si>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</si>
  <si>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</si>
  <si>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</si>
  <si>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</si>
  <si>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</si>
  <si>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</si>
  <si>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</si>
  <si>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</si>
  <si>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</si>
  <si>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</si>
  <si>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</si>
  <si>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</si>
  <si>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</si>
  <si>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</si>
  <si>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</si>
  <si>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</si>
  <si>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</si>
  <si>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</si>
  <si>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</si>
  <si>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</si>
  <si>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</si>
  <si>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</si>
  <si>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</si>
  <si>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</si>
  <si>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</si>
  <si>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</si>
  <si>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</si>
  <si>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</si>
  <si>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</si>
  <si>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</si>
  <si>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</si>
  <si>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</si>
  <si>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</si>
  <si>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</si>
  <si>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</si>
  <si>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</si>
  <si>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衛生関係指導者養成等委託費</t>
    <phoneticPr fontId="5"/>
  </si>
  <si>
    <t>○</t>
  </si>
  <si>
    <t>医師の勤務実態把握調査事業</t>
    <phoneticPr fontId="5"/>
  </si>
  <si>
    <t>厚生労働省</t>
  </si>
  <si>
    <t>医政局</t>
    <rPh sb="0" eb="2">
      <t>イセイ</t>
    </rPh>
    <rPh sb="2" eb="3">
      <t>キョク</t>
    </rPh>
    <phoneticPr fontId="5"/>
  </si>
  <si>
    <t>医事課</t>
    <rPh sb="0" eb="3">
      <t>イジカ</t>
    </rPh>
    <phoneticPr fontId="5"/>
  </si>
  <si>
    <t>課長：佐々木　健</t>
    <rPh sb="0" eb="2">
      <t>カチョウ</t>
    </rPh>
    <rPh sb="3" eb="6">
      <t>ササキ</t>
    </rPh>
    <rPh sb="7" eb="8">
      <t>タケシ</t>
    </rPh>
    <phoneticPr fontId="5"/>
  </si>
  <si>
    <t>-</t>
    <phoneticPr fontId="5"/>
  </si>
  <si>
    <t>全国レベルのマクロの医師需給推計だけでなく、ミクロの領域における医師偏在対策や、将来の都道府県毎の医師需給、診療科ごとの医師の必要数、長時間労働を行う医師の人数・割合の変化等についても適切に勘案した上、人口構造の変化や地域の実情に応じた医療提供体制の構築に資する医師需給を検討する。</t>
    <phoneticPr fontId="5"/>
  </si>
  <si>
    <t>医師の労働時間短縮に向けた緊急的な取組（平成30年２月　厚生労働省）</t>
    <rPh sb="20" eb="22">
      <t>ヘイセイ</t>
    </rPh>
    <rPh sb="24" eb="25">
      <t>ネン</t>
    </rPh>
    <rPh sb="26" eb="27">
      <t>ツキ</t>
    </rPh>
    <rPh sb="28" eb="30">
      <t>コウセイ</t>
    </rPh>
    <rPh sb="30" eb="33">
      <t>ロウドウショウ</t>
    </rPh>
    <phoneticPr fontId="5"/>
  </si>
  <si>
    <t>-</t>
    <phoneticPr fontId="5"/>
  </si>
  <si>
    <t>-</t>
    <phoneticPr fontId="5"/>
  </si>
  <si>
    <t>医師の勤務実態等の詳細な把握</t>
    <phoneticPr fontId="5"/>
  </si>
  <si>
    <t>調査回収数</t>
    <rPh sb="0" eb="2">
      <t>チョウサ</t>
    </rPh>
    <rPh sb="2" eb="4">
      <t>カイシュウ</t>
    </rPh>
    <rPh sb="4" eb="5">
      <t>スウ</t>
    </rPh>
    <phoneticPr fontId="5"/>
  </si>
  <si>
    <t>担当課による集計</t>
    <rPh sb="0" eb="2">
      <t>タントウ</t>
    </rPh>
    <rPh sb="2" eb="3">
      <t>カ</t>
    </rPh>
    <rPh sb="6" eb="8">
      <t>シュウケイ</t>
    </rPh>
    <phoneticPr fontId="5"/>
  </si>
  <si>
    <t>単位当たりコスト＝X／Y
X：予算執行額
Y：研修の開催回数　　　　　　　　　　　　　</t>
    <rPh sb="23" eb="25">
      <t>ケンシュウ</t>
    </rPh>
    <rPh sb="26" eb="28">
      <t>カイサイ</t>
    </rPh>
    <rPh sb="28" eb="30">
      <t>カイスウ</t>
    </rPh>
    <phoneticPr fontId="5"/>
  </si>
  <si>
    <t>調査票配布数</t>
    <rPh sb="0" eb="2">
      <t>チョウサ</t>
    </rPh>
    <rPh sb="3" eb="5">
      <t>ハイフ</t>
    </rPh>
    <rPh sb="5" eb="6">
      <t>スウ</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</si>
  <si>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</si>
  <si>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</si>
  <si>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</si>
  <si>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</si>
  <si>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</si>
  <si>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</si>
  <si>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</si>
  <si>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</si>
  <si>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</si>
  <si>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</si>
  <si>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</si>
  <si>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医師の地域、診療科、年代、性別による勤務実態を把握することで、精緻な医師の需給推計を図る。</t>
    <rPh sb="0" eb="2">
      <t>イシ</t>
    </rPh>
    <rPh sb="3" eb="5">
      <t>チイキ</t>
    </rPh>
    <rPh sb="6" eb="9">
      <t>シンリョウカ</t>
    </rPh>
    <rPh sb="10" eb="12">
      <t>ネンダイ</t>
    </rPh>
    <rPh sb="13" eb="15">
      <t>セイベツ</t>
    </rPh>
    <rPh sb="18" eb="20">
      <t>キンム</t>
    </rPh>
    <rPh sb="20" eb="22">
      <t>ジッタイ</t>
    </rPh>
    <rPh sb="23" eb="25">
      <t>ハアク</t>
    </rPh>
    <rPh sb="42" eb="43">
      <t>ハカ</t>
    </rPh>
    <phoneticPr fontId="5"/>
  </si>
  <si>
    <t>-</t>
    <phoneticPr fontId="5"/>
  </si>
  <si>
    <t>-</t>
    <phoneticPr fontId="5"/>
  </si>
  <si>
    <t>-</t>
    <phoneticPr fontId="5"/>
  </si>
  <si>
    <t>地方自治体や民間等に委ねた場合、実施されない可能性があるため、国が実施すべき事業である。</t>
    <phoneticPr fontId="5"/>
  </si>
  <si>
    <t>適切な医療提供体制を構築するために、精緻な医師の需給推計を図ることは、国民や社会のニーズを反映していると考える。</t>
    <rPh sb="0" eb="2">
      <t>テキセツ</t>
    </rPh>
    <rPh sb="3" eb="5">
      <t>イリョウ</t>
    </rPh>
    <rPh sb="5" eb="7">
      <t>テイキョウ</t>
    </rPh>
    <rPh sb="7" eb="9">
      <t>タイセイ</t>
    </rPh>
    <rPh sb="10" eb="12">
      <t>コウチク</t>
    </rPh>
    <rPh sb="35" eb="37">
      <t>コクミン</t>
    </rPh>
    <rPh sb="38" eb="40">
      <t>シャカイ</t>
    </rPh>
    <rPh sb="45" eb="47">
      <t>ハンエイ</t>
    </rPh>
    <rPh sb="52" eb="53">
      <t>カンガ</t>
    </rPh>
    <phoneticPr fontId="5"/>
  </si>
  <si>
    <t>精緻な医師の需給推計を図ることは、国民が適切な医療を受ける趣旨から、優先度の高い事業である。</t>
    <rPh sb="17" eb="19">
      <t>コクミン</t>
    </rPh>
    <rPh sb="20" eb="22">
      <t>テキセツ</t>
    </rPh>
    <rPh sb="23" eb="25">
      <t>イリョウ</t>
    </rPh>
    <rPh sb="26" eb="27">
      <t>ウ</t>
    </rPh>
    <rPh sb="29" eb="31">
      <t>シュシ</t>
    </rPh>
    <rPh sb="34" eb="37">
      <t>ユウセンド</t>
    </rPh>
    <rPh sb="38" eb="39">
      <t>タカ</t>
    </rPh>
    <rPh sb="40" eb="42">
      <t>ジギョウ</t>
    </rPh>
    <phoneticPr fontId="5"/>
  </si>
  <si>
    <t>-</t>
    <phoneticPr fontId="5"/>
  </si>
  <si>
    <t>施策大目標２  必要な医療従事者を確保するとともに、資質の向上を図ること</t>
    <phoneticPr fontId="5"/>
  </si>
  <si>
    <t>今後の医療需要に見合った医療従事者の確保を図ること（施策目標Ⅰ－２－１）</t>
    <rPh sb="26" eb="28">
      <t>セサク</t>
    </rPh>
    <rPh sb="28" eb="30">
      <t>モクヒョウ</t>
    </rPh>
    <phoneticPr fontId="5"/>
  </si>
  <si>
    <t>-</t>
    <phoneticPr fontId="5"/>
  </si>
  <si>
    <t>-</t>
    <phoneticPr fontId="5"/>
  </si>
  <si>
    <t>厚生労働省
９９百万円</t>
    <rPh sb="0" eb="2">
      <t>コウセイ</t>
    </rPh>
    <rPh sb="2" eb="5">
      <t>ロウドウショウ</t>
    </rPh>
    <rPh sb="8" eb="9">
      <t>ヒャク</t>
    </rPh>
    <rPh sb="9" eb="11">
      <t>マンエン</t>
    </rPh>
    <phoneticPr fontId="5"/>
  </si>
  <si>
    <t>A.公募選定事業者（未定）
９９百万円</t>
    <rPh sb="2" eb="4">
      <t>コウボ</t>
    </rPh>
    <rPh sb="4" eb="6">
      <t>センテイ</t>
    </rPh>
    <rPh sb="6" eb="9">
      <t>ジギョウシャ</t>
    </rPh>
    <rPh sb="10" eb="12">
      <t>ミテイ</t>
    </rPh>
    <rPh sb="16" eb="17">
      <t>ヒャク</t>
    </rPh>
    <rPh sb="17" eb="19">
      <t>マンエン</t>
    </rPh>
    <phoneticPr fontId="5"/>
  </si>
  <si>
    <t>精緻な医師の需給推計を実施するにあたり、医師の地域、診療科、年代、性別による勤務実態を把握する必要があることから、全国の医師を対象とした勤務実態を詳細に把握するためのタイムスタディ調査を実施するとともに、医師の勤務実態に影響を及ぼすタスクシフティングの推進状況等についても併せて調査する。</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</si>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</sst>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744</xdr:row>
      <xdr:rowOff>250635</xdr:rowOff>
    </xdr:from>
    <xdr:to>
      <xdr:col>28</xdr:col>
      <xdr:colOff>22411</xdr:colOff>
      <xdr:row>747</xdr:row>
      <xdr:rowOff>166808</xdr:rowOff>
    </xdr:to>
    <xdr:cxnSp macro="">
      <xdr:nvCxnSpPr>
        <xdr:cNvPr id="2" name="直線矢印コネクタ 1"/>
        <xdr:cNvCxnSpPr/>
      </xdr:nvCxnSpPr>
      <xdr:spPr>
        <a:xfrm>
          <a:off x="5623111" y="4038898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95251</xdr:colOff>
      <xdr:row>750</xdr:row>
      <xdr:rowOff>144877</xdr:rowOff>
    </xdr:from>
    <xdr:to>
      <xdr:col>39</xdr:col>
      <xdr:colOff>27214</xdr:colOff>
      <xdr:row>753</xdr:row>
      <xdr:rowOff>340178</xdr:rowOff>
    </xdr:to>
    <xdr:sp macro="" textlink="">
      <xdr:nvSpPr>
        <xdr:cNvPr id="3" name="大かっこ 2"/>
        <xdr:cNvSpPr/>
      </xdr:nvSpPr>
      <xdr:spPr>
        <a:xfrm>
          <a:off x="3565072" y="42000448"/>
          <a:ext cx="4422321" cy="12566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全国の医師を対象とした勤務実態を詳細に把握するためのタイムスタディ調査を実施するとともに、医師の勤務実態に影響を及ぼすタスクシフティングの推進状況等についても併せて調査を行う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t="s">
        <v>546</v>
      </c>
      <c r="AP2" s="224"/>
      <c r="AQ2" s="224"/>
      <c r="AR2" s="79" t="str">
        <f>IF(OR(AO2="　", AO2=""), "", "-")</f>
        <v>-</v>
      </c>
      <c r="AS2" s="225">
        <v>11</v>
      </c>
      <c r="AT2" s="225"/>
      <c r="AU2" s="225"/>
      <c r="AV2" s="52" t="str">
        <f>IF(AW2="", "", "-")</f>
        <v/>
      </c>
      <c r="AW2" s="402"/>
      <c r="AX2" s="402"/>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560</v>
      </c>
      <c r="AK3" s="532"/>
      <c r="AL3" s="532"/>
      <c r="AM3" s="532"/>
      <c r="AN3" s="532"/>
      <c r="AO3" s="532"/>
      <c r="AP3" s="532"/>
      <c r="AQ3" s="532"/>
      <c r="AR3" s="532"/>
      <c r="AS3" s="532"/>
      <c r="AT3" s="532"/>
      <c r="AU3" s="532"/>
      <c r="AV3" s="532"/>
      <c r="AW3" s="532"/>
      <c r="AX3" s="24" t="s">
        <v>65</v>
      </c>
    </row>
    <row r="4" spans="1:50" ht="24.75" customHeight="1" x14ac:dyDescent="0.15">
      <c r="A4" s="728" t="s">
        <v>25</v>
      </c>
      <c r="B4" s="729"/>
      <c r="C4" s="729"/>
      <c r="D4" s="729"/>
      <c r="E4" s="729"/>
      <c r="F4" s="729"/>
      <c r="G4" s="704" t="s">
        <v>559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5" t="s">
        <v>544</v>
      </c>
      <c r="H5" s="566"/>
      <c r="I5" s="566"/>
      <c r="J5" s="566"/>
      <c r="K5" s="566"/>
      <c r="L5" s="566"/>
      <c r="M5" s="567" t="s">
        <v>66</v>
      </c>
      <c r="N5" s="568"/>
      <c r="O5" s="568"/>
      <c r="P5" s="568"/>
      <c r="Q5" s="568"/>
      <c r="R5" s="569"/>
      <c r="S5" s="570" t="s">
        <v>131</v>
      </c>
      <c r="T5" s="566"/>
      <c r="U5" s="566"/>
      <c r="V5" s="566"/>
      <c r="W5" s="566"/>
      <c r="X5" s="571"/>
      <c r="Y5" s="720" t="s">
        <v>3</v>
      </c>
      <c r="Z5" s="721"/>
      <c r="AA5" s="721"/>
      <c r="AB5" s="721"/>
      <c r="AC5" s="721"/>
      <c r="AD5" s="722"/>
      <c r="AE5" s="723" t="s">
        <v>562</v>
      </c>
      <c r="AF5" s="723"/>
      <c r="AG5" s="723"/>
      <c r="AH5" s="723"/>
      <c r="AI5" s="723"/>
      <c r="AJ5" s="723"/>
      <c r="AK5" s="723"/>
      <c r="AL5" s="723"/>
      <c r="AM5" s="723"/>
      <c r="AN5" s="723"/>
      <c r="AO5" s="723"/>
      <c r="AP5" s="724"/>
      <c r="AQ5" s="725" t="s">
        <v>563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564</v>
      </c>
      <c r="H7" s="836"/>
      <c r="I7" s="836"/>
      <c r="J7" s="836"/>
      <c r="K7" s="836"/>
      <c r="L7" s="836"/>
      <c r="M7" s="836"/>
      <c r="N7" s="836"/>
      <c r="O7" s="836"/>
      <c r="P7" s="836"/>
      <c r="Q7" s="836"/>
      <c r="R7" s="836"/>
      <c r="S7" s="836"/>
      <c r="T7" s="836"/>
      <c r="U7" s="836"/>
      <c r="V7" s="836"/>
      <c r="W7" s="836"/>
      <c r="X7" s="837"/>
      <c r="Y7" s="400" t="s">
        <v>548</v>
      </c>
      <c r="Z7" s="301"/>
      <c r="AA7" s="301"/>
      <c r="AB7" s="301"/>
      <c r="AC7" s="301"/>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389</v>
      </c>
      <c r="B8" s="833"/>
      <c r="C8" s="833"/>
      <c r="D8" s="833"/>
      <c r="E8" s="833"/>
      <c r="F8" s="834"/>
      <c r="G8" s="238" t="str">
        <f>入力規則等!A26</f>
        <v>-</v>
      </c>
      <c r="H8" s="239"/>
      <c r="I8" s="239"/>
      <c r="J8" s="239"/>
      <c r="K8" s="239"/>
      <c r="L8" s="239"/>
      <c r="M8" s="239"/>
      <c r="N8" s="239"/>
      <c r="O8" s="239"/>
      <c r="P8" s="239"/>
      <c r="Q8" s="239"/>
      <c r="R8" s="239"/>
      <c r="S8" s="239"/>
      <c r="T8" s="239"/>
      <c r="U8" s="239"/>
      <c r="V8" s="239"/>
      <c r="W8" s="239"/>
      <c r="X8" s="240"/>
      <c r="Y8" s="576" t="s">
        <v>390</v>
      </c>
      <c r="Z8" s="577"/>
      <c r="AA8" s="577"/>
      <c r="AB8" s="577"/>
      <c r="AC8" s="577"/>
      <c r="AD8" s="578"/>
      <c r="AE8" s="743"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44"/>
    </row>
    <row r="9" spans="1:50" ht="58.5" customHeight="1" x14ac:dyDescent="0.15">
      <c r="A9" s="149" t="s">
        <v>23</v>
      </c>
      <c r="B9" s="150"/>
      <c r="C9" s="150"/>
      <c r="D9" s="150"/>
      <c r="E9" s="150"/>
      <c r="F9" s="150"/>
      <c r="G9" s="579" t="s">
        <v>565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5" t="s">
        <v>30</v>
      </c>
      <c r="B10" s="746"/>
      <c r="C10" s="746"/>
      <c r="D10" s="746"/>
      <c r="E10" s="746"/>
      <c r="F10" s="746"/>
      <c r="G10" s="678" t="s">
        <v>599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7"/>
    </row>
    <row r="13" spans="1:50" ht="21" customHeight="1" x14ac:dyDescent="0.15">
      <c r="A13" s="146"/>
      <c r="B13" s="147"/>
      <c r="C13" s="147"/>
      <c r="D13" s="147"/>
      <c r="E13" s="147"/>
      <c r="F13" s="148"/>
      <c r="G13" s="748" t="s">
        <v>6</v>
      </c>
      <c r="H13" s="749"/>
      <c r="I13" s="640" t="s">
        <v>7</v>
      </c>
      <c r="J13" s="641"/>
      <c r="K13" s="641"/>
      <c r="L13" s="641"/>
      <c r="M13" s="641"/>
      <c r="N13" s="641"/>
      <c r="O13" s="642"/>
      <c r="P13" s="104" t="s">
        <v>556</v>
      </c>
      <c r="Q13" s="105"/>
      <c r="R13" s="105"/>
      <c r="S13" s="105"/>
      <c r="T13" s="105"/>
      <c r="U13" s="105"/>
      <c r="V13" s="106"/>
      <c r="W13" s="104" t="s">
        <v>551</v>
      </c>
      <c r="X13" s="105"/>
      <c r="Y13" s="105"/>
      <c r="Z13" s="105"/>
      <c r="AA13" s="105"/>
      <c r="AB13" s="105"/>
      <c r="AC13" s="106"/>
      <c r="AD13" s="104" t="s">
        <v>551</v>
      </c>
      <c r="AE13" s="105"/>
      <c r="AF13" s="105"/>
      <c r="AG13" s="105"/>
      <c r="AH13" s="105"/>
      <c r="AI13" s="105"/>
      <c r="AJ13" s="106"/>
      <c r="AK13" s="104" t="s">
        <v>551</v>
      </c>
      <c r="AL13" s="105"/>
      <c r="AM13" s="105"/>
      <c r="AN13" s="105"/>
      <c r="AO13" s="105"/>
      <c r="AP13" s="105"/>
      <c r="AQ13" s="106"/>
      <c r="AR13" s="101">
        <v>99</v>
      </c>
      <c r="AS13" s="102"/>
      <c r="AT13" s="102"/>
      <c r="AU13" s="102"/>
      <c r="AV13" s="102"/>
      <c r="AW13" s="102"/>
      <c r="AX13" s="399"/>
    </row>
    <row r="14" spans="1:50" ht="21" customHeight="1" x14ac:dyDescent="0.15">
      <c r="A14" s="146"/>
      <c r="B14" s="147"/>
      <c r="C14" s="147"/>
      <c r="D14" s="147"/>
      <c r="E14" s="147"/>
      <c r="F14" s="148"/>
      <c r="G14" s="750"/>
      <c r="H14" s="751"/>
      <c r="I14" s="582" t="s">
        <v>8</v>
      </c>
      <c r="J14" s="634"/>
      <c r="K14" s="634"/>
      <c r="L14" s="634"/>
      <c r="M14" s="634"/>
      <c r="N14" s="634"/>
      <c r="O14" s="635"/>
      <c r="P14" s="104" t="s">
        <v>551</v>
      </c>
      <c r="Q14" s="105"/>
      <c r="R14" s="105"/>
      <c r="S14" s="105"/>
      <c r="T14" s="105"/>
      <c r="U14" s="105"/>
      <c r="V14" s="106"/>
      <c r="W14" s="104" t="s">
        <v>551</v>
      </c>
      <c r="X14" s="105"/>
      <c r="Y14" s="105"/>
      <c r="Z14" s="105"/>
      <c r="AA14" s="105"/>
      <c r="AB14" s="105"/>
      <c r="AC14" s="106"/>
      <c r="AD14" s="104" t="s">
        <v>551</v>
      </c>
      <c r="AE14" s="105"/>
      <c r="AF14" s="105"/>
      <c r="AG14" s="105"/>
      <c r="AH14" s="105"/>
      <c r="AI14" s="105"/>
      <c r="AJ14" s="106"/>
      <c r="AK14" s="104" t="s">
        <v>551</v>
      </c>
      <c r="AL14" s="105"/>
      <c r="AM14" s="105"/>
      <c r="AN14" s="105"/>
      <c r="AO14" s="105"/>
      <c r="AP14" s="105"/>
      <c r="AQ14" s="106"/>
      <c r="AR14" s="667"/>
      <c r="AS14" s="667"/>
      <c r="AT14" s="667"/>
      <c r="AU14" s="667"/>
      <c r="AV14" s="667"/>
      <c r="AW14" s="667"/>
      <c r="AX14" s="668"/>
    </row>
    <row r="15" spans="1:50" ht="21" customHeight="1" x14ac:dyDescent="0.15">
      <c r="A15" s="146"/>
      <c r="B15" s="147"/>
      <c r="C15" s="147"/>
      <c r="D15" s="147"/>
      <c r="E15" s="147"/>
      <c r="F15" s="148"/>
      <c r="G15" s="750"/>
      <c r="H15" s="751"/>
      <c r="I15" s="582" t="s">
        <v>51</v>
      </c>
      <c r="J15" s="583"/>
      <c r="K15" s="583"/>
      <c r="L15" s="583"/>
      <c r="M15" s="583"/>
      <c r="N15" s="583"/>
      <c r="O15" s="584"/>
      <c r="P15" s="104" t="s">
        <v>551</v>
      </c>
      <c r="Q15" s="105"/>
      <c r="R15" s="105"/>
      <c r="S15" s="105"/>
      <c r="T15" s="105"/>
      <c r="U15" s="105"/>
      <c r="V15" s="106"/>
      <c r="W15" s="104" t="s">
        <v>551</v>
      </c>
      <c r="X15" s="105"/>
      <c r="Y15" s="105"/>
      <c r="Z15" s="105"/>
      <c r="AA15" s="105"/>
      <c r="AB15" s="105"/>
      <c r="AC15" s="106"/>
      <c r="AD15" s="104" t="s">
        <v>551</v>
      </c>
      <c r="AE15" s="105"/>
      <c r="AF15" s="105"/>
      <c r="AG15" s="105"/>
      <c r="AH15" s="105"/>
      <c r="AI15" s="105"/>
      <c r="AJ15" s="106"/>
      <c r="AK15" s="104" t="s">
        <v>551</v>
      </c>
      <c r="AL15" s="105"/>
      <c r="AM15" s="105"/>
      <c r="AN15" s="105"/>
      <c r="AO15" s="105"/>
      <c r="AP15" s="105"/>
      <c r="AQ15" s="106"/>
      <c r="AR15" s="104"/>
      <c r="AS15" s="105"/>
      <c r="AT15" s="105"/>
      <c r="AU15" s="105"/>
      <c r="AV15" s="105"/>
      <c r="AW15" s="105"/>
      <c r="AX15" s="633"/>
    </row>
    <row r="16" spans="1:50" ht="21" customHeight="1" x14ac:dyDescent="0.15">
      <c r="A16" s="146"/>
      <c r="B16" s="147"/>
      <c r="C16" s="147"/>
      <c r="D16" s="147"/>
      <c r="E16" s="147"/>
      <c r="F16" s="148"/>
      <c r="G16" s="750"/>
      <c r="H16" s="751"/>
      <c r="I16" s="582" t="s">
        <v>52</v>
      </c>
      <c r="J16" s="583"/>
      <c r="K16" s="583"/>
      <c r="L16" s="583"/>
      <c r="M16" s="583"/>
      <c r="N16" s="583"/>
      <c r="O16" s="584"/>
      <c r="P16" s="104" t="s">
        <v>551</v>
      </c>
      <c r="Q16" s="105"/>
      <c r="R16" s="105"/>
      <c r="S16" s="105"/>
      <c r="T16" s="105"/>
      <c r="U16" s="105"/>
      <c r="V16" s="106"/>
      <c r="W16" s="104" t="s">
        <v>551</v>
      </c>
      <c r="X16" s="105"/>
      <c r="Y16" s="105"/>
      <c r="Z16" s="105"/>
      <c r="AA16" s="105"/>
      <c r="AB16" s="105"/>
      <c r="AC16" s="106"/>
      <c r="AD16" s="104" t="s">
        <v>551</v>
      </c>
      <c r="AE16" s="105"/>
      <c r="AF16" s="105"/>
      <c r="AG16" s="105"/>
      <c r="AH16" s="105"/>
      <c r="AI16" s="105"/>
      <c r="AJ16" s="106"/>
      <c r="AK16" s="104" t="s">
        <v>551</v>
      </c>
      <c r="AL16" s="105"/>
      <c r="AM16" s="105"/>
      <c r="AN16" s="105"/>
      <c r="AO16" s="105"/>
      <c r="AP16" s="105"/>
      <c r="AQ16" s="106"/>
      <c r="AR16" s="681"/>
      <c r="AS16" s="682"/>
      <c r="AT16" s="682"/>
      <c r="AU16" s="682"/>
      <c r="AV16" s="682"/>
      <c r="AW16" s="682"/>
      <c r="AX16" s="683"/>
    </row>
    <row r="17" spans="1:50" ht="24.75" customHeight="1" x14ac:dyDescent="0.15">
      <c r="A17" s="146"/>
      <c r="B17" s="147"/>
      <c r="C17" s="147"/>
      <c r="D17" s="147"/>
      <c r="E17" s="147"/>
      <c r="F17" s="148"/>
      <c r="G17" s="750"/>
      <c r="H17" s="751"/>
      <c r="I17" s="582" t="s">
        <v>50</v>
      </c>
      <c r="J17" s="634"/>
      <c r="K17" s="634"/>
      <c r="L17" s="634"/>
      <c r="M17" s="634"/>
      <c r="N17" s="634"/>
      <c r="O17" s="635"/>
      <c r="P17" s="104" t="s">
        <v>551</v>
      </c>
      <c r="Q17" s="105"/>
      <c r="R17" s="105"/>
      <c r="S17" s="105"/>
      <c r="T17" s="105"/>
      <c r="U17" s="105"/>
      <c r="V17" s="106"/>
      <c r="W17" s="104" t="s">
        <v>551</v>
      </c>
      <c r="X17" s="105"/>
      <c r="Y17" s="105"/>
      <c r="Z17" s="105"/>
      <c r="AA17" s="105"/>
      <c r="AB17" s="105"/>
      <c r="AC17" s="106"/>
      <c r="AD17" s="104" t="s">
        <v>551</v>
      </c>
      <c r="AE17" s="105"/>
      <c r="AF17" s="105"/>
      <c r="AG17" s="105"/>
      <c r="AH17" s="105"/>
      <c r="AI17" s="105"/>
      <c r="AJ17" s="106"/>
      <c r="AK17" s="104" t="s">
        <v>551</v>
      </c>
      <c r="AL17" s="105"/>
      <c r="AM17" s="105"/>
      <c r="AN17" s="105"/>
      <c r="AO17" s="105"/>
      <c r="AP17" s="105"/>
      <c r="AQ17" s="106"/>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0</v>
      </c>
      <c r="AL18" s="111"/>
      <c r="AM18" s="111"/>
      <c r="AN18" s="111"/>
      <c r="AO18" s="111"/>
      <c r="AP18" s="111"/>
      <c r="AQ18" s="112"/>
      <c r="AR18" s="110">
        <f>SUM(AR13:AX17)</f>
        <v>99</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t="s">
        <v>592</v>
      </c>
      <c r="Q19" s="105"/>
      <c r="R19" s="105"/>
      <c r="S19" s="105"/>
      <c r="T19" s="105"/>
      <c r="U19" s="105"/>
      <c r="V19" s="106"/>
      <c r="W19" s="104" t="s">
        <v>592</v>
      </c>
      <c r="X19" s="105"/>
      <c r="Y19" s="105"/>
      <c r="Z19" s="105"/>
      <c r="AA19" s="105"/>
      <c r="AB19" s="105"/>
      <c r="AC19" s="106"/>
      <c r="AD19" s="104" t="s">
        <v>592</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2" t="s">
        <v>497</v>
      </c>
      <c r="H21" s="933"/>
      <c r="I21" s="933"/>
      <c r="J21" s="933"/>
      <c r="K21" s="933"/>
      <c r="L21" s="933"/>
      <c r="M21" s="933"/>
      <c r="N21" s="933"/>
      <c r="O21" s="933"/>
      <c r="P21" s="546" t="e">
        <f>IF(P19=0, "-", SUM(P19)/SUM(P13,P14))</f>
        <v>#DIV/0!</v>
      </c>
      <c r="Q21" s="546"/>
      <c r="R21" s="546"/>
      <c r="S21" s="546"/>
      <c r="T21" s="546"/>
      <c r="U21" s="546"/>
      <c r="V21" s="546"/>
      <c r="W21" s="546" t="e">
        <f t="shared" ref="W21" si="2">IF(W19=0, "-", SUM(W19)/SUM(W13,W14))</f>
        <v>#DIV/0!</v>
      </c>
      <c r="X21" s="546"/>
      <c r="Y21" s="546"/>
      <c r="Z21" s="546"/>
      <c r="AA21" s="546"/>
      <c r="AB21" s="546"/>
      <c r="AC21" s="546"/>
      <c r="AD21" s="546" t="e">
        <f t="shared" ref="AD21" si="3">IF(AD19=0, "-", SUM(AD19)/SUM(AD13,AD14))</f>
        <v>#DIV/0!</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557</v>
      </c>
      <c r="H23" s="191"/>
      <c r="I23" s="191"/>
      <c r="J23" s="191"/>
      <c r="K23" s="191"/>
      <c r="L23" s="191"/>
      <c r="M23" s="191"/>
      <c r="N23" s="191"/>
      <c r="O23" s="192"/>
      <c r="P23" s="101" t="s">
        <v>551</v>
      </c>
      <c r="Q23" s="102"/>
      <c r="R23" s="102"/>
      <c r="S23" s="102"/>
      <c r="T23" s="102"/>
      <c r="U23" s="102"/>
      <c r="V23" s="103"/>
      <c r="W23" s="101">
        <v>99</v>
      </c>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t="e">
        <f>P29-SUM(P23:P27)</f>
        <v>#VALUE!</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t="str">
        <f>AK13</f>
        <v>-</v>
      </c>
      <c r="Q29" s="228"/>
      <c r="R29" s="228"/>
      <c r="S29" s="228"/>
      <c r="T29" s="228"/>
      <c r="U29" s="228"/>
      <c r="V29" s="229"/>
      <c r="W29" s="227">
        <f>AR13</f>
        <v>99</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491</v>
      </c>
      <c r="B30" s="517"/>
      <c r="C30" s="517"/>
      <c r="D30" s="517"/>
      <c r="E30" s="517"/>
      <c r="F30" s="518"/>
      <c r="G30" s="652" t="s">
        <v>265</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357</v>
      </c>
      <c r="AF30" s="392"/>
      <c r="AG30" s="392"/>
      <c r="AH30" s="393"/>
      <c r="AI30" s="391" t="s">
        <v>363</v>
      </c>
      <c r="AJ30" s="392"/>
      <c r="AK30" s="392"/>
      <c r="AL30" s="393"/>
      <c r="AM30" s="394" t="s">
        <v>472</v>
      </c>
      <c r="AN30" s="394"/>
      <c r="AO30" s="394"/>
      <c r="AP30" s="391"/>
      <c r="AQ30" s="643" t="s">
        <v>355</v>
      </c>
      <c r="AR30" s="644"/>
      <c r="AS30" s="644"/>
      <c r="AT30" s="645"/>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22">
        <v>30</v>
      </c>
      <c r="AR31" s="140"/>
      <c r="AS31" s="141" t="s">
        <v>356</v>
      </c>
      <c r="AT31" s="176"/>
      <c r="AU31" s="276">
        <v>31</v>
      </c>
      <c r="AV31" s="276"/>
      <c r="AW31" s="384" t="s">
        <v>300</v>
      </c>
      <c r="AX31" s="385"/>
    </row>
    <row r="32" spans="1:50" ht="23.25" customHeight="1" x14ac:dyDescent="0.15">
      <c r="A32" s="522"/>
      <c r="B32" s="520"/>
      <c r="C32" s="520"/>
      <c r="D32" s="520"/>
      <c r="E32" s="520"/>
      <c r="F32" s="521"/>
      <c r="G32" s="547" t="s">
        <v>569</v>
      </c>
      <c r="H32" s="548"/>
      <c r="I32" s="548"/>
      <c r="J32" s="548"/>
      <c r="K32" s="548"/>
      <c r="L32" s="548"/>
      <c r="M32" s="548"/>
      <c r="N32" s="548"/>
      <c r="O32" s="549"/>
      <c r="P32" s="165" t="s">
        <v>570</v>
      </c>
      <c r="Q32" s="165"/>
      <c r="R32" s="165"/>
      <c r="S32" s="165"/>
      <c r="T32" s="165"/>
      <c r="U32" s="165"/>
      <c r="V32" s="165"/>
      <c r="W32" s="165"/>
      <c r="X32" s="232"/>
      <c r="Y32" s="343" t="s">
        <v>12</v>
      </c>
      <c r="Z32" s="556"/>
      <c r="AA32" s="557"/>
      <c r="AB32" s="558" t="s">
        <v>574</v>
      </c>
      <c r="AC32" s="558"/>
      <c r="AD32" s="558"/>
      <c r="AE32" s="369" t="s">
        <v>567</v>
      </c>
      <c r="AF32" s="370"/>
      <c r="AG32" s="370"/>
      <c r="AH32" s="370"/>
      <c r="AI32" s="369" t="s">
        <v>568</v>
      </c>
      <c r="AJ32" s="370"/>
      <c r="AK32" s="370"/>
      <c r="AL32" s="370"/>
      <c r="AM32" s="369" t="s">
        <v>567</v>
      </c>
      <c r="AN32" s="370"/>
      <c r="AO32" s="370"/>
      <c r="AP32" s="370"/>
      <c r="AQ32" s="107" t="s">
        <v>567</v>
      </c>
      <c r="AR32" s="108"/>
      <c r="AS32" s="108"/>
      <c r="AT32" s="109"/>
      <c r="AU32" s="370" t="s">
        <v>568</v>
      </c>
      <c r="AV32" s="370"/>
      <c r="AW32" s="370"/>
      <c r="AX32" s="372"/>
    </row>
    <row r="33" spans="1:50" ht="23.2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8" t="s">
        <v>54</v>
      </c>
      <c r="Z33" s="303"/>
      <c r="AA33" s="304"/>
      <c r="AB33" s="529" t="s">
        <v>574</v>
      </c>
      <c r="AC33" s="529"/>
      <c r="AD33" s="529"/>
      <c r="AE33" s="369" t="s">
        <v>568</v>
      </c>
      <c r="AF33" s="370"/>
      <c r="AG33" s="370"/>
      <c r="AH33" s="370"/>
      <c r="AI33" s="369" t="s">
        <v>568</v>
      </c>
      <c r="AJ33" s="370"/>
      <c r="AK33" s="370"/>
      <c r="AL33" s="370"/>
      <c r="AM33" s="369" t="s">
        <v>567</v>
      </c>
      <c r="AN33" s="370"/>
      <c r="AO33" s="370"/>
      <c r="AP33" s="370"/>
      <c r="AQ33" s="107" t="s">
        <v>568</v>
      </c>
      <c r="AR33" s="108"/>
      <c r="AS33" s="108"/>
      <c r="AT33" s="109"/>
      <c r="AU33" s="370">
        <v>15000</v>
      </c>
      <c r="AV33" s="370"/>
      <c r="AW33" s="370"/>
      <c r="AX33" s="372"/>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37"/>
      <c r="Y34" s="308" t="s">
        <v>13</v>
      </c>
      <c r="Z34" s="303"/>
      <c r="AA34" s="304"/>
      <c r="AB34" s="504" t="s">
        <v>301</v>
      </c>
      <c r="AC34" s="504"/>
      <c r="AD34" s="504"/>
      <c r="AE34" s="369" t="s">
        <v>568</v>
      </c>
      <c r="AF34" s="370"/>
      <c r="AG34" s="370"/>
      <c r="AH34" s="370"/>
      <c r="AI34" s="369" t="s">
        <v>567</v>
      </c>
      <c r="AJ34" s="370"/>
      <c r="AK34" s="370"/>
      <c r="AL34" s="370"/>
      <c r="AM34" s="369" t="s">
        <v>567</v>
      </c>
      <c r="AN34" s="370"/>
      <c r="AO34" s="370"/>
      <c r="AP34" s="370"/>
      <c r="AQ34" s="107" t="s">
        <v>567</v>
      </c>
      <c r="AR34" s="108"/>
      <c r="AS34" s="108"/>
      <c r="AT34" s="109"/>
      <c r="AU34" s="370" t="s">
        <v>567</v>
      </c>
      <c r="AV34" s="370"/>
      <c r="AW34" s="370"/>
      <c r="AX34" s="372"/>
    </row>
    <row r="35" spans="1:50" ht="23.25" customHeight="1" x14ac:dyDescent="0.15">
      <c r="A35" s="903" t="s">
        <v>528</v>
      </c>
      <c r="B35" s="904"/>
      <c r="C35" s="904"/>
      <c r="D35" s="904"/>
      <c r="E35" s="904"/>
      <c r="F35" s="905"/>
      <c r="G35" s="909" t="s">
        <v>571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6" t="s">
        <v>491</v>
      </c>
      <c r="B37" s="647"/>
      <c r="C37" s="647"/>
      <c r="D37" s="647"/>
      <c r="E37" s="647"/>
      <c r="F37" s="648"/>
      <c r="G37" s="572" t="s">
        <v>265</v>
      </c>
      <c r="H37" s="386"/>
      <c r="I37" s="386"/>
      <c r="J37" s="386"/>
      <c r="K37" s="386"/>
      <c r="L37" s="386"/>
      <c r="M37" s="386"/>
      <c r="N37" s="386"/>
      <c r="O37" s="573"/>
      <c r="P37" s="636" t="s">
        <v>59</v>
      </c>
      <c r="Q37" s="386"/>
      <c r="R37" s="386"/>
      <c r="S37" s="386"/>
      <c r="T37" s="386"/>
      <c r="U37" s="386"/>
      <c r="V37" s="386"/>
      <c r="W37" s="386"/>
      <c r="X37" s="573"/>
      <c r="Y37" s="637"/>
      <c r="Z37" s="638"/>
      <c r="AA37" s="639"/>
      <c r="AB37" s="373" t="s">
        <v>11</v>
      </c>
      <c r="AC37" s="374"/>
      <c r="AD37" s="375"/>
      <c r="AE37" s="373" t="s">
        <v>357</v>
      </c>
      <c r="AF37" s="374"/>
      <c r="AG37" s="374"/>
      <c r="AH37" s="375"/>
      <c r="AI37" s="373" t="s">
        <v>363</v>
      </c>
      <c r="AJ37" s="374"/>
      <c r="AK37" s="374"/>
      <c r="AL37" s="375"/>
      <c r="AM37" s="380" t="s">
        <v>472</v>
      </c>
      <c r="AN37" s="380"/>
      <c r="AO37" s="380"/>
      <c r="AP37" s="373"/>
      <c r="AQ37" s="272" t="s">
        <v>355</v>
      </c>
      <c r="AR37" s="273"/>
      <c r="AS37" s="273"/>
      <c r="AT37" s="274"/>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37"/>
      <c r="AQ38" s="222"/>
      <c r="AR38" s="140"/>
      <c r="AS38" s="141" t="s">
        <v>356</v>
      </c>
      <c r="AT38" s="176"/>
      <c r="AU38" s="276"/>
      <c r="AV38" s="276"/>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2"/>
      <c r="Y39" s="343" t="s">
        <v>12</v>
      </c>
      <c r="Z39" s="556"/>
      <c r="AA39" s="557"/>
      <c r="AB39" s="558"/>
      <c r="AC39" s="558"/>
      <c r="AD39" s="558"/>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8" t="s">
        <v>54</v>
      </c>
      <c r="Z40" s="303"/>
      <c r="AA40" s="304"/>
      <c r="AB40" s="529"/>
      <c r="AC40" s="529"/>
      <c r="AD40" s="529"/>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49"/>
      <c r="B41" s="650"/>
      <c r="C41" s="650"/>
      <c r="D41" s="650"/>
      <c r="E41" s="650"/>
      <c r="F41" s="651"/>
      <c r="G41" s="553"/>
      <c r="H41" s="554"/>
      <c r="I41" s="554"/>
      <c r="J41" s="554"/>
      <c r="K41" s="554"/>
      <c r="L41" s="554"/>
      <c r="M41" s="554"/>
      <c r="N41" s="554"/>
      <c r="O41" s="555"/>
      <c r="P41" s="168"/>
      <c r="Q41" s="168"/>
      <c r="R41" s="168"/>
      <c r="S41" s="168"/>
      <c r="T41" s="168"/>
      <c r="U41" s="168"/>
      <c r="V41" s="168"/>
      <c r="W41" s="168"/>
      <c r="X41" s="237"/>
      <c r="Y41" s="308" t="s">
        <v>13</v>
      </c>
      <c r="Z41" s="303"/>
      <c r="AA41" s="304"/>
      <c r="AB41" s="504" t="s">
        <v>301</v>
      </c>
      <c r="AC41" s="504"/>
      <c r="AD41" s="504"/>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6" t="s">
        <v>491</v>
      </c>
      <c r="B44" s="647"/>
      <c r="C44" s="647"/>
      <c r="D44" s="647"/>
      <c r="E44" s="647"/>
      <c r="F44" s="648"/>
      <c r="G44" s="572" t="s">
        <v>265</v>
      </c>
      <c r="H44" s="386"/>
      <c r="I44" s="386"/>
      <c r="J44" s="386"/>
      <c r="K44" s="386"/>
      <c r="L44" s="386"/>
      <c r="M44" s="386"/>
      <c r="N44" s="386"/>
      <c r="O44" s="573"/>
      <c r="P44" s="636" t="s">
        <v>59</v>
      </c>
      <c r="Q44" s="386"/>
      <c r="R44" s="386"/>
      <c r="S44" s="386"/>
      <c r="T44" s="386"/>
      <c r="U44" s="386"/>
      <c r="V44" s="386"/>
      <c r="W44" s="386"/>
      <c r="X44" s="573"/>
      <c r="Y44" s="637"/>
      <c r="Z44" s="638"/>
      <c r="AA44" s="639"/>
      <c r="AB44" s="373" t="s">
        <v>11</v>
      </c>
      <c r="AC44" s="374"/>
      <c r="AD44" s="375"/>
      <c r="AE44" s="373" t="s">
        <v>357</v>
      </c>
      <c r="AF44" s="374"/>
      <c r="AG44" s="374"/>
      <c r="AH44" s="375"/>
      <c r="AI44" s="373" t="s">
        <v>363</v>
      </c>
      <c r="AJ44" s="374"/>
      <c r="AK44" s="374"/>
      <c r="AL44" s="375"/>
      <c r="AM44" s="380" t="s">
        <v>472</v>
      </c>
      <c r="AN44" s="380"/>
      <c r="AO44" s="380"/>
      <c r="AP44" s="373"/>
      <c r="AQ44" s="272" t="s">
        <v>355</v>
      </c>
      <c r="AR44" s="273"/>
      <c r="AS44" s="273"/>
      <c r="AT44" s="274"/>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37"/>
      <c r="AQ45" s="222"/>
      <c r="AR45" s="140"/>
      <c r="AS45" s="141" t="s">
        <v>356</v>
      </c>
      <c r="AT45" s="176"/>
      <c r="AU45" s="276"/>
      <c r="AV45" s="276"/>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2"/>
      <c r="Y46" s="343" t="s">
        <v>12</v>
      </c>
      <c r="Z46" s="556"/>
      <c r="AA46" s="557"/>
      <c r="AB46" s="558"/>
      <c r="AC46" s="558"/>
      <c r="AD46" s="558"/>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8" t="s">
        <v>54</v>
      </c>
      <c r="Z47" s="303"/>
      <c r="AA47" s="304"/>
      <c r="AB47" s="529"/>
      <c r="AC47" s="529"/>
      <c r="AD47" s="529"/>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49"/>
      <c r="B48" s="650"/>
      <c r="C48" s="650"/>
      <c r="D48" s="650"/>
      <c r="E48" s="650"/>
      <c r="F48" s="651"/>
      <c r="G48" s="553"/>
      <c r="H48" s="554"/>
      <c r="I48" s="554"/>
      <c r="J48" s="554"/>
      <c r="K48" s="554"/>
      <c r="L48" s="554"/>
      <c r="M48" s="554"/>
      <c r="N48" s="554"/>
      <c r="O48" s="555"/>
      <c r="P48" s="168"/>
      <c r="Q48" s="168"/>
      <c r="R48" s="168"/>
      <c r="S48" s="168"/>
      <c r="T48" s="168"/>
      <c r="U48" s="168"/>
      <c r="V48" s="168"/>
      <c r="W48" s="168"/>
      <c r="X48" s="237"/>
      <c r="Y48" s="308" t="s">
        <v>13</v>
      </c>
      <c r="Z48" s="303"/>
      <c r="AA48" s="304"/>
      <c r="AB48" s="504" t="s">
        <v>301</v>
      </c>
      <c r="AC48" s="504"/>
      <c r="AD48" s="504"/>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9" t="s">
        <v>491</v>
      </c>
      <c r="B51" s="520"/>
      <c r="C51" s="520"/>
      <c r="D51" s="520"/>
      <c r="E51" s="520"/>
      <c r="F51" s="521"/>
      <c r="G51" s="572" t="s">
        <v>265</v>
      </c>
      <c r="H51" s="386"/>
      <c r="I51" s="386"/>
      <c r="J51" s="386"/>
      <c r="K51" s="386"/>
      <c r="L51" s="386"/>
      <c r="M51" s="386"/>
      <c r="N51" s="386"/>
      <c r="O51" s="573"/>
      <c r="P51" s="636" t="s">
        <v>59</v>
      </c>
      <c r="Q51" s="386"/>
      <c r="R51" s="386"/>
      <c r="S51" s="386"/>
      <c r="T51" s="386"/>
      <c r="U51" s="386"/>
      <c r="V51" s="386"/>
      <c r="W51" s="386"/>
      <c r="X51" s="573"/>
      <c r="Y51" s="637"/>
      <c r="Z51" s="638"/>
      <c r="AA51" s="639"/>
      <c r="AB51" s="373" t="s">
        <v>11</v>
      </c>
      <c r="AC51" s="374"/>
      <c r="AD51" s="375"/>
      <c r="AE51" s="373" t="s">
        <v>357</v>
      </c>
      <c r="AF51" s="374"/>
      <c r="AG51" s="374"/>
      <c r="AH51" s="375"/>
      <c r="AI51" s="373" t="s">
        <v>363</v>
      </c>
      <c r="AJ51" s="374"/>
      <c r="AK51" s="374"/>
      <c r="AL51" s="375"/>
      <c r="AM51" s="380" t="s">
        <v>472</v>
      </c>
      <c r="AN51" s="380"/>
      <c r="AO51" s="380"/>
      <c r="AP51" s="373"/>
      <c r="AQ51" s="272" t="s">
        <v>355</v>
      </c>
      <c r="AR51" s="273"/>
      <c r="AS51" s="273"/>
      <c r="AT51" s="274"/>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37"/>
      <c r="AQ52" s="222"/>
      <c r="AR52" s="140"/>
      <c r="AS52" s="141" t="s">
        <v>356</v>
      </c>
      <c r="AT52" s="176"/>
      <c r="AU52" s="276"/>
      <c r="AV52" s="276"/>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2"/>
      <c r="Y53" s="343" t="s">
        <v>12</v>
      </c>
      <c r="Z53" s="556"/>
      <c r="AA53" s="557"/>
      <c r="AB53" s="558"/>
      <c r="AC53" s="558"/>
      <c r="AD53" s="558"/>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8" t="s">
        <v>54</v>
      </c>
      <c r="Z54" s="303"/>
      <c r="AA54" s="304"/>
      <c r="AB54" s="529"/>
      <c r="AC54" s="529"/>
      <c r="AD54" s="529"/>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49"/>
      <c r="B55" s="650"/>
      <c r="C55" s="650"/>
      <c r="D55" s="650"/>
      <c r="E55" s="650"/>
      <c r="F55" s="651"/>
      <c r="G55" s="553"/>
      <c r="H55" s="554"/>
      <c r="I55" s="554"/>
      <c r="J55" s="554"/>
      <c r="K55" s="554"/>
      <c r="L55" s="554"/>
      <c r="M55" s="554"/>
      <c r="N55" s="554"/>
      <c r="O55" s="555"/>
      <c r="P55" s="168"/>
      <c r="Q55" s="168"/>
      <c r="R55" s="168"/>
      <c r="S55" s="168"/>
      <c r="T55" s="168"/>
      <c r="U55" s="168"/>
      <c r="V55" s="168"/>
      <c r="W55" s="168"/>
      <c r="X55" s="237"/>
      <c r="Y55" s="308" t="s">
        <v>13</v>
      </c>
      <c r="Z55" s="303"/>
      <c r="AA55" s="304"/>
      <c r="AB55" s="468" t="s">
        <v>14</v>
      </c>
      <c r="AC55" s="468"/>
      <c r="AD55" s="468"/>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9" t="s">
        <v>491</v>
      </c>
      <c r="B58" s="520"/>
      <c r="C58" s="520"/>
      <c r="D58" s="520"/>
      <c r="E58" s="520"/>
      <c r="F58" s="521"/>
      <c r="G58" s="572" t="s">
        <v>265</v>
      </c>
      <c r="H58" s="386"/>
      <c r="I58" s="386"/>
      <c r="J58" s="386"/>
      <c r="K58" s="386"/>
      <c r="L58" s="386"/>
      <c r="M58" s="386"/>
      <c r="N58" s="386"/>
      <c r="O58" s="573"/>
      <c r="P58" s="636" t="s">
        <v>59</v>
      </c>
      <c r="Q58" s="386"/>
      <c r="R58" s="386"/>
      <c r="S58" s="386"/>
      <c r="T58" s="386"/>
      <c r="U58" s="386"/>
      <c r="V58" s="386"/>
      <c r="W58" s="386"/>
      <c r="X58" s="573"/>
      <c r="Y58" s="637"/>
      <c r="Z58" s="638"/>
      <c r="AA58" s="639"/>
      <c r="AB58" s="373" t="s">
        <v>11</v>
      </c>
      <c r="AC58" s="374"/>
      <c r="AD58" s="375"/>
      <c r="AE58" s="373" t="s">
        <v>357</v>
      </c>
      <c r="AF58" s="374"/>
      <c r="AG58" s="374"/>
      <c r="AH58" s="375"/>
      <c r="AI58" s="373" t="s">
        <v>363</v>
      </c>
      <c r="AJ58" s="374"/>
      <c r="AK58" s="374"/>
      <c r="AL58" s="375"/>
      <c r="AM58" s="380" t="s">
        <v>472</v>
      </c>
      <c r="AN58" s="380"/>
      <c r="AO58" s="380"/>
      <c r="AP58" s="373"/>
      <c r="AQ58" s="272" t="s">
        <v>355</v>
      </c>
      <c r="AR58" s="273"/>
      <c r="AS58" s="273"/>
      <c r="AT58" s="274"/>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37"/>
      <c r="AQ59" s="222"/>
      <c r="AR59" s="140"/>
      <c r="AS59" s="141" t="s">
        <v>356</v>
      </c>
      <c r="AT59" s="176"/>
      <c r="AU59" s="276"/>
      <c r="AV59" s="276"/>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2"/>
      <c r="Y60" s="343" t="s">
        <v>12</v>
      </c>
      <c r="Z60" s="556"/>
      <c r="AA60" s="557"/>
      <c r="AB60" s="558"/>
      <c r="AC60" s="558"/>
      <c r="AD60" s="558"/>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8" t="s">
        <v>54</v>
      </c>
      <c r="Z61" s="303"/>
      <c r="AA61" s="304"/>
      <c r="AB61" s="529"/>
      <c r="AC61" s="529"/>
      <c r="AD61" s="529"/>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37"/>
      <c r="Y62" s="308" t="s">
        <v>13</v>
      </c>
      <c r="Z62" s="303"/>
      <c r="AA62" s="304"/>
      <c r="AB62" s="504" t="s">
        <v>14</v>
      </c>
      <c r="AC62" s="504"/>
      <c r="AD62" s="504"/>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73" t="s">
        <v>357</v>
      </c>
      <c r="AF65" s="374"/>
      <c r="AG65" s="374"/>
      <c r="AH65" s="375"/>
      <c r="AI65" s="373" t="s">
        <v>363</v>
      </c>
      <c r="AJ65" s="374"/>
      <c r="AK65" s="374"/>
      <c r="AL65" s="375"/>
      <c r="AM65" s="380" t="s">
        <v>472</v>
      </c>
      <c r="AN65" s="380"/>
      <c r="AO65" s="380"/>
      <c r="AP65" s="373"/>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37"/>
      <c r="AQ66" s="275"/>
      <c r="AR66" s="276"/>
      <c r="AS66" s="871" t="s">
        <v>356</v>
      </c>
      <c r="AT66" s="872"/>
      <c r="AU66" s="276"/>
      <c r="AV66" s="276"/>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518</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519</v>
      </c>
      <c r="AC69" s="981"/>
      <c r="AD69" s="981"/>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518</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519</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492</v>
      </c>
      <c r="B73" s="844"/>
      <c r="C73" s="844"/>
      <c r="D73" s="844"/>
      <c r="E73" s="844"/>
      <c r="F73" s="845"/>
      <c r="G73" s="812"/>
      <c r="H73" s="173" t="s">
        <v>265</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357</v>
      </c>
      <c r="AF73" s="374"/>
      <c r="AG73" s="374"/>
      <c r="AH73" s="375"/>
      <c r="AI73" s="373" t="s">
        <v>363</v>
      </c>
      <c r="AJ73" s="374"/>
      <c r="AK73" s="374"/>
      <c r="AL73" s="375"/>
      <c r="AM73" s="380" t="s">
        <v>472</v>
      </c>
      <c r="AN73" s="380"/>
      <c r="AO73" s="380"/>
      <c r="AP73" s="373"/>
      <c r="AQ73" s="180" t="s">
        <v>355</v>
      </c>
      <c r="AR73" s="173"/>
      <c r="AS73" s="173"/>
      <c r="AT73" s="174"/>
      <c r="AU73" s="278" t="s">
        <v>253</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37"/>
      <c r="AQ74" s="222"/>
      <c r="AR74" s="140"/>
      <c r="AS74" s="141" t="s">
        <v>356</v>
      </c>
      <c r="AT74" s="176"/>
      <c r="AU74" s="222"/>
      <c r="AV74" s="140"/>
      <c r="AW74" s="141" t="s">
        <v>300</v>
      </c>
      <c r="AX74" s="142"/>
    </row>
    <row r="75" spans="1:50" ht="23.25" hidden="1" customHeight="1" x14ac:dyDescent="0.15">
      <c r="A75" s="846"/>
      <c r="B75" s="847"/>
      <c r="C75" s="847"/>
      <c r="D75" s="847"/>
      <c r="E75" s="847"/>
      <c r="F75" s="848"/>
      <c r="G75" s="784"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46"/>
      <c r="B77" s="847"/>
      <c r="C77" s="847"/>
      <c r="D77" s="847"/>
      <c r="E77" s="847"/>
      <c r="F77" s="848"/>
      <c r="G77" s="786"/>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17" t="s">
        <v>531</v>
      </c>
      <c r="B78" s="918"/>
      <c r="C78" s="918"/>
      <c r="D78" s="918"/>
      <c r="E78" s="915" t="s">
        <v>465</v>
      </c>
      <c r="F78" s="916"/>
      <c r="G78" s="57" t="s">
        <v>365</v>
      </c>
      <c r="H78" s="795"/>
      <c r="I78" s="249"/>
      <c r="J78" s="249"/>
      <c r="K78" s="249"/>
      <c r="L78" s="249"/>
      <c r="M78" s="249"/>
      <c r="N78" s="249"/>
      <c r="O78" s="796"/>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486</v>
      </c>
      <c r="AP79" s="153"/>
      <c r="AQ79" s="153"/>
      <c r="AR79" s="81" t="s">
        <v>484</v>
      </c>
      <c r="AS79" s="152"/>
      <c r="AT79" s="153"/>
      <c r="AU79" s="153"/>
      <c r="AV79" s="153"/>
      <c r="AW79" s="153"/>
      <c r="AX79" s="154"/>
    </row>
    <row r="80" spans="1:50" ht="18.75" hidden="1" customHeight="1" x14ac:dyDescent="0.15">
      <c r="A80" s="526"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7"/>
      <c r="B81" s="855"/>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5"/>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5"/>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6"/>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465" t="s">
        <v>11</v>
      </c>
      <c r="AC85" s="466"/>
      <c r="AD85" s="467"/>
      <c r="AE85" s="373" t="s">
        <v>357</v>
      </c>
      <c r="AF85" s="374"/>
      <c r="AG85" s="374"/>
      <c r="AH85" s="375"/>
      <c r="AI85" s="373" t="s">
        <v>363</v>
      </c>
      <c r="AJ85" s="374"/>
      <c r="AK85" s="374"/>
      <c r="AL85" s="375"/>
      <c r="AM85" s="380" t="s">
        <v>472</v>
      </c>
      <c r="AN85" s="380"/>
      <c r="AO85" s="380"/>
      <c r="AP85" s="373"/>
      <c r="AQ85" s="180" t="s">
        <v>355</v>
      </c>
      <c r="AR85" s="173"/>
      <c r="AS85" s="173"/>
      <c r="AT85" s="174"/>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37"/>
      <c r="AQ86" s="275"/>
      <c r="AR86" s="276"/>
      <c r="AS86" s="141" t="s">
        <v>356</v>
      </c>
      <c r="AT86" s="176"/>
      <c r="AU86" s="276"/>
      <c r="AV86" s="276"/>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5"/>
      <c r="I87" s="165"/>
      <c r="J87" s="165"/>
      <c r="K87" s="165"/>
      <c r="L87" s="165"/>
      <c r="M87" s="165"/>
      <c r="N87" s="165"/>
      <c r="O87" s="232"/>
      <c r="P87" s="165"/>
      <c r="Q87" s="805"/>
      <c r="R87" s="805"/>
      <c r="S87" s="805"/>
      <c r="T87" s="805"/>
      <c r="U87" s="805"/>
      <c r="V87" s="805"/>
      <c r="W87" s="805"/>
      <c r="X87" s="806"/>
      <c r="Y87" s="761" t="s">
        <v>62</v>
      </c>
      <c r="Z87" s="762"/>
      <c r="AA87" s="763"/>
      <c r="AB87" s="558"/>
      <c r="AC87" s="558"/>
      <c r="AD87" s="558"/>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7"/>
      <c r="B88" s="559"/>
      <c r="C88" s="559"/>
      <c r="D88" s="559"/>
      <c r="E88" s="559"/>
      <c r="F88" s="560"/>
      <c r="G88" s="233"/>
      <c r="H88" s="234"/>
      <c r="I88" s="234"/>
      <c r="J88" s="234"/>
      <c r="K88" s="234"/>
      <c r="L88" s="234"/>
      <c r="M88" s="234"/>
      <c r="N88" s="234"/>
      <c r="O88" s="235"/>
      <c r="P88" s="807"/>
      <c r="Q88" s="807"/>
      <c r="R88" s="807"/>
      <c r="S88" s="807"/>
      <c r="T88" s="807"/>
      <c r="U88" s="807"/>
      <c r="V88" s="807"/>
      <c r="W88" s="807"/>
      <c r="X88" s="808"/>
      <c r="Y88" s="735" t="s">
        <v>54</v>
      </c>
      <c r="Z88" s="736"/>
      <c r="AA88" s="737"/>
      <c r="AB88" s="529"/>
      <c r="AC88" s="529"/>
      <c r="AD88" s="529"/>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27"/>
      <c r="B89" s="561"/>
      <c r="C89" s="561"/>
      <c r="D89" s="561"/>
      <c r="E89" s="561"/>
      <c r="F89" s="562"/>
      <c r="G89" s="236"/>
      <c r="H89" s="168"/>
      <c r="I89" s="168"/>
      <c r="J89" s="168"/>
      <c r="K89" s="168"/>
      <c r="L89" s="168"/>
      <c r="M89" s="168"/>
      <c r="N89" s="168"/>
      <c r="O89" s="237"/>
      <c r="P89" s="309"/>
      <c r="Q89" s="309"/>
      <c r="R89" s="309"/>
      <c r="S89" s="309"/>
      <c r="T89" s="309"/>
      <c r="U89" s="309"/>
      <c r="V89" s="309"/>
      <c r="W89" s="309"/>
      <c r="X89" s="809"/>
      <c r="Y89" s="735" t="s">
        <v>13</v>
      </c>
      <c r="Z89" s="736"/>
      <c r="AA89" s="737"/>
      <c r="AB89" s="468" t="s">
        <v>14</v>
      </c>
      <c r="AC89" s="468"/>
      <c r="AD89" s="468"/>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465" t="s">
        <v>11</v>
      </c>
      <c r="AC90" s="466"/>
      <c r="AD90" s="467"/>
      <c r="AE90" s="373" t="s">
        <v>357</v>
      </c>
      <c r="AF90" s="374"/>
      <c r="AG90" s="374"/>
      <c r="AH90" s="375"/>
      <c r="AI90" s="373" t="s">
        <v>363</v>
      </c>
      <c r="AJ90" s="374"/>
      <c r="AK90" s="374"/>
      <c r="AL90" s="375"/>
      <c r="AM90" s="380" t="s">
        <v>472</v>
      </c>
      <c r="AN90" s="380"/>
      <c r="AO90" s="380"/>
      <c r="AP90" s="373"/>
      <c r="AQ90" s="180" t="s">
        <v>355</v>
      </c>
      <c r="AR90" s="173"/>
      <c r="AS90" s="173"/>
      <c r="AT90" s="174"/>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37"/>
      <c r="AQ91" s="275"/>
      <c r="AR91" s="276"/>
      <c r="AS91" s="141" t="s">
        <v>356</v>
      </c>
      <c r="AT91" s="176"/>
      <c r="AU91" s="276"/>
      <c r="AV91" s="276"/>
      <c r="AW91" s="384" t="s">
        <v>300</v>
      </c>
      <c r="AX91" s="385"/>
      <c r="AY91" s="10"/>
      <c r="AZ91" s="10"/>
      <c r="BA91" s="10"/>
      <c r="BB91" s="10"/>
      <c r="BC91" s="10"/>
    </row>
    <row r="92" spans="1:60" ht="23.25" hidden="1" customHeight="1" x14ac:dyDescent="0.15">
      <c r="A92" s="527"/>
      <c r="B92" s="559"/>
      <c r="C92" s="559"/>
      <c r="D92" s="559"/>
      <c r="E92" s="559"/>
      <c r="F92" s="560"/>
      <c r="G92" s="231"/>
      <c r="H92" s="165"/>
      <c r="I92" s="165"/>
      <c r="J92" s="165"/>
      <c r="K92" s="165"/>
      <c r="L92" s="165"/>
      <c r="M92" s="165"/>
      <c r="N92" s="165"/>
      <c r="O92" s="232"/>
      <c r="P92" s="165"/>
      <c r="Q92" s="805"/>
      <c r="R92" s="805"/>
      <c r="S92" s="805"/>
      <c r="T92" s="805"/>
      <c r="U92" s="805"/>
      <c r="V92" s="805"/>
      <c r="W92" s="805"/>
      <c r="X92" s="806"/>
      <c r="Y92" s="761" t="s">
        <v>62</v>
      </c>
      <c r="Z92" s="762"/>
      <c r="AA92" s="763"/>
      <c r="AB92" s="558"/>
      <c r="AC92" s="558"/>
      <c r="AD92" s="558"/>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07"/>
      <c r="Q93" s="807"/>
      <c r="R93" s="807"/>
      <c r="S93" s="807"/>
      <c r="T93" s="807"/>
      <c r="U93" s="807"/>
      <c r="V93" s="807"/>
      <c r="W93" s="807"/>
      <c r="X93" s="808"/>
      <c r="Y93" s="735" t="s">
        <v>54</v>
      </c>
      <c r="Z93" s="736"/>
      <c r="AA93" s="737"/>
      <c r="AB93" s="529"/>
      <c r="AC93" s="529"/>
      <c r="AD93" s="529"/>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7"/>
      <c r="B94" s="561"/>
      <c r="C94" s="561"/>
      <c r="D94" s="561"/>
      <c r="E94" s="561"/>
      <c r="F94" s="562"/>
      <c r="G94" s="236"/>
      <c r="H94" s="168"/>
      <c r="I94" s="168"/>
      <c r="J94" s="168"/>
      <c r="K94" s="168"/>
      <c r="L94" s="168"/>
      <c r="M94" s="168"/>
      <c r="N94" s="168"/>
      <c r="O94" s="237"/>
      <c r="P94" s="309"/>
      <c r="Q94" s="309"/>
      <c r="R94" s="309"/>
      <c r="S94" s="309"/>
      <c r="T94" s="309"/>
      <c r="U94" s="309"/>
      <c r="V94" s="309"/>
      <c r="W94" s="309"/>
      <c r="X94" s="809"/>
      <c r="Y94" s="735" t="s">
        <v>13</v>
      </c>
      <c r="Z94" s="736"/>
      <c r="AA94" s="737"/>
      <c r="AB94" s="468" t="s">
        <v>14</v>
      </c>
      <c r="AC94" s="468"/>
      <c r="AD94" s="468"/>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7"/>
      <c r="B95" s="559" t="s">
        <v>264</v>
      </c>
      <c r="C95" s="559"/>
      <c r="D95" s="559"/>
      <c r="E95" s="559"/>
      <c r="F95" s="560"/>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465" t="s">
        <v>11</v>
      </c>
      <c r="AC95" s="466"/>
      <c r="AD95" s="467"/>
      <c r="AE95" s="373" t="s">
        <v>357</v>
      </c>
      <c r="AF95" s="374"/>
      <c r="AG95" s="374"/>
      <c r="AH95" s="375"/>
      <c r="AI95" s="373" t="s">
        <v>363</v>
      </c>
      <c r="AJ95" s="374"/>
      <c r="AK95" s="374"/>
      <c r="AL95" s="375"/>
      <c r="AM95" s="380" t="s">
        <v>472</v>
      </c>
      <c r="AN95" s="380"/>
      <c r="AO95" s="380"/>
      <c r="AP95" s="373"/>
      <c r="AQ95" s="180" t="s">
        <v>355</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37"/>
      <c r="AQ96" s="275"/>
      <c r="AR96" s="276"/>
      <c r="AS96" s="141" t="s">
        <v>356</v>
      </c>
      <c r="AT96" s="176"/>
      <c r="AU96" s="276"/>
      <c r="AV96" s="276"/>
      <c r="AW96" s="384" t="s">
        <v>300</v>
      </c>
      <c r="AX96" s="385"/>
    </row>
    <row r="97" spans="1:60" ht="23.25" hidden="1" customHeight="1" x14ac:dyDescent="0.15">
      <c r="A97" s="527"/>
      <c r="B97" s="559"/>
      <c r="C97" s="559"/>
      <c r="D97" s="559"/>
      <c r="E97" s="559"/>
      <c r="F97" s="560"/>
      <c r="G97" s="231"/>
      <c r="H97" s="165"/>
      <c r="I97" s="165"/>
      <c r="J97" s="165"/>
      <c r="K97" s="165"/>
      <c r="L97" s="165"/>
      <c r="M97" s="165"/>
      <c r="N97" s="165"/>
      <c r="O97" s="232"/>
      <c r="P97" s="165"/>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07"/>
      <c r="Q98" s="807"/>
      <c r="R98" s="807"/>
      <c r="S98" s="807"/>
      <c r="T98" s="807"/>
      <c r="U98" s="807"/>
      <c r="V98" s="807"/>
      <c r="W98" s="807"/>
      <c r="X98" s="808"/>
      <c r="Y98" s="735" t="s">
        <v>54</v>
      </c>
      <c r="Z98" s="736"/>
      <c r="AA98" s="737"/>
      <c r="AB98" s="802"/>
      <c r="AC98" s="803"/>
      <c r="AD98" s="804"/>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28"/>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7" t="s">
        <v>13</v>
      </c>
      <c r="Z99" s="488"/>
      <c r="AA99" s="489"/>
      <c r="AB99" s="469" t="s">
        <v>14</v>
      </c>
      <c r="AC99" s="470"/>
      <c r="AD99" s="471"/>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2"/>
      <c r="Z100" s="473"/>
      <c r="AA100" s="474"/>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8"/>
      <c r="B101" s="499"/>
      <c r="C101" s="499"/>
      <c r="D101" s="499"/>
      <c r="E101" s="499"/>
      <c r="F101" s="500"/>
      <c r="G101" s="165" t="s">
        <v>573</v>
      </c>
      <c r="H101" s="165"/>
      <c r="I101" s="165"/>
      <c r="J101" s="165"/>
      <c r="K101" s="165"/>
      <c r="L101" s="165"/>
      <c r="M101" s="165"/>
      <c r="N101" s="165"/>
      <c r="O101" s="165"/>
      <c r="P101" s="165"/>
      <c r="Q101" s="165"/>
      <c r="R101" s="165"/>
      <c r="S101" s="165"/>
      <c r="T101" s="165"/>
      <c r="U101" s="165"/>
      <c r="V101" s="165"/>
      <c r="W101" s="165"/>
      <c r="X101" s="232"/>
      <c r="Y101" s="819" t="s">
        <v>55</v>
      </c>
      <c r="Z101" s="721"/>
      <c r="AA101" s="722"/>
      <c r="AB101" s="558" t="s">
        <v>574</v>
      </c>
      <c r="AC101" s="558"/>
      <c r="AD101" s="558"/>
      <c r="AE101" s="369" t="s">
        <v>567</v>
      </c>
      <c r="AF101" s="370"/>
      <c r="AG101" s="370"/>
      <c r="AH101" s="371"/>
      <c r="AI101" s="369" t="s">
        <v>567</v>
      </c>
      <c r="AJ101" s="370"/>
      <c r="AK101" s="370"/>
      <c r="AL101" s="371"/>
      <c r="AM101" s="369" t="s">
        <v>577</v>
      </c>
      <c r="AN101" s="370"/>
      <c r="AO101" s="370"/>
      <c r="AP101" s="371"/>
      <c r="AQ101" s="369" t="s">
        <v>576</v>
      </c>
      <c r="AR101" s="370"/>
      <c r="AS101" s="370"/>
      <c r="AT101" s="371"/>
      <c r="AU101" s="369" t="s">
        <v>576</v>
      </c>
      <c r="AV101" s="370"/>
      <c r="AW101" s="370"/>
      <c r="AX101" s="371"/>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37"/>
      <c r="Y102" s="481" t="s">
        <v>56</v>
      </c>
      <c r="Z102" s="344"/>
      <c r="AA102" s="345"/>
      <c r="AB102" s="558" t="s">
        <v>574</v>
      </c>
      <c r="AC102" s="558"/>
      <c r="AD102" s="558"/>
      <c r="AE102" s="363" t="s">
        <v>575</v>
      </c>
      <c r="AF102" s="363"/>
      <c r="AG102" s="363"/>
      <c r="AH102" s="363"/>
      <c r="AI102" s="363" t="s">
        <v>576</v>
      </c>
      <c r="AJ102" s="363"/>
      <c r="AK102" s="363"/>
      <c r="AL102" s="363"/>
      <c r="AM102" s="363" t="s">
        <v>567</v>
      </c>
      <c r="AN102" s="363"/>
      <c r="AO102" s="363"/>
      <c r="AP102" s="363"/>
      <c r="AQ102" s="820" t="s">
        <v>567</v>
      </c>
      <c r="AR102" s="821"/>
      <c r="AS102" s="821"/>
      <c r="AT102" s="822"/>
      <c r="AU102" s="820">
        <v>100000</v>
      </c>
      <c r="AV102" s="821"/>
      <c r="AW102" s="821"/>
      <c r="AX102" s="822"/>
    </row>
    <row r="103" spans="1:60" ht="31.5" hidden="1" customHeight="1" x14ac:dyDescent="0.15">
      <c r="A103" s="495" t="s">
        <v>493</v>
      </c>
      <c r="B103" s="496"/>
      <c r="C103" s="496"/>
      <c r="D103" s="496"/>
      <c r="E103" s="496"/>
      <c r="F103" s="497"/>
      <c r="G103" s="736" t="s">
        <v>60</v>
      </c>
      <c r="H103" s="736"/>
      <c r="I103" s="736"/>
      <c r="J103" s="736"/>
      <c r="K103" s="736"/>
      <c r="L103" s="736"/>
      <c r="M103" s="736"/>
      <c r="N103" s="736"/>
      <c r="O103" s="736"/>
      <c r="P103" s="736"/>
      <c r="Q103" s="736"/>
      <c r="R103" s="736"/>
      <c r="S103" s="736"/>
      <c r="T103" s="736"/>
      <c r="U103" s="736"/>
      <c r="V103" s="736"/>
      <c r="W103" s="736"/>
      <c r="X103" s="737"/>
      <c r="Y103" s="475"/>
      <c r="Z103" s="476"/>
      <c r="AA103" s="477"/>
      <c r="AB103" s="308" t="s">
        <v>11</v>
      </c>
      <c r="AC103" s="303"/>
      <c r="AD103" s="304"/>
      <c r="AE103" s="308" t="s">
        <v>357</v>
      </c>
      <c r="AF103" s="303"/>
      <c r="AG103" s="303"/>
      <c r="AH103" s="304"/>
      <c r="AI103" s="308" t="s">
        <v>363</v>
      </c>
      <c r="AJ103" s="303"/>
      <c r="AK103" s="303"/>
      <c r="AL103" s="304"/>
      <c r="AM103" s="308" t="s">
        <v>472</v>
      </c>
      <c r="AN103" s="303"/>
      <c r="AO103" s="303"/>
      <c r="AP103" s="304"/>
      <c r="AQ103" s="365" t="s">
        <v>494</v>
      </c>
      <c r="AR103" s="366"/>
      <c r="AS103" s="366"/>
      <c r="AT103" s="367"/>
      <c r="AU103" s="365" t="s">
        <v>541</v>
      </c>
      <c r="AV103" s="366"/>
      <c r="AW103" s="366"/>
      <c r="AX103" s="368"/>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2"/>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37"/>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820"/>
      <c r="AV105" s="821"/>
      <c r="AW105" s="821"/>
      <c r="AX105" s="822"/>
    </row>
    <row r="106" spans="1:60" ht="31.5" hidden="1" customHeight="1" x14ac:dyDescent="0.15">
      <c r="A106" s="495" t="s">
        <v>493</v>
      </c>
      <c r="B106" s="496"/>
      <c r="C106" s="496"/>
      <c r="D106" s="496"/>
      <c r="E106" s="496"/>
      <c r="F106" s="497"/>
      <c r="G106" s="736" t="s">
        <v>60</v>
      </c>
      <c r="H106" s="736"/>
      <c r="I106" s="736"/>
      <c r="J106" s="736"/>
      <c r="K106" s="736"/>
      <c r="L106" s="736"/>
      <c r="M106" s="736"/>
      <c r="N106" s="736"/>
      <c r="O106" s="736"/>
      <c r="P106" s="736"/>
      <c r="Q106" s="736"/>
      <c r="R106" s="736"/>
      <c r="S106" s="736"/>
      <c r="T106" s="736"/>
      <c r="U106" s="736"/>
      <c r="V106" s="736"/>
      <c r="W106" s="736"/>
      <c r="X106" s="737"/>
      <c r="Y106" s="475"/>
      <c r="Z106" s="476"/>
      <c r="AA106" s="477"/>
      <c r="AB106" s="308" t="s">
        <v>11</v>
      </c>
      <c r="AC106" s="303"/>
      <c r="AD106" s="304"/>
      <c r="AE106" s="308" t="s">
        <v>357</v>
      </c>
      <c r="AF106" s="303"/>
      <c r="AG106" s="303"/>
      <c r="AH106" s="304"/>
      <c r="AI106" s="308" t="s">
        <v>363</v>
      </c>
      <c r="AJ106" s="303"/>
      <c r="AK106" s="303"/>
      <c r="AL106" s="304"/>
      <c r="AM106" s="308" t="s">
        <v>472</v>
      </c>
      <c r="AN106" s="303"/>
      <c r="AO106" s="303"/>
      <c r="AP106" s="304"/>
      <c r="AQ106" s="365" t="s">
        <v>494</v>
      </c>
      <c r="AR106" s="366"/>
      <c r="AS106" s="366"/>
      <c r="AT106" s="367"/>
      <c r="AU106" s="365" t="s">
        <v>541</v>
      </c>
      <c r="AV106" s="366"/>
      <c r="AW106" s="366"/>
      <c r="AX106" s="368"/>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2"/>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37"/>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95" t="s">
        <v>493</v>
      </c>
      <c r="B109" s="496"/>
      <c r="C109" s="496"/>
      <c r="D109" s="496"/>
      <c r="E109" s="496"/>
      <c r="F109" s="497"/>
      <c r="G109" s="736" t="s">
        <v>60</v>
      </c>
      <c r="H109" s="736"/>
      <c r="I109" s="736"/>
      <c r="J109" s="736"/>
      <c r="K109" s="736"/>
      <c r="L109" s="736"/>
      <c r="M109" s="736"/>
      <c r="N109" s="736"/>
      <c r="O109" s="736"/>
      <c r="P109" s="736"/>
      <c r="Q109" s="736"/>
      <c r="R109" s="736"/>
      <c r="S109" s="736"/>
      <c r="T109" s="736"/>
      <c r="U109" s="736"/>
      <c r="V109" s="736"/>
      <c r="W109" s="736"/>
      <c r="X109" s="737"/>
      <c r="Y109" s="475"/>
      <c r="Z109" s="476"/>
      <c r="AA109" s="477"/>
      <c r="AB109" s="308" t="s">
        <v>11</v>
      </c>
      <c r="AC109" s="303"/>
      <c r="AD109" s="304"/>
      <c r="AE109" s="308" t="s">
        <v>357</v>
      </c>
      <c r="AF109" s="303"/>
      <c r="AG109" s="303"/>
      <c r="AH109" s="304"/>
      <c r="AI109" s="308" t="s">
        <v>363</v>
      </c>
      <c r="AJ109" s="303"/>
      <c r="AK109" s="303"/>
      <c r="AL109" s="304"/>
      <c r="AM109" s="308" t="s">
        <v>472</v>
      </c>
      <c r="AN109" s="303"/>
      <c r="AO109" s="303"/>
      <c r="AP109" s="304"/>
      <c r="AQ109" s="365" t="s">
        <v>494</v>
      </c>
      <c r="AR109" s="366"/>
      <c r="AS109" s="366"/>
      <c r="AT109" s="367"/>
      <c r="AU109" s="365" t="s">
        <v>541</v>
      </c>
      <c r="AV109" s="366"/>
      <c r="AW109" s="366"/>
      <c r="AX109" s="368"/>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2"/>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37"/>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95" t="s">
        <v>493</v>
      </c>
      <c r="B112" s="496"/>
      <c r="C112" s="496"/>
      <c r="D112" s="496"/>
      <c r="E112" s="496"/>
      <c r="F112" s="497"/>
      <c r="G112" s="736" t="s">
        <v>60</v>
      </c>
      <c r="H112" s="736"/>
      <c r="I112" s="736"/>
      <c r="J112" s="736"/>
      <c r="K112" s="736"/>
      <c r="L112" s="736"/>
      <c r="M112" s="736"/>
      <c r="N112" s="736"/>
      <c r="O112" s="736"/>
      <c r="P112" s="736"/>
      <c r="Q112" s="736"/>
      <c r="R112" s="736"/>
      <c r="S112" s="736"/>
      <c r="T112" s="736"/>
      <c r="U112" s="736"/>
      <c r="V112" s="736"/>
      <c r="W112" s="736"/>
      <c r="X112" s="737"/>
      <c r="Y112" s="475"/>
      <c r="Z112" s="476"/>
      <c r="AA112" s="477"/>
      <c r="AB112" s="308" t="s">
        <v>11</v>
      </c>
      <c r="AC112" s="303"/>
      <c r="AD112" s="304"/>
      <c r="AE112" s="308" t="s">
        <v>357</v>
      </c>
      <c r="AF112" s="303"/>
      <c r="AG112" s="303"/>
      <c r="AH112" s="304"/>
      <c r="AI112" s="308" t="s">
        <v>363</v>
      </c>
      <c r="AJ112" s="303"/>
      <c r="AK112" s="303"/>
      <c r="AL112" s="304"/>
      <c r="AM112" s="308" t="s">
        <v>472</v>
      </c>
      <c r="AN112" s="303"/>
      <c r="AO112" s="303"/>
      <c r="AP112" s="304"/>
      <c r="AQ112" s="365" t="s">
        <v>494</v>
      </c>
      <c r="AR112" s="366"/>
      <c r="AS112" s="366"/>
      <c r="AT112" s="367"/>
      <c r="AU112" s="365" t="s">
        <v>541</v>
      </c>
      <c r="AV112" s="366"/>
      <c r="AW112" s="366"/>
      <c r="AX112" s="368"/>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2"/>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37"/>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357</v>
      </c>
      <c r="AF115" s="303"/>
      <c r="AG115" s="303"/>
      <c r="AH115" s="304"/>
      <c r="AI115" s="308" t="s">
        <v>363</v>
      </c>
      <c r="AJ115" s="303"/>
      <c r="AK115" s="303"/>
      <c r="AL115" s="304"/>
      <c r="AM115" s="308" t="s">
        <v>472</v>
      </c>
      <c r="AN115" s="303"/>
      <c r="AO115" s="303"/>
      <c r="AP115" s="304"/>
      <c r="AQ115" s="340" t="s">
        <v>542</v>
      </c>
      <c r="AR115" s="341"/>
      <c r="AS115" s="341"/>
      <c r="AT115" s="341"/>
      <c r="AU115" s="341"/>
      <c r="AV115" s="341"/>
      <c r="AW115" s="341"/>
      <c r="AX115" s="342"/>
    </row>
    <row r="116" spans="1:50" ht="23.25" customHeight="1" x14ac:dyDescent="0.15">
      <c r="A116" s="297"/>
      <c r="B116" s="298"/>
      <c r="C116" s="298"/>
      <c r="D116" s="298"/>
      <c r="E116" s="298"/>
      <c r="F116" s="299"/>
      <c r="G116" s="356" t="s">
        <v>572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567</v>
      </c>
      <c r="AC116" s="306"/>
      <c r="AD116" s="307"/>
      <c r="AE116" s="363" t="s">
        <v>578</v>
      </c>
      <c r="AF116" s="363"/>
      <c r="AG116" s="363"/>
      <c r="AH116" s="363"/>
      <c r="AI116" s="363" t="s">
        <v>580</v>
      </c>
      <c r="AJ116" s="363"/>
      <c r="AK116" s="363"/>
      <c r="AL116" s="363"/>
      <c r="AM116" s="363" t="s">
        <v>582</v>
      </c>
      <c r="AN116" s="363"/>
      <c r="AO116" s="363"/>
      <c r="AP116" s="363"/>
      <c r="AQ116" s="369" t="s">
        <v>576</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502</v>
      </c>
      <c r="AC117" s="347"/>
      <c r="AD117" s="348"/>
      <c r="AE117" s="311" t="s">
        <v>579</v>
      </c>
      <c r="AF117" s="311"/>
      <c r="AG117" s="311"/>
      <c r="AH117" s="311"/>
      <c r="AI117" s="311" t="s">
        <v>581</v>
      </c>
      <c r="AJ117" s="311"/>
      <c r="AK117" s="311"/>
      <c r="AL117" s="311"/>
      <c r="AM117" s="311" t="s">
        <v>567</v>
      </c>
      <c r="AN117" s="311"/>
      <c r="AO117" s="311"/>
      <c r="AP117" s="311"/>
      <c r="AQ117" s="311" t="s">
        <v>567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357</v>
      </c>
      <c r="AF118" s="303"/>
      <c r="AG118" s="303"/>
      <c r="AH118" s="304"/>
      <c r="AI118" s="308" t="s">
        <v>363</v>
      </c>
      <c r="AJ118" s="303"/>
      <c r="AK118" s="303"/>
      <c r="AL118" s="304"/>
      <c r="AM118" s="308" t="s">
        <v>472</v>
      </c>
      <c r="AN118" s="303"/>
      <c r="AO118" s="303"/>
      <c r="AP118" s="304"/>
      <c r="AQ118" s="340" t="s">
        <v>542</v>
      </c>
      <c r="AR118" s="341"/>
      <c r="AS118" s="341"/>
      <c r="AT118" s="341"/>
      <c r="AU118" s="341"/>
      <c r="AV118" s="341"/>
      <c r="AW118" s="341"/>
      <c r="AX118" s="342"/>
    </row>
    <row r="119" spans="1:50" ht="23.25" hidden="1" customHeight="1" x14ac:dyDescent="0.15">
      <c r="A119" s="297"/>
      <c r="B119" s="298"/>
      <c r="C119" s="298"/>
      <c r="D119" s="298"/>
      <c r="E119" s="298"/>
      <c r="F119" s="299"/>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357</v>
      </c>
      <c r="AF121" s="303"/>
      <c r="AG121" s="303"/>
      <c r="AH121" s="304"/>
      <c r="AI121" s="308" t="s">
        <v>363</v>
      </c>
      <c r="AJ121" s="303"/>
      <c r="AK121" s="303"/>
      <c r="AL121" s="304"/>
      <c r="AM121" s="308" t="s">
        <v>472</v>
      </c>
      <c r="AN121" s="303"/>
      <c r="AO121" s="303"/>
      <c r="AP121" s="304"/>
      <c r="AQ121" s="340" t="s">
        <v>542</v>
      </c>
      <c r="AR121" s="341"/>
      <c r="AS121" s="341"/>
      <c r="AT121" s="341"/>
      <c r="AU121" s="341"/>
      <c r="AV121" s="341"/>
      <c r="AW121" s="341"/>
      <c r="AX121" s="342"/>
    </row>
    <row r="122" spans="1:50" ht="23.25" hidden="1" customHeight="1" x14ac:dyDescent="0.15">
      <c r="A122" s="297"/>
      <c r="B122" s="298"/>
      <c r="C122" s="298"/>
      <c r="D122" s="298"/>
      <c r="E122" s="298"/>
      <c r="F122" s="299"/>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357</v>
      </c>
      <c r="AF124" s="303"/>
      <c r="AG124" s="303"/>
      <c r="AH124" s="304"/>
      <c r="AI124" s="308" t="s">
        <v>363</v>
      </c>
      <c r="AJ124" s="303"/>
      <c r="AK124" s="303"/>
      <c r="AL124" s="304"/>
      <c r="AM124" s="308" t="s">
        <v>472</v>
      </c>
      <c r="AN124" s="303"/>
      <c r="AO124" s="303"/>
      <c r="AP124" s="304"/>
      <c r="AQ124" s="340" t="s">
        <v>542</v>
      </c>
      <c r="AR124" s="341"/>
      <c r="AS124" s="341"/>
      <c r="AT124" s="341"/>
      <c r="AU124" s="341"/>
      <c r="AV124" s="341"/>
      <c r="AW124" s="341"/>
      <c r="AX124" s="342"/>
    </row>
    <row r="125" spans="1:50" ht="23.25" hidden="1" customHeight="1" x14ac:dyDescent="0.15">
      <c r="A125" s="297"/>
      <c r="B125" s="298"/>
      <c r="C125" s="298"/>
      <c r="D125" s="298"/>
      <c r="E125" s="298"/>
      <c r="F125" s="299"/>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357</v>
      </c>
      <c r="AF127" s="303"/>
      <c r="AG127" s="303"/>
      <c r="AH127" s="304"/>
      <c r="AI127" s="308" t="s">
        <v>363</v>
      </c>
      <c r="AJ127" s="303"/>
      <c r="AK127" s="303"/>
      <c r="AL127" s="304"/>
      <c r="AM127" s="308" t="s">
        <v>472</v>
      </c>
      <c r="AN127" s="303"/>
      <c r="AO127" s="303"/>
      <c r="AP127" s="304"/>
      <c r="AQ127" s="340" t="s">
        <v>542</v>
      </c>
      <c r="AR127" s="341"/>
      <c r="AS127" s="341"/>
      <c r="AT127" s="341"/>
      <c r="AU127" s="341"/>
      <c r="AV127" s="341"/>
      <c r="AW127" s="341"/>
      <c r="AX127" s="342"/>
    </row>
    <row r="128" spans="1:50" ht="23.25" hidden="1" customHeight="1" x14ac:dyDescent="0.15">
      <c r="A128" s="297"/>
      <c r="B128" s="298"/>
      <c r="C128" s="298"/>
      <c r="D128" s="298"/>
      <c r="E128" s="298"/>
      <c r="F128" s="299"/>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369</v>
      </c>
      <c r="B130" s="997"/>
      <c r="C130" s="996" t="s">
        <v>366</v>
      </c>
      <c r="D130" s="997"/>
      <c r="E130" s="313" t="s">
        <v>399</v>
      </c>
      <c r="F130" s="314"/>
      <c r="G130" s="315" t="s">
        <v>593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398</v>
      </c>
      <c r="F131" s="244"/>
      <c r="G131" s="236" t="s">
        <v>594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4" t="s">
        <v>380</v>
      </c>
      <c r="AV132" s="284"/>
      <c r="AW132" s="284"/>
      <c r="AX132" s="285"/>
    </row>
    <row r="133" spans="1:50" ht="18.75" customHeight="1" x14ac:dyDescent="0.15">
      <c r="A133" s="1000"/>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567</v>
      </c>
      <c r="AR133" s="276"/>
      <c r="AS133" s="141" t="s">
        <v>356</v>
      </c>
      <c r="AT133" s="176"/>
      <c r="AU133" s="140" t="s">
        <v>567</v>
      </c>
      <c r="AV133" s="140"/>
      <c r="AW133" s="141" t="s">
        <v>300</v>
      </c>
      <c r="AX133" s="142"/>
    </row>
    <row r="134" spans="1:50" ht="39.75" customHeight="1" x14ac:dyDescent="0.15">
      <c r="A134" s="1000"/>
      <c r="B134" s="257"/>
      <c r="C134" s="256"/>
      <c r="D134" s="257"/>
      <c r="E134" s="256"/>
      <c r="F134" s="319"/>
      <c r="G134" s="231" t="s">
        <v>567</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86" t="s">
        <v>567</v>
      </c>
      <c r="AC134" s="226"/>
      <c r="AD134" s="226"/>
      <c r="AE134" s="271" t="s">
        <v>567</v>
      </c>
      <c r="AF134" s="108"/>
      <c r="AG134" s="108"/>
      <c r="AH134" s="108"/>
      <c r="AI134" s="271" t="s">
        <v>580</v>
      </c>
      <c r="AJ134" s="108"/>
      <c r="AK134" s="108"/>
      <c r="AL134" s="108"/>
      <c r="AM134" s="271" t="s">
        <v>567</v>
      </c>
      <c r="AN134" s="108"/>
      <c r="AO134" s="108"/>
      <c r="AP134" s="108"/>
      <c r="AQ134" s="271" t="s">
        <v>567</v>
      </c>
      <c r="AR134" s="108"/>
      <c r="AS134" s="108"/>
      <c r="AT134" s="108"/>
      <c r="AU134" s="271" t="s">
        <v>575</v>
      </c>
      <c r="AV134" s="108"/>
      <c r="AW134" s="108"/>
      <c r="AX134" s="230"/>
    </row>
    <row r="135" spans="1:50" ht="39.75" customHeight="1" x14ac:dyDescent="0.15">
      <c r="A135" s="1000"/>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583</v>
      </c>
      <c r="AC135" s="137"/>
      <c r="AD135" s="137"/>
      <c r="AE135" s="271" t="s">
        <v>583</v>
      </c>
      <c r="AF135" s="108"/>
      <c r="AG135" s="108"/>
      <c r="AH135" s="108"/>
      <c r="AI135" s="271" t="s">
        <v>583</v>
      </c>
      <c r="AJ135" s="108"/>
      <c r="AK135" s="108"/>
      <c r="AL135" s="108"/>
      <c r="AM135" s="271" t="s">
        <v>584</v>
      </c>
      <c r="AN135" s="108"/>
      <c r="AO135" s="108"/>
      <c r="AP135" s="108"/>
      <c r="AQ135" s="271" t="s">
        <v>567</v>
      </c>
      <c r="AR135" s="108"/>
      <c r="AS135" s="108"/>
      <c r="AT135" s="108"/>
      <c r="AU135" s="271" t="s">
        <v>583</v>
      </c>
      <c r="AV135" s="108"/>
      <c r="AW135" s="108"/>
      <c r="AX135" s="230"/>
    </row>
    <row r="136" spans="1:50" ht="18.75" hidden="1" customHeight="1" x14ac:dyDescent="0.15">
      <c r="A136" s="1000"/>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4" t="s">
        <v>380</v>
      </c>
      <c r="AV136" s="284"/>
      <c r="AW136" s="284"/>
      <c r="AX136" s="285"/>
    </row>
    <row r="137" spans="1:50" ht="18.75" hidden="1" customHeight="1" x14ac:dyDescent="0.15">
      <c r="A137" s="1000"/>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00"/>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1000"/>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1000"/>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4" t="s">
        <v>380</v>
      </c>
      <c r="AV140" s="284"/>
      <c r="AW140" s="284"/>
      <c r="AX140" s="285"/>
    </row>
    <row r="141" spans="1:50" ht="18.75" hidden="1" customHeight="1" x14ac:dyDescent="0.15">
      <c r="A141" s="1000"/>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00"/>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00"/>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00"/>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4" t="s">
        <v>380</v>
      </c>
      <c r="AV144" s="284"/>
      <c r="AW144" s="284"/>
      <c r="AX144" s="285"/>
    </row>
    <row r="145" spans="1:50" ht="18.75" hidden="1" customHeight="1" x14ac:dyDescent="0.15">
      <c r="A145" s="1000"/>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00"/>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00"/>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00"/>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4" t="s">
        <v>380</v>
      </c>
      <c r="AV148" s="284"/>
      <c r="AW148" s="284"/>
      <c r="AX148" s="285"/>
    </row>
    <row r="149" spans="1:50" ht="18.75" hidden="1" customHeight="1" x14ac:dyDescent="0.15">
      <c r="A149" s="1000"/>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00"/>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00"/>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1000"/>
      <c r="B152" s="257"/>
      <c r="C152" s="256"/>
      <c r="D152" s="257"/>
      <c r="E152" s="256"/>
      <c r="F152" s="319"/>
      <c r="G152" s="277"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0"/>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7"/>
      <c r="C154" s="256"/>
      <c r="D154" s="257"/>
      <c r="E154" s="256"/>
      <c r="F154" s="319"/>
      <c r="G154" s="231" t="s">
        <v>592</v>
      </c>
      <c r="H154" s="165"/>
      <c r="I154" s="165"/>
      <c r="J154" s="165"/>
      <c r="K154" s="165"/>
      <c r="L154" s="165"/>
      <c r="M154" s="165"/>
      <c r="N154" s="165"/>
      <c r="O154" s="165"/>
      <c r="P154" s="232"/>
      <c r="Q154" s="164" t="s">
        <v>592</v>
      </c>
      <c r="R154" s="165"/>
      <c r="S154" s="165"/>
      <c r="T154" s="165"/>
      <c r="U154" s="165"/>
      <c r="V154" s="165"/>
      <c r="W154" s="165"/>
      <c r="X154" s="165"/>
      <c r="Y154" s="165"/>
      <c r="Z154" s="165"/>
      <c r="AA154" s="929"/>
      <c r="AB154" s="260" t="s">
        <v>595</v>
      </c>
      <c r="AC154" s="261"/>
      <c r="AD154" s="261"/>
      <c r="AE154" s="266" t="s">
        <v>592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30"/>
      <c r="AB156" s="262"/>
      <c r="AC156" s="263"/>
      <c r="AD156" s="263"/>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30"/>
      <c r="AB157" s="262"/>
      <c r="AC157" s="263"/>
      <c r="AD157" s="263"/>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31"/>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7"/>
      <c r="C159" s="256"/>
      <c r="D159" s="257"/>
      <c r="E159" s="256"/>
      <c r="F159" s="319"/>
      <c r="G159" s="277"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8"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30"/>
      <c r="AB163" s="262"/>
      <c r="AC163" s="263"/>
      <c r="AD163" s="263"/>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30"/>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31"/>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7"/>
      <c r="C166" s="256"/>
      <c r="D166" s="257"/>
      <c r="E166" s="256"/>
      <c r="F166" s="319"/>
      <c r="G166" s="277"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8"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30"/>
      <c r="AB170" s="262"/>
      <c r="AC170" s="263"/>
      <c r="AD170" s="263"/>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30"/>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31"/>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7"/>
      <c r="C173" s="256"/>
      <c r="D173" s="257"/>
      <c r="E173" s="256"/>
      <c r="F173" s="319"/>
      <c r="G173" s="277"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8"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30"/>
      <c r="AB177" s="262"/>
      <c r="AC177" s="263"/>
      <c r="AD177" s="263"/>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30"/>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31"/>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7"/>
      <c r="C180" s="256"/>
      <c r="D180" s="257"/>
      <c r="E180" s="256"/>
      <c r="F180" s="319"/>
      <c r="G180" s="277"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8"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30"/>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30"/>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31"/>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7"/>
      <c r="C188" s="256"/>
      <c r="D188" s="257"/>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0"/>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4" t="s">
        <v>380</v>
      </c>
      <c r="AV192" s="284"/>
      <c r="AW192" s="284"/>
      <c r="AX192" s="285"/>
    </row>
    <row r="193" spans="1:50" ht="18.75" hidden="1" customHeight="1" x14ac:dyDescent="0.15">
      <c r="A193" s="1000"/>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00"/>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00"/>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00"/>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4" t="s">
        <v>380</v>
      </c>
      <c r="AV196" s="284"/>
      <c r="AW196" s="284"/>
      <c r="AX196" s="285"/>
    </row>
    <row r="197" spans="1:50" ht="18.75" hidden="1" customHeight="1" x14ac:dyDescent="0.15">
      <c r="A197" s="1000"/>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00"/>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00"/>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00"/>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4" t="s">
        <v>380</v>
      </c>
      <c r="AV200" s="284"/>
      <c r="AW200" s="284"/>
      <c r="AX200" s="285"/>
    </row>
    <row r="201" spans="1:50" ht="18.75" hidden="1" customHeight="1" x14ac:dyDescent="0.15">
      <c r="A201" s="1000"/>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00"/>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00"/>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00"/>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4" t="s">
        <v>380</v>
      </c>
      <c r="AV204" s="284"/>
      <c r="AW204" s="284"/>
      <c r="AX204" s="285"/>
    </row>
    <row r="205" spans="1:50" ht="18.75" hidden="1" customHeight="1" x14ac:dyDescent="0.15">
      <c r="A205" s="1000"/>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00"/>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00"/>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00"/>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4" t="s">
        <v>380</v>
      </c>
      <c r="AV208" s="284"/>
      <c r="AW208" s="284"/>
      <c r="AX208" s="285"/>
    </row>
    <row r="209" spans="1:50" ht="18.75" hidden="1" customHeight="1" x14ac:dyDescent="0.15">
      <c r="A209" s="1000"/>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00"/>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00"/>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00"/>
      <c r="B212" s="257"/>
      <c r="C212" s="256"/>
      <c r="D212" s="257"/>
      <c r="E212" s="256"/>
      <c r="F212" s="319"/>
      <c r="G212" s="277"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0"/>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7"/>
      <c r="C214" s="256"/>
      <c r="D214" s="257"/>
      <c r="E214" s="256"/>
      <c r="F214" s="319"/>
      <c r="G214" s="231"/>
      <c r="H214" s="165"/>
      <c r="I214" s="165"/>
      <c r="J214" s="165"/>
      <c r="K214" s="165"/>
      <c r="L214" s="165"/>
      <c r="M214" s="165"/>
      <c r="N214" s="165"/>
      <c r="O214" s="165"/>
      <c r="P214" s="232"/>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62"/>
      <c r="AC216" s="263"/>
      <c r="AD216" s="263"/>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7"/>
      <c r="C218" s="256"/>
      <c r="D218" s="257"/>
      <c r="E218" s="256"/>
      <c r="F218" s="319"/>
      <c r="G218" s="236"/>
      <c r="H218" s="168"/>
      <c r="I218" s="168"/>
      <c r="J218" s="168"/>
      <c r="K218" s="168"/>
      <c r="L218" s="168"/>
      <c r="M218" s="168"/>
      <c r="N218" s="168"/>
      <c r="O218" s="168"/>
      <c r="P218" s="237"/>
      <c r="Q218" s="993"/>
      <c r="R218" s="994"/>
      <c r="S218" s="994"/>
      <c r="T218" s="994"/>
      <c r="U218" s="994"/>
      <c r="V218" s="994"/>
      <c r="W218" s="994"/>
      <c r="X218" s="994"/>
      <c r="Y218" s="994"/>
      <c r="Z218" s="994"/>
      <c r="AA218" s="995"/>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7"/>
      <c r="C219" s="256"/>
      <c r="D219" s="257"/>
      <c r="E219" s="256"/>
      <c r="F219" s="319"/>
      <c r="G219" s="277"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8"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1"/>
      <c r="H221" s="165"/>
      <c r="I221" s="165"/>
      <c r="J221" s="165"/>
      <c r="K221" s="165"/>
      <c r="L221" s="165"/>
      <c r="M221" s="165"/>
      <c r="N221" s="165"/>
      <c r="O221" s="165"/>
      <c r="P221" s="232"/>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62"/>
      <c r="AC223" s="263"/>
      <c r="AD223" s="263"/>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7"/>
      <c r="C225" s="256"/>
      <c r="D225" s="257"/>
      <c r="E225" s="256"/>
      <c r="F225" s="319"/>
      <c r="G225" s="236"/>
      <c r="H225" s="168"/>
      <c r="I225" s="168"/>
      <c r="J225" s="168"/>
      <c r="K225" s="168"/>
      <c r="L225" s="168"/>
      <c r="M225" s="168"/>
      <c r="N225" s="168"/>
      <c r="O225" s="168"/>
      <c r="P225" s="237"/>
      <c r="Q225" s="993"/>
      <c r="R225" s="994"/>
      <c r="S225" s="994"/>
      <c r="T225" s="994"/>
      <c r="U225" s="994"/>
      <c r="V225" s="994"/>
      <c r="W225" s="994"/>
      <c r="X225" s="994"/>
      <c r="Y225" s="994"/>
      <c r="Z225" s="994"/>
      <c r="AA225" s="995"/>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7"/>
      <c r="C226" s="256"/>
      <c r="D226" s="257"/>
      <c r="E226" s="256"/>
      <c r="F226" s="319"/>
      <c r="G226" s="277"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8"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1"/>
      <c r="H228" s="165"/>
      <c r="I228" s="165"/>
      <c r="J228" s="165"/>
      <c r="K228" s="165"/>
      <c r="L228" s="165"/>
      <c r="M228" s="165"/>
      <c r="N228" s="165"/>
      <c r="O228" s="165"/>
      <c r="P228" s="232"/>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62"/>
      <c r="AC230" s="263"/>
      <c r="AD230" s="263"/>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7"/>
      <c r="C232" s="256"/>
      <c r="D232" s="257"/>
      <c r="E232" s="256"/>
      <c r="F232" s="319"/>
      <c r="G232" s="236"/>
      <c r="H232" s="168"/>
      <c r="I232" s="168"/>
      <c r="J232" s="168"/>
      <c r="K232" s="168"/>
      <c r="L232" s="168"/>
      <c r="M232" s="168"/>
      <c r="N232" s="168"/>
      <c r="O232" s="168"/>
      <c r="P232" s="237"/>
      <c r="Q232" s="993"/>
      <c r="R232" s="994"/>
      <c r="S232" s="994"/>
      <c r="T232" s="994"/>
      <c r="U232" s="994"/>
      <c r="V232" s="994"/>
      <c r="W232" s="994"/>
      <c r="X232" s="994"/>
      <c r="Y232" s="994"/>
      <c r="Z232" s="994"/>
      <c r="AA232" s="995"/>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7"/>
      <c r="C233" s="256"/>
      <c r="D233" s="257"/>
      <c r="E233" s="256"/>
      <c r="F233" s="319"/>
      <c r="G233" s="277"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8"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1"/>
      <c r="H235" s="165"/>
      <c r="I235" s="165"/>
      <c r="J235" s="165"/>
      <c r="K235" s="165"/>
      <c r="L235" s="165"/>
      <c r="M235" s="165"/>
      <c r="N235" s="165"/>
      <c r="O235" s="165"/>
      <c r="P235" s="232"/>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62"/>
      <c r="AC237" s="263"/>
      <c r="AD237" s="263"/>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7"/>
      <c r="C239" s="256"/>
      <c r="D239" s="257"/>
      <c r="E239" s="256"/>
      <c r="F239" s="319"/>
      <c r="G239" s="236"/>
      <c r="H239" s="168"/>
      <c r="I239" s="168"/>
      <c r="J239" s="168"/>
      <c r="K239" s="168"/>
      <c r="L239" s="168"/>
      <c r="M239" s="168"/>
      <c r="N239" s="168"/>
      <c r="O239" s="168"/>
      <c r="P239" s="237"/>
      <c r="Q239" s="993"/>
      <c r="R239" s="994"/>
      <c r="S239" s="994"/>
      <c r="T239" s="994"/>
      <c r="U239" s="994"/>
      <c r="V239" s="994"/>
      <c r="W239" s="994"/>
      <c r="X239" s="994"/>
      <c r="Y239" s="994"/>
      <c r="Z239" s="994"/>
      <c r="AA239" s="995"/>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7"/>
      <c r="C240" s="256"/>
      <c r="D240" s="257"/>
      <c r="E240" s="256"/>
      <c r="F240" s="319"/>
      <c r="G240" s="277"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8"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1"/>
      <c r="H242" s="165"/>
      <c r="I242" s="165"/>
      <c r="J242" s="165"/>
      <c r="K242" s="165"/>
      <c r="L242" s="165"/>
      <c r="M242" s="165"/>
      <c r="N242" s="165"/>
      <c r="O242" s="165"/>
      <c r="P242" s="232"/>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7"/>
      <c r="C246" s="256"/>
      <c r="D246" s="257"/>
      <c r="E246" s="320"/>
      <c r="F246" s="321"/>
      <c r="G246" s="236"/>
      <c r="H246" s="168"/>
      <c r="I246" s="168"/>
      <c r="J246" s="168"/>
      <c r="K246" s="168"/>
      <c r="L246" s="168"/>
      <c r="M246" s="168"/>
      <c r="N246" s="168"/>
      <c r="O246" s="168"/>
      <c r="P246" s="237"/>
      <c r="Q246" s="993"/>
      <c r="R246" s="994"/>
      <c r="S246" s="994"/>
      <c r="T246" s="994"/>
      <c r="U246" s="994"/>
      <c r="V246" s="994"/>
      <c r="W246" s="994"/>
      <c r="X246" s="994"/>
      <c r="Y246" s="994"/>
      <c r="Z246" s="994"/>
      <c r="AA246" s="995"/>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0"/>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4" t="s">
        <v>380</v>
      </c>
      <c r="AV252" s="284"/>
      <c r="AW252" s="284"/>
      <c r="AX252" s="285"/>
    </row>
    <row r="253" spans="1:50" ht="18.75" hidden="1" customHeight="1" x14ac:dyDescent="0.15">
      <c r="A253" s="1000"/>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00"/>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00"/>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00"/>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4" t="s">
        <v>380</v>
      </c>
      <c r="AV256" s="284"/>
      <c r="AW256" s="284"/>
      <c r="AX256" s="285"/>
    </row>
    <row r="257" spans="1:50" ht="18.75" hidden="1" customHeight="1" x14ac:dyDescent="0.15">
      <c r="A257" s="1000"/>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00"/>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00"/>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00"/>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4" t="s">
        <v>380</v>
      </c>
      <c r="AV260" s="284"/>
      <c r="AW260" s="284"/>
      <c r="AX260" s="285"/>
    </row>
    <row r="261" spans="1:50" ht="18.75" hidden="1" customHeight="1" x14ac:dyDescent="0.15">
      <c r="A261" s="1000"/>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00"/>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00"/>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00"/>
      <c r="B264" s="257"/>
      <c r="C264" s="256"/>
      <c r="D264" s="257"/>
      <c r="E264" s="256"/>
      <c r="F264" s="319"/>
      <c r="G264" s="277"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0"/>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00"/>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00"/>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00"/>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4" t="s">
        <v>380</v>
      </c>
      <c r="AV268" s="284"/>
      <c r="AW268" s="284"/>
      <c r="AX268" s="285"/>
    </row>
    <row r="269" spans="1:50" ht="18.75" hidden="1" customHeight="1" x14ac:dyDescent="0.15">
      <c r="A269" s="1000"/>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00"/>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00"/>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00"/>
      <c r="B272" s="257"/>
      <c r="C272" s="256"/>
      <c r="D272" s="257"/>
      <c r="E272" s="256"/>
      <c r="F272" s="319"/>
      <c r="G272" s="277"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0"/>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7"/>
      <c r="C274" s="256"/>
      <c r="D274" s="257"/>
      <c r="E274" s="256"/>
      <c r="F274" s="319"/>
      <c r="G274" s="231"/>
      <c r="H274" s="165"/>
      <c r="I274" s="165"/>
      <c r="J274" s="165"/>
      <c r="K274" s="165"/>
      <c r="L274" s="165"/>
      <c r="M274" s="165"/>
      <c r="N274" s="165"/>
      <c r="O274" s="165"/>
      <c r="P274" s="232"/>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62"/>
      <c r="AC276" s="263"/>
      <c r="AD276" s="263"/>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7"/>
      <c r="C278" s="256"/>
      <c r="D278" s="257"/>
      <c r="E278" s="256"/>
      <c r="F278" s="319"/>
      <c r="G278" s="236"/>
      <c r="H278" s="168"/>
      <c r="I278" s="168"/>
      <c r="J278" s="168"/>
      <c r="K278" s="168"/>
      <c r="L278" s="168"/>
      <c r="M278" s="168"/>
      <c r="N278" s="168"/>
      <c r="O278" s="168"/>
      <c r="P278" s="237"/>
      <c r="Q278" s="993"/>
      <c r="R278" s="994"/>
      <c r="S278" s="994"/>
      <c r="T278" s="994"/>
      <c r="U278" s="994"/>
      <c r="V278" s="994"/>
      <c r="W278" s="994"/>
      <c r="X278" s="994"/>
      <c r="Y278" s="994"/>
      <c r="Z278" s="994"/>
      <c r="AA278" s="995"/>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7"/>
      <c r="C279" s="256"/>
      <c r="D279" s="257"/>
      <c r="E279" s="256"/>
      <c r="F279" s="319"/>
      <c r="G279" s="277"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8"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1"/>
      <c r="H281" s="165"/>
      <c r="I281" s="165"/>
      <c r="J281" s="165"/>
      <c r="K281" s="165"/>
      <c r="L281" s="165"/>
      <c r="M281" s="165"/>
      <c r="N281" s="165"/>
      <c r="O281" s="165"/>
      <c r="P281" s="232"/>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62"/>
      <c r="AC283" s="263"/>
      <c r="AD283" s="263"/>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7"/>
      <c r="C285" s="256"/>
      <c r="D285" s="257"/>
      <c r="E285" s="256"/>
      <c r="F285" s="319"/>
      <c r="G285" s="236"/>
      <c r="H285" s="168"/>
      <c r="I285" s="168"/>
      <c r="J285" s="168"/>
      <c r="K285" s="168"/>
      <c r="L285" s="168"/>
      <c r="M285" s="168"/>
      <c r="N285" s="168"/>
      <c r="O285" s="168"/>
      <c r="P285" s="237"/>
      <c r="Q285" s="993"/>
      <c r="R285" s="994"/>
      <c r="S285" s="994"/>
      <c r="T285" s="994"/>
      <c r="U285" s="994"/>
      <c r="V285" s="994"/>
      <c r="W285" s="994"/>
      <c r="X285" s="994"/>
      <c r="Y285" s="994"/>
      <c r="Z285" s="994"/>
      <c r="AA285" s="995"/>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7"/>
      <c r="C286" s="256"/>
      <c r="D286" s="257"/>
      <c r="E286" s="256"/>
      <c r="F286" s="319"/>
      <c r="G286" s="277"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8"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1"/>
      <c r="H288" s="165"/>
      <c r="I288" s="165"/>
      <c r="J288" s="165"/>
      <c r="K288" s="165"/>
      <c r="L288" s="165"/>
      <c r="M288" s="165"/>
      <c r="N288" s="165"/>
      <c r="O288" s="165"/>
      <c r="P288" s="232"/>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62"/>
      <c r="AC290" s="263"/>
      <c r="AD290" s="263"/>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7"/>
      <c r="C292" s="256"/>
      <c r="D292" s="257"/>
      <c r="E292" s="256"/>
      <c r="F292" s="319"/>
      <c r="G292" s="236"/>
      <c r="H292" s="168"/>
      <c r="I292" s="168"/>
      <c r="J292" s="168"/>
      <c r="K292" s="168"/>
      <c r="L292" s="168"/>
      <c r="M292" s="168"/>
      <c r="N292" s="168"/>
      <c r="O292" s="168"/>
      <c r="P292" s="237"/>
      <c r="Q292" s="993"/>
      <c r="R292" s="994"/>
      <c r="S292" s="994"/>
      <c r="T292" s="994"/>
      <c r="U292" s="994"/>
      <c r="V292" s="994"/>
      <c r="W292" s="994"/>
      <c r="X292" s="994"/>
      <c r="Y292" s="994"/>
      <c r="Z292" s="994"/>
      <c r="AA292" s="995"/>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7"/>
      <c r="C293" s="256"/>
      <c r="D293" s="257"/>
      <c r="E293" s="256"/>
      <c r="F293" s="319"/>
      <c r="G293" s="277"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8"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1"/>
      <c r="H295" s="165"/>
      <c r="I295" s="165"/>
      <c r="J295" s="165"/>
      <c r="K295" s="165"/>
      <c r="L295" s="165"/>
      <c r="M295" s="165"/>
      <c r="N295" s="165"/>
      <c r="O295" s="165"/>
      <c r="P295" s="232"/>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62"/>
      <c r="AC297" s="263"/>
      <c r="AD297" s="263"/>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7"/>
      <c r="C299" s="256"/>
      <c r="D299" s="257"/>
      <c r="E299" s="256"/>
      <c r="F299" s="319"/>
      <c r="G299" s="236"/>
      <c r="H299" s="168"/>
      <c r="I299" s="168"/>
      <c r="J299" s="168"/>
      <c r="K299" s="168"/>
      <c r="L299" s="168"/>
      <c r="M299" s="168"/>
      <c r="N299" s="168"/>
      <c r="O299" s="168"/>
      <c r="P299" s="237"/>
      <c r="Q299" s="993"/>
      <c r="R299" s="994"/>
      <c r="S299" s="994"/>
      <c r="T299" s="994"/>
      <c r="U299" s="994"/>
      <c r="V299" s="994"/>
      <c r="W299" s="994"/>
      <c r="X299" s="994"/>
      <c r="Y299" s="994"/>
      <c r="Z299" s="994"/>
      <c r="AA299" s="995"/>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7"/>
      <c r="C300" s="256"/>
      <c r="D300" s="257"/>
      <c r="E300" s="256"/>
      <c r="F300" s="319"/>
      <c r="G300" s="277"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8"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1"/>
      <c r="H302" s="165"/>
      <c r="I302" s="165"/>
      <c r="J302" s="165"/>
      <c r="K302" s="165"/>
      <c r="L302" s="165"/>
      <c r="M302" s="165"/>
      <c r="N302" s="165"/>
      <c r="O302" s="165"/>
      <c r="P302" s="232"/>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7"/>
      <c r="C306" s="256"/>
      <c r="D306" s="257"/>
      <c r="E306" s="320"/>
      <c r="F306" s="321"/>
      <c r="G306" s="236"/>
      <c r="H306" s="168"/>
      <c r="I306" s="168"/>
      <c r="J306" s="168"/>
      <c r="K306" s="168"/>
      <c r="L306" s="168"/>
      <c r="M306" s="168"/>
      <c r="N306" s="168"/>
      <c r="O306" s="168"/>
      <c r="P306" s="237"/>
      <c r="Q306" s="993"/>
      <c r="R306" s="994"/>
      <c r="S306" s="994"/>
      <c r="T306" s="994"/>
      <c r="U306" s="994"/>
      <c r="V306" s="994"/>
      <c r="W306" s="994"/>
      <c r="X306" s="994"/>
      <c r="Y306" s="994"/>
      <c r="Z306" s="994"/>
      <c r="AA306" s="995"/>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4" t="s">
        <v>380</v>
      </c>
      <c r="AV312" s="284"/>
      <c r="AW312" s="284"/>
      <c r="AX312" s="285"/>
    </row>
    <row r="313" spans="1:50" ht="18.75" hidden="1" customHeight="1" x14ac:dyDescent="0.15">
      <c r="A313" s="1000"/>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00"/>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00"/>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00"/>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4" t="s">
        <v>380</v>
      </c>
      <c r="AV316" s="284"/>
      <c r="AW316" s="284"/>
      <c r="AX316" s="285"/>
    </row>
    <row r="317" spans="1:50" ht="18.75" hidden="1" customHeight="1" x14ac:dyDescent="0.15">
      <c r="A317" s="1000"/>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00"/>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00"/>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00"/>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4" t="s">
        <v>380</v>
      </c>
      <c r="AV320" s="284"/>
      <c r="AW320" s="284"/>
      <c r="AX320" s="285"/>
    </row>
    <row r="321" spans="1:50" ht="18.75" hidden="1" customHeight="1" x14ac:dyDescent="0.15">
      <c r="A321" s="1000"/>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00"/>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00"/>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00"/>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4" t="s">
        <v>380</v>
      </c>
      <c r="AV324" s="284"/>
      <c r="AW324" s="284"/>
      <c r="AX324" s="285"/>
    </row>
    <row r="325" spans="1:50" ht="18.75" hidden="1" customHeight="1" x14ac:dyDescent="0.15">
      <c r="A325" s="1000"/>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00"/>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00"/>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00"/>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4" t="s">
        <v>380</v>
      </c>
      <c r="AV328" s="284"/>
      <c r="AW328" s="284"/>
      <c r="AX328" s="285"/>
    </row>
    <row r="329" spans="1:50" ht="18.75" hidden="1" customHeight="1" x14ac:dyDescent="0.15">
      <c r="A329" s="1000"/>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00"/>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00"/>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00"/>
      <c r="B332" s="257"/>
      <c r="C332" s="256"/>
      <c r="D332" s="257"/>
      <c r="E332" s="256"/>
      <c r="F332" s="319"/>
      <c r="G332" s="277"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0"/>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7"/>
      <c r="C334" s="256"/>
      <c r="D334" s="257"/>
      <c r="E334" s="256"/>
      <c r="F334" s="319"/>
      <c r="G334" s="231"/>
      <c r="H334" s="165"/>
      <c r="I334" s="165"/>
      <c r="J334" s="165"/>
      <c r="K334" s="165"/>
      <c r="L334" s="165"/>
      <c r="M334" s="165"/>
      <c r="N334" s="165"/>
      <c r="O334" s="165"/>
      <c r="P334" s="232"/>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62"/>
      <c r="AC336" s="263"/>
      <c r="AD336" s="263"/>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7"/>
      <c r="C338" s="256"/>
      <c r="D338" s="257"/>
      <c r="E338" s="256"/>
      <c r="F338" s="319"/>
      <c r="G338" s="236"/>
      <c r="H338" s="168"/>
      <c r="I338" s="168"/>
      <c r="J338" s="168"/>
      <c r="K338" s="168"/>
      <c r="L338" s="168"/>
      <c r="M338" s="168"/>
      <c r="N338" s="168"/>
      <c r="O338" s="168"/>
      <c r="P338" s="237"/>
      <c r="Q338" s="993"/>
      <c r="R338" s="994"/>
      <c r="S338" s="994"/>
      <c r="T338" s="994"/>
      <c r="U338" s="994"/>
      <c r="V338" s="994"/>
      <c r="W338" s="994"/>
      <c r="X338" s="994"/>
      <c r="Y338" s="994"/>
      <c r="Z338" s="994"/>
      <c r="AA338" s="995"/>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7"/>
      <c r="C339" s="256"/>
      <c r="D339" s="257"/>
      <c r="E339" s="256"/>
      <c r="F339" s="319"/>
      <c r="G339" s="277"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8"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1"/>
      <c r="H341" s="165"/>
      <c r="I341" s="165"/>
      <c r="J341" s="165"/>
      <c r="K341" s="165"/>
      <c r="L341" s="165"/>
      <c r="M341" s="165"/>
      <c r="N341" s="165"/>
      <c r="O341" s="165"/>
      <c r="P341" s="232"/>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62"/>
      <c r="AC343" s="263"/>
      <c r="AD343" s="263"/>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7"/>
      <c r="C345" s="256"/>
      <c r="D345" s="257"/>
      <c r="E345" s="256"/>
      <c r="F345" s="319"/>
      <c r="G345" s="236"/>
      <c r="H345" s="168"/>
      <c r="I345" s="168"/>
      <c r="J345" s="168"/>
      <c r="K345" s="168"/>
      <c r="L345" s="168"/>
      <c r="M345" s="168"/>
      <c r="N345" s="168"/>
      <c r="O345" s="168"/>
      <c r="P345" s="237"/>
      <c r="Q345" s="993"/>
      <c r="R345" s="994"/>
      <c r="S345" s="994"/>
      <c r="T345" s="994"/>
      <c r="U345" s="994"/>
      <c r="V345" s="994"/>
      <c r="W345" s="994"/>
      <c r="X345" s="994"/>
      <c r="Y345" s="994"/>
      <c r="Z345" s="994"/>
      <c r="AA345" s="995"/>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7"/>
      <c r="C346" s="256"/>
      <c r="D346" s="257"/>
      <c r="E346" s="256"/>
      <c r="F346" s="319"/>
      <c r="G346" s="277"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8"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1"/>
      <c r="H348" s="165"/>
      <c r="I348" s="165"/>
      <c r="J348" s="165"/>
      <c r="K348" s="165"/>
      <c r="L348" s="165"/>
      <c r="M348" s="165"/>
      <c r="N348" s="165"/>
      <c r="O348" s="165"/>
      <c r="P348" s="232"/>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62"/>
      <c r="AC350" s="263"/>
      <c r="AD350" s="263"/>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7"/>
      <c r="C352" s="256"/>
      <c r="D352" s="257"/>
      <c r="E352" s="256"/>
      <c r="F352" s="319"/>
      <c r="G352" s="236"/>
      <c r="H352" s="168"/>
      <c r="I352" s="168"/>
      <c r="J352" s="168"/>
      <c r="K352" s="168"/>
      <c r="L352" s="168"/>
      <c r="M352" s="168"/>
      <c r="N352" s="168"/>
      <c r="O352" s="168"/>
      <c r="P352" s="237"/>
      <c r="Q352" s="993"/>
      <c r="R352" s="994"/>
      <c r="S352" s="994"/>
      <c r="T352" s="994"/>
      <c r="U352" s="994"/>
      <c r="V352" s="994"/>
      <c r="W352" s="994"/>
      <c r="X352" s="994"/>
      <c r="Y352" s="994"/>
      <c r="Z352" s="994"/>
      <c r="AA352" s="995"/>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7"/>
      <c r="C353" s="256"/>
      <c r="D353" s="257"/>
      <c r="E353" s="256"/>
      <c r="F353" s="319"/>
      <c r="G353" s="277"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8"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1"/>
      <c r="H355" s="165"/>
      <c r="I355" s="165"/>
      <c r="J355" s="165"/>
      <c r="K355" s="165"/>
      <c r="L355" s="165"/>
      <c r="M355" s="165"/>
      <c r="N355" s="165"/>
      <c r="O355" s="165"/>
      <c r="P355" s="232"/>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62"/>
      <c r="AC357" s="263"/>
      <c r="AD357" s="263"/>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7"/>
      <c r="C359" s="256"/>
      <c r="D359" s="257"/>
      <c r="E359" s="256"/>
      <c r="F359" s="319"/>
      <c r="G359" s="236"/>
      <c r="H359" s="168"/>
      <c r="I359" s="168"/>
      <c r="J359" s="168"/>
      <c r="K359" s="168"/>
      <c r="L359" s="168"/>
      <c r="M359" s="168"/>
      <c r="N359" s="168"/>
      <c r="O359" s="168"/>
      <c r="P359" s="237"/>
      <c r="Q359" s="993"/>
      <c r="R359" s="994"/>
      <c r="S359" s="994"/>
      <c r="T359" s="994"/>
      <c r="U359" s="994"/>
      <c r="V359" s="994"/>
      <c r="W359" s="994"/>
      <c r="X359" s="994"/>
      <c r="Y359" s="994"/>
      <c r="Z359" s="994"/>
      <c r="AA359" s="995"/>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7"/>
      <c r="C360" s="256"/>
      <c r="D360" s="257"/>
      <c r="E360" s="256"/>
      <c r="F360" s="319"/>
      <c r="G360" s="277"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8"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1"/>
      <c r="H362" s="165"/>
      <c r="I362" s="165"/>
      <c r="J362" s="165"/>
      <c r="K362" s="165"/>
      <c r="L362" s="165"/>
      <c r="M362" s="165"/>
      <c r="N362" s="165"/>
      <c r="O362" s="165"/>
      <c r="P362" s="232"/>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7"/>
      <c r="C366" s="256"/>
      <c r="D366" s="257"/>
      <c r="E366" s="320"/>
      <c r="F366" s="321"/>
      <c r="G366" s="236"/>
      <c r="H366" s="168"/>
      <c r="I366" s="168"/>
      <c r="J366" s="168"/>
      <c r="K366" s="168"/>
      <c r="L366" s="168"/>
      <c r="M366" s="168"/>
      <c r="N366" s="168"/>
      <c r="O366" s="168"/>
      <c r="P366" s="237"/>
      <c r="Q366" s="993"/>
      <c r="R366" s="994"/>
      <c r="S366" s="994"/>
      <c r="T366" s="994"/>
      <c r="U366" s="994"/>
      <c r="V366" s="994"/>
      <c r="W366" s="994"/>
      <c r="X366" s="994"/>
      <c r="Y366" s="994"/>
      <c r="Z366" s="994"/>
      <c r="AA366" s="995"/>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0"/>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4" t="s">
        <v>380</v>
      </c>
      <c r="AV372" s="284"/>
      <c r="AW372" s="284"/>
      <c r="AX372" s="285"/>
    </row>
    <row r="373" spans="1:50" ht="18.75" hidden="1" customHeight="1" x14ac:dyDescent="0.15">
      <c r="A373" s="1000"/>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00"/>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00"/>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00"/>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4" t="s">
        <v>380</v>
      </c>
      <c r="AV376" s="284"/>
      <c r="AW376" s="284"/>
      <c r="AX376" s="285"/>
    </row>
    <row r="377" spans="1:50" ht="18.75" hidden="1" customHeight="1" x14ac:dyDescent="0.15">
      <c r="A377" s="1000"/>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00"/>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00"/>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00"/>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4" t="s">
        <v>380</v>
      </c>
      <c r="AV380" s="284"/>
      <c r="AW380" s="284"/>
      <c r="AX380" s="285"/>
    </row>
    <row r="381" spans="1:50" ht="18.75" hidden="1" customHeight="1" x14ac:dyDescent="0.15">
      <c r="A381" s="1000"/>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00"/>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00"/>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00"/>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4" t="s">
        <v>380</v>
      </c>
      <c r="AV384" s="284"/>
      <c r="AW384" s="284"/>
      <c r="AX384" s="285"/>
    </row>
    <row r="385" spans="1:50" ht="18.75" hidden="1" customHeight="1" x14ac:dyDescent="0.15">
      <c r="A385" s="1000"/>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00"/>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00"/>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00"/>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4" t="s">
        <v>380</v>
      </c>
      <c r="AV388" s="284"/>
      <c r="AW388" s="284"/>
      <c r="AX388" s="285"/>
    </row>
    <row r="389" spans="1:50" ht="18.75" hidden="1" customHeight="1" x14ac:dyDescent="0.15">
      <c r="A389" s="1000"/>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00"/>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00"/>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00"/>
      <c r="B392" s="257"/>
      <c r="C392" s="256"/>
      <c r="D392" s="257"/>
      <c r="E392" s="256"/>
      <c r="F392" s="319"/>
      <c r="G392" s="277"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0"/>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7"/>
      <c r="C394" s="256"/>
      <c r="D394" s="257"/>
      <c r="E394" s="256"/>
      <c r="F394" s="319"/>
      <c r="G394" s="231"/>
      <c r="H394" s="165"/>
      <c r="I394" s="165"/>
      <c r="J394" s="165"/>
      <c r="K394" s="165"/>
      <c r="L394" s="165"/>
      <c r="M394" s="165"/>
      <c r="N394" s="165"/>
      <c r="O394" s="165"/>
      <c r="P394" s="232"/>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62"/>
      <c r="AC396" s="263"/>
      <c r="AD396" s="263"/>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7"/>
      <c r="C398" s="256"/>
      <c r="D398" s="257"/>
      <c r="E398" s="256"/>
      <c r="F398" s="319"/>
      <c r="G398" s="236"/>
      <c r="H398" s="168"/>
      <c r="I398" s="168"/>
      <c r="J398" s="168"/>
      <c r="K398" s="168"/>
      <c r="L398" s="168"/>
      <c r="M398" s="168"/>
      <c r="N398" s="168"/>
      <c r="O398" s="168"/>
      <c r="P398" s="237"/>
      <c r="Q398" s="993"/>
      <c r="R398" s="994"/>
      <c r="S398" s="994"/>
      <c r="T398" s="994"/>
      <c r="U398" s="994"/>
      <c r="V398" s="994"/>
      <c r="W398" s="994"/>
      <c r="X398" s="994"/>
      <c r="Y398" s="994"/>
      <c r="Z398" s="994"/>
      <c r="AA398" s="995"/>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7"/>
      <c r="C399" s="256"/>
      <c r="D399" s="257"/>
      <c r="E399" s="256"/>
      <c r="F399" s="319"/>
      <c r="G399" s="277"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8"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1"/>
      <c r="H401" s="165"/>
      <c r="I401" s="165"/>
      <c r="J401" s="165"/>
      <c r="K401" s="165"/>
      <c r="L401" s="165"/>
      <c r="M401" s="165"/>
      <c r="N401" s="165"/>
      <c r="O401" s="165"/>
      <c r="P401" s="232"/>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62"/>
      <c r="AC403" s="263"/>
      <c r="AD403" s="263"/>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7"/>
      <c r="C405" s="256"/>
      <c r="D405" s="257"/>
      <c r="E405" s="256"/>
      <c r="F405" s="319"/>
      <c r="G405" s="236"/>
      <c r="H405" s="168"/>
      <c r="I405" s="168"/>
      <c r="J405" s="168"/>
      <c r="K405" s="168"/>
      <c r="L405" s="168"/>
      <c r="M405" s="168"/>
      <c r="N405" s="168"/>
      <c r="O405" s="168"/>
      <c r="P405" s="237"/>
      <c r="Q405" s="993"/>
      <c r="R405" s="994"/>
      <c r="S405" s="994"/>
      <c r="T405" s="994"/>
      <c r="U405" s="994"/>
      <c r="V405" s="994"/>
      <c r="W405" s="994"/>
      <c r="X405" s="994"/>
      <c r="Y405" s="994"/>
      <c r="Z405" s="994"/>
      <c r="AA405" s="995"/>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7"/>
      <c r="C406" s="256"/>
      <c r="D406" s="257"/>
      <c r="E406" s="256"/>
      <c r="F406" s="319"/>
      <c r="G406" s="277"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8"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1"/>
      <c r="H408" s="165"/>
      <c r="I408" s="165"/>
      <c r="J408" s="165"/>
      <c r="K408" s="165"/>
      <c r="L408" s="165"/>
      <c r="M408" s="165"/>
      <c r="N408" s="165"/>
      <c r="O408" s="165"/>
      <c r="P408" s="232"/>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62"/>
      <c r="AC410" s="263"/>
      <c r="AD410" s="263"/>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7"/>
      <c r="C412" s="256"/>
      <c r="D412" s="257"/>
      <c r="E412" s="256"/>
      <c r="F412" s="319"/>
      <c r="G412" s="236"/>
      <c r="H412" s="168"/>
      <c r="I412" s="168"/>
      <c r="J412" s="168"/>
      <c r="K412" s="168"/>
      <c r="L412" s="168"/>
      <c r="M412" s="168"/>
      <c r="N412" s="168"/>
      <c r="O412" s="168"/>
      <c r="P412" s="237"/>
      <c r="Q412" s="993"/>
      <c r="R412" s="994"/>
      <c r="S412" s="994"/>
      <c r="T412" s="994"/>
      <c r="U412" s="994"/>
      <c r="V412" s="994"/>
      <c r="W412" s="994"/>
      <c r="X412" s="994"/>
      <c r="Y412" s="994"/>
      <c r="Z412" s="994"/>
      <c r="AA412" s="995"/>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7"/>
      <c r="C413" s="256"/>
      <c r="D413" s="257"/>
      <c r="E413" s="256"/>
      <c r="F413" s="319"/>
      <c r="G413" s="277"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8"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1"/>
      <c r="H415" s="165"/>
      <c r="I415" s="165"/>
      <c r="J415" s="165"/>
      <c r="K415" s="165"/>
      <c r="L415" s="165"/>
      <c r="M415" s="165"/>
      <c r="N415" s="165"/>
      <c r="O415" s="165"/>
      <c r="P415" s="232"/>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62"/>
      <c r="AC417" s="263"/>
      <c r="AD417" s="263"/>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7"/>
      <c r="C419" s="256"/>
      <c r="D419" s="257"/>
      <c r="E419" s="256"/>
      <c r="F419" s="319"/>
      <c r="G419" s="236"/>
      <c r="H419" s="168"/>
      <c r="I419" s="168"/>
      <c r="J419" s="168"/>
      <c r="K419" s="168"/>
      <c r="L419" s="168"/>
      <c r="M419" s="168"/>
      <c r="N419" s="168"/>
      <c r="O419" s="168"/>
      <c r="P419" s="237"/>
      <c r="Q419" s="993"/>
      <c r="R419" s="994"/>
      <c r="S419" s="994"/>
      <c r="T419" s="994"/>
      <c r="U419" s="994"/>
      <c r="V419" s="994"/>
      <c r="W419" s="994"/>
      <c r="X419" s="994"/>
      <c r="Y419" s="994"/>
      <c r="Z419" s="994"/>
      <c r="AA419" s="995"/>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7"/>
      <c r="C420" s="256"/>
      <c r="D420" s="257"/>
      <c r="E420" s="256"/>
      <c r="F420" s="319"/>
      <c r="G420" s="277"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8"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1"/>
      <c r="H422" s="165"/>
      <c r="I422" s="165"/>
      <c r="J422" s="165"/>
      <c r="K422" s="165"/>
      <c r="L422" s="165"/>
      <c r="M422" s="165"/>
      <c r="N422" s="165"/>
      <c r="O422" s="165"/>
      <c r="P422" s="232"/>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7"/>
      <c r="C426" s="256"/>
      <c r="D426" s="257"/>
      <c r="E426" s="320"/>
      <c r="F426" s="321"/>
      <c r="G426" s="236"/>
      <c r="H426" s="168"/>
      <c r="I426" s="168"/>
      <c r="J426" s="168"/>
      <c r="K426" s="168"/>
      <c r="L426" s="168"/>
      <c r="M426" s="168"/>
      <c r="N426" s="168"/>
      <c r="O426" s="168"/>
      <c r="P426" s="237"/>
      <c r="Q426" s="993"/>
      <c r="R426" s="994"/>
      <c r="S426" s="994"/>
      <c r="T426" s="994"/>
      <c r="U426" s="994"/>
      <c r="V426" s="994"/>
      <c r="W426" s="994"/>
      <c r="X426" s="994"/>
      <c r="Y426" s="994"/>
      <c r="Z426" s="994"/>
      <c r="AA426" s="995"/>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7"/>
      <c r="C429" s="320"/>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7"/>
      <c r="C430" s="254" t="s">
        <v>368</v>
      </c>
      <c r="D430" s="255"/>
      <c r="E430" s="243" t="s">
        <v>388</v>
      </c>
      <c r="F430" s="244"/>
      <c r="G430" s="245" t="s">
        <v>384</v>
      </c>
      <c r="H430" s="162"/>
      <c r="I430" s="162"/>
      <c r="J430" s="246" t="s">
        <v>551</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0"/>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356</v>
      </c>
      <c r="AH432" s="176"/>
      <c r="AI432" s="186"/>
      <c r="AJ432" s="186"/>
      <c r="AK432" s="186"/>
      <c r="AL432" s="181"/>
      <c r="AM432" s="186"/>
      <c r="AN432" s="186"/>
      <c r="AO432" s="186"/>
      <c r="AP432" s="181"/>
      <c r="AQ432" s="222" t="s">
        <v>564</v>
      </c>
      <c r="AR432" s="140"/>
      <c r="AS432" s="141" t="s">
        <v>356</v>
      </c>
      <c r="AT432" s="176"/>
      <c r="AU432" s="140" t="s">
        <v>583</v>
      </c>
      <c r="AV432" s="140"/>
      <c r="AW432" s="141" t="s">
        <v>300</v>
      </c>
      <c r="AX432" s="142"/>
    </row>
    <row r="433" spans="1:50" ht="23.25" customHeight="1" x14ac:dyDescent="0.15">
      <c r="A433" s="1000"/>
      <c r="B433" s="257"/>
      <c r="C433" s="256"/>
      <c r="D433" s="257"/>
      <c r="E433" s="170"/>
      <c r="F433" s="171"/>
      <c r="G433" s="231" t="s">
        <v>567</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584</v>
      </c>
      <c r="AC433" s="137"/>
      <c r="AD433" s="137"/>
      <c r="AE433" s="107" t="s">
        <v>583</v>
      </c>
      <c r="AF433" s="108"/>
      <c r="AG433" s="108"/>
      <c r="AH433" s="108"/>
      <c r="AI433" s="107" t="s">
        <v>567</v>
      </c>
      <c r="AJ433" s="108"/>
      <c r="AK433" s="108"/>
      <c r="AL433" s="108"/>
      <c r="AM433" s="107" t="s">
        <v>567</v>
      </c>
      <c r="AN433" s="108"/>
      <c r="AO433" s="108"/>
      <c r="AP433" s="109"/>
      <c r="AQ433" s="107" t="s">
        <v>567</v>
      </c>
      <c r="AR433" s="108"/>
      <c r="AS433" s="108"/>
      <c r="AT433" s="109"/>
      <c r="AU433" s="108" t="s">
        <v>583</v>
      </c>
      <c r="AV433" s="108"/>
      <c r="AW433" s="108"/>
      <c r="AX433" s="230"/>
    </row>
    <row r="434" spans="1:50" ht="23.25" customHeight="1" x14ac:dyDescent="0.15">
      <c r="A434" s="1000"/>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581</v>
      </c>
      <c r="AC434" s="226"/>
      <c r="AD434" s="226"/>
      <c r="AE434" s="107" t="s">
        <v>567</v>
      </c>
      <c r="AF434" s="108"/>
      <c r="AG434" s="108"/>
      <c r="AH434" s="109"/>
      <c r="AI434" s="107" t="s">
        <v>584</v>
      </c>
      <c r="AJ434" s="108"/>
      <c r="AK434" s="108"/>
      <c r="AL434" s="108"/>
      <c r="AM434" s="107" t="s">
        <v>567</v>
      </c>
      <c r="AN434" s="108"/>
      <c r="AO434" s="108"/>
      <c r="AP434" s="109"/>
      <c r="AQ434" s="107" t="s">
        <v>567</v>
      </c>
      <c r="AR434" s="108"/>
      <c r="AS434" s="108"/>
      <c r="AT434" s="109"/>
      <c r="AU434" s="108" t="s">
        <v>584</v>
      </c>
      <c r="AV434" s="108"/>
      <c r="AW434" s="108"/>
      <c r="AX434" s="230"/>
    </row>
    <row r="435" spans="1:50" ht="23.25" customHeight="1" x14ac:dyDescent="0.15">
      <c r="A435" s="1000"/>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580</v>
      </c>
      <c r="AF435" s="108"/>
      <c r="AG435" s="108"/>
      <c r="AH435" s="109"/>
      <c r="AI435" s="107" t="s">
        <v>586</v>
      </c>
      <c r="AJ435" s="108"/>
      <c r="AK435" s="108"/>
      <c r="AL435" s="108"/>
      <c r="AM435" s="107" t="s">
        <v>576</v>
      </c>
      <c r="AN435" s="108"/>
      <c r="AO435" s="108"/>
      <c r="AP435" s="109"/>
      <c r="AQ435" s="107" t="s">
        <v>576</v>
      </c>
      <c r="AR435" s="108"/>
      <c r="AS435" s="108"/>
      <c r="AT435" s="109"/>
      <c r="AU435" s="108" t="s">
        <v>587</v>
      </c>
      <c r="AV435" s="108"/>
      <c r="AW435" s="108"/>
      <c r="AX435" s="230"/>
    </row>
    <row r="436" spans="1:50" ht="18.75" hidden="1" customHeight="1" x14ac:dyDescent="0.15">
      <c r="A436" s="1000"/>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0"/>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0"/>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00"/>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00"/>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00"/>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0"/>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0"/>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00"/>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00"/>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00"/>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0"/>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0"/>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00"/>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00"/>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00"/>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0"/>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0"/>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00"/>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00"/>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1000"/>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1000"/>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356</v>
      </c>
      <c r="AH457" s="176"/>
      <c r="AI457" s="186"/>
      <c r="AJ457" s="186"/>
      <c r="AK457" s="186"/>
      <c r="AL457" s="181"/>
      <c r="AM457" s="186"/>
      <c r="AN457" s="186"/>
      <c r="AO457" s="186"/>
      <c r="AP457" s="181"/>
      <c r="AQ457" s="222" t="s">
        <v>588</v>
      </c>
      <c r="AR457" s="140"/>
      <c r="AS457" s="141" t="s">
        <v>356</v>
      </c>
      <c r="AT457" s="176"/>
      <c r="AU457" s="140" t="s">
        <v>567</v>
      </c>
      <c r="AV457" s="140"/>
      <c r="AW457" s="141" t="s">
        <v>300</v>
      </c>
      <c r="AX457" s="142"/>
    </row>
    <row r="458" spans="1:50" ht="23.25" customHeight="1" x14ac:dyDescent="0.15">
      <c r="A458" s="1000"/>
      <c r="B458" s="257"/>
      <c r="C458" s="256"/>
      <c r="D458" s="257"/>
      <c r="E458" s="170"/>
      <c r="F458" s="171"/>
      <c r="G458" s="231" t="s">
        <v>567</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567</v>
      </c>
      <c r="AC458" s="137"/>
      <c r="AD458" s="137"/>
      <c r="AE458" s="107" t="s">
        <v>568</v>
      </c>
      <c r="AF458" s="108"/>
      <c r="AG458" s="108"/>
      <c r="AH458" s="108"/>
      <c r="AI458" s="107" t="s">
        <v>576</v>
      </c>
      <c r="AJ458" s="108"/>
      <c r="AK458" s="108"/>
      <c r="AL458" s="108"/>
      <c r="AM458" s="107" t="s">
        <v>568</v>
      </c>
      <c r="AN458" s="108"/>
      <c r="AO458" s="108"/>
      <c r="AP458" s="109"/>
      <c r="AQ458" s="107" t="s">
        <v>567</v>
      </c>
      <c r="AR458" s="108"/>
      <c r="AS458" s="108"/>
      <c r="AT458" s="109"/>
      <c r="AU458" s="108" t="s">
        <v>579</v>
      </c>
      <c r="AV458" s="108"/>
      <c r="AW458" s="108"/>
      <c r="AX458" s="230"/>
    </row>
    <row r="459" spans="1:50" ht="23.25" customHeight="1" x14ac:dyDescent="0.15">
      <c r="A459" s="1000"/>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567</v>
      </c>
      <c r="AC459" s="226"/>
      <c r="AD459" s="226"/>
      <c r="AE459" s="107" t="s">
        <v>584</v>
      </c>
      <c r="AF459" s="108"/>
      <c r="AG459" s="108"/>
      <c r="AH459" s="109"/>
      <c r="AI459" s="107" t="s">
        <v>584</v>
      </c>
      <c r="AJ459" s="108"/>
      <c r="AK459" s="108"/>
      <c r="AL459" s="108"/>
      <c r="AM459" s="107" t="s">
        <v>584</v>
      </c>
      <c r="AN459" s="108"/>
      <c r="AO459" s="108"/>
      <c r="AP459" s="109"/>
      <c r="AQ459" s="107" t="s">
        <v>576</v>
      </c>
      <c r="AR459" s="108"/>
      <c r="AS459" s="108"/>
      <c r="AT459" s="109"/>
      <c r="AU459" s="108" t="s">
        <v>567</v>
      </c>
      <c r="AV459" s="108"/>
      <c r="AW459" s="108"/>
      <c r="AX459" s="230"/>
    </row>
    <row r="460" spans="1:50" ht="23.25" customHeight="1" x14ac:dyDescent="0.15">
      <c r="A460" s="1000"/>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579</v>
      </c>
      <c r="AF460" s="108"/>
      <c r="AG460" s="108"/>
      <c r="AH460" s="109"/>
      <c r="AI460" s="107" t="s">
        <v>576</v>
      </c>
      <c r="AJ460" s="108"/>
      <c r="AK460" s="108"/>
      <c r="AL460" s="108"/>
      <c r="AM460" s="107" t="s">
        <v>580</v>
      </c>
      <c r="AN460" s="108"/>
      <c r="AO460" s="108"/>
      <c r="AP460" s="109"/>
      <c r="AQ460" s="107" t="s">
        <v>567</v>
      </c>
      <c r="AR460" s="108"/>
      <c r="AS460" s="108"/>
      <c r="AT460" s="109"/>
      <c r="AU460" s="108" t="s">
        <v>567</v>
      </c>
      <c r="AV460" s="108"/>
      <c r="AW460" s="108"/>
      <c r="AX460" s="230"/>
    </row>
    <row r="461" spans="1:50" ht="18.75" hidden="1" customHeight="1" x14ac:dyDescent="0.15">
      <c r="A461" s="1000"/>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0"/>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0"/>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00"/>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00"/>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00"/>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0"/>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0"/>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00"/>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00"/>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00"/>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0"/>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0"/>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00"/>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00"/>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00"/>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0"/>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0"/>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00"/>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00"/>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00"/>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7"/>
      <c r="C482" s="256"/>
      <c r="D482" s="257"/>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0"/>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0"/>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00"/>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00"/>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00"/>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0"/>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0"/>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00"/>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00"/>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00"/>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0"/>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0"/>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00"/>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00"/>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00"/>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0"/>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0"/>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00"/>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00"/>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00"/>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0"/>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0"/>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00"/>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00"/>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00"/>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0"/>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0"/>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00"/>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00"/>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00"/>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0"/>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0"/>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00"/>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00"/>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00"/>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0"/>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0"/>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00"/>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00"/>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00"/>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0"/>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0"/>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00"/>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00"/>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00"/>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0"/>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0"/>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00"/>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00"/>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00"/>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0"/>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0"/>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00"/>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00"/>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00"/>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0"/>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0"/>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00"/>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00"/>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00"/>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0"/>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0"/>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00"/>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00"/>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00"/>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0"/>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0"/>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00"/>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00"/>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00"/>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0"/>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0"/>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00"/>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00"/>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00"/>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0"/>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0"/>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00"/>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00"/>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00"/>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0"/>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0"/>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00"/>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00"/>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00"/>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0"/>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0"/>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00"/>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00"/>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00"/>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0"/>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0"/>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00"/>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00"/>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00"/>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0"/>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0"/>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00"/>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00"/>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00"/>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0"/>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0"/>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00"/>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00"/>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00"/>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0"/>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0"/>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00"/>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00"/>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00"/>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0"/>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0"/>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00"/>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00"/>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00"/>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0"/>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0"/>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00"/>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00"/>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00"/>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0"/>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0"/>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00"/>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00"/>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00"/>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0"/>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0"/>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00"/>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00"/>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00"/>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0"/>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0"/>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00"/>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00"/>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00"/>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0"/>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0"/>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00"/>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00"/>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00"/>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0"/>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0"/>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00"/>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00"/>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00"/>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0"/>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0"/>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00"/>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00"/>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00"/>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0"/>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0"/>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00"/>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00"/>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00"/>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0"/>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0"/>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00"/>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00"/>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00"/>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0"/>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0"/>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00"/>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00"/>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00"/>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0"/>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0"/>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00"/>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00"/>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00"/>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0"/>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0"/>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00"/>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00"/>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00"/>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0"/>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0"/>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00"/>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00"/>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00"/>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0"/>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0"/>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00"/>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00"/>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00"/>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0"/>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0"/>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00"/>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00"/>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00"/>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0"/>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0"/>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00"/>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00"/>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00"/>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0"/>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0"/>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00"/>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00"/>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00"/>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5.25" customHeight="1" x14ac:dyDescent="0.15">
      <c r="A702" s="536" t="s">
        <v>259</v>
      </c>
      <c r="B702" s="53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558</v>
      </c>
      <c r="AE702" s="902"/>
      <c r="AF702" s="902"/>
      <c r="AG702" s="891" t="s">
        <v>590</v>
      </c>
      <c r="AH702" s="892"/>
      <c r="AI702" s="892"/>
      <c r="AJ702" s="892"/>
      <c r="AK702" s="892"/>
      <c r="AL702" s="892"/>
      <c r="AM702" s="892"/>
      <c r="AN702" s="892"/>
      <c r="AO702" s="892"/>
      <c r="AP702" s="892"/>
      <c r="AQ702" s="892"/>
      <c r="AR702" s="892"/>
      <c r="AS702" s="892"/>
      <c r="AT702" s="892"/>
      <c r="AU702" s="892"/>
      <c r="AV702" s="892"/>
      <c r="AW702" s="892"/>
      <c r="AX702" s="893"/>
    </row>
    <row r="703" spans="1:50" ht="37.5" customHeight="1" x14ac:dyDescent="0.15">
      <c r="A703" s="538"/>
      <c r="B703" s="539"/>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7"/>
      <c r="AD703" s="158" t="s">
        <v>558</v>
      </c>
      <c r="AE703" s="159"/>
      <c r="AF703" s="159"/>
      <c r="AG703" s="669" t="s">
        <v>589</v>
      </c>
      <c r="AH703" s="670"/>
      <c r="AI703" s="670"/>
      <c r="AJ703" s="670"/>
      <c r="AK703" s="670"/>
      <c r="AL703" s="670"/>
      <c r="AM703" s="670"/>
      <c r="AN703" s="670"/>
      <c r="AO703" s="670"/>
      <c r="AP703" s="670"/>
      <c r="AQ703" s="670"/>
      <c r="AR703" s="670"/>
      <c r="AS703" s="670"/>
      <c r="AT703" s="670"/>
      <c r="AU703" s="670"/>
      <c r="AV703" s="670"/>
      <c r="AW703" s="670"/>
      <c r="AX703" s="671"/>
    </row>
    <row r="704" spans="1:50" ht="48.75" customHeight="1" x14ac:dyDescent="0.15">
      <c r="A704" s="540"/>
      <c r="B704" s="541"/>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3" t="s">
        <v>558</v>
      </c>
      <c r="AE704" s="594"/>
      <c r="AF704" s="594"/>
      <c r="AG704" s="436" t="s">
        <v>591</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6" t="s">
        <v>39</v>
      </c>
      <c r="B705" s="77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550</v>
      </c>
      <c r="AE705" s="739"/>
      <c r="AF705" s="739"/>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4"/>
      <c r="C706" s="619"/>
      <c r="D706" s="620"/>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550</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0"/>
      <c r="B707" s="774"/>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0" t="s">
        <v>550</v>
      </c>
      <c r="AE707" s="591"/>
      <c r="AF707" s="592"/>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550</v>
      </c>
      <c r="AE708" s="673"/>
      <c r="AF708" s="674"/>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0"/>
      <c r="B709" s="66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550</v>
      </c>
      <c r="AE709" s="159"/>
      <c r="AF709" s="160"/>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550</v>
      </c>
      <c r="AE710" s="159"/>
      <c r="AF710" s="160"/>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550</v>
      </c>
      <c r="AE711" s="159"/>
      <c r="AF711" s="160"/>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58" t="s">
        <v>550</v>
      </c>
      <c r="AE712" s="159"/>
      <c r="AF712" s="160"/>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550</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550</v>
      </c>
      <c r="AE714" s="591"/>
      <c r="AF714" s="592"/>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550</v>
      </c>
      <c r="AE715" s="673"/>
      <c r="AF715" s="674"/>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158" t="s">
        <v>550</v>
      </c>
      <c r="AE716" s="159"/>
      <c r="AF716" s="160"/>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550</v>
      </c>
      <c r="AE717" s="159"/>
      <c r="AF717" s="160"/>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0" t="s">
        <v>550</v>
      </c>
      <c r="AE718" s="591"/>
      <c r="AF718" s="592"/>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1"/>
      <c r="AD719" s="672" t="s">
        <v>550</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5"/>
      <c r="B721" s="656"/>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5"/>
      <c r="B722" s="656"/>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5"/>
      <c r="B723" s="656"/>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5"/>
      <c r="B724" s="656"/>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customHeight="1" x14ac:dyDescent="0.15">
      <c r="A725" s="657"/>
      <c r="B725" s="658"/>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38.25" customHeight="1" x14ac:dyDescent="0.15">
      <c r="A726" s="626" t="s">
        <v>48</v>
      </c>
      <c r="B726" s="627"/>
      <c r="C726" s="451" t="s">
        <v>53</v>
      </c>
      <c r="D726" s="588"/>
      <c r="E726" s="588"/>
      <c r="F726" s="589"/>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3.25" customHeight="1" thickBot="1" x14ac:dyDescent="0.2">
      <c r="A727" s="628"/>
      <c r="B727" s="629"/>
      <c r="C727" s="701" t="s">
        <v>57</v>
      </c>
      <c r="D727" s="702"/>
      <c r="E727" s="702"/>
      <c r="F727" s="703"/>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3.25" customHeight="1" thickBot="1" x14ac:dyDescent="0.2">
      <c r="A729" s="769" t="s">
        <v>604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7.75" customHeight="1" thickBot="1" x14ac:dyDescent="0.2">
      <c r="A731" s="623"/>
      <c r="B731" s="624"/>
      <c r="C731" s="624"/>
      <c r="D731" s="624"/>
      <c r="E731" s="625"/>
      <c r="F731" s="686" t="s">
        <v>605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7.75" customHeight="1" thickBot="1" x14ac:dyDescent="0.2">
      <c r="A733" s="755"/>
      <c r="B733" s="756"/>
      <c r="C733" s="756"/>
      <c r="D733" s="756"/>
      <c r="E733" s="757"/>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7.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431</v>
      </c>
      <c r="B737" s="124"/>
      <c r="C737" s="124"/>
      <c r="D737" s="125"/>
      <c r="E737" s="118" t="s">
        <v>552</v>
      </c>
      <c r="F737" s="118"/>
      <c r="G737" s="118"/>
      <c r="H737" s="118"/>
      <c r="I737" s="118"/>
      <c r="J737" s="118"/>
      <c r="K737" s="118"/>
      <c r="L737" s="118"/>
      <c r="M737" s="118"/>
      <c r="N737" s="119" t="s">
        <v>358</v>
      </c>
      <c r="O737" s="119"/>
      <c r="P737" s="119"/>
      <c r="Q737" s="119"/>
      <c r="R737" s="118" t="s">
        <v>553</v>
      </c>
      <c r="S737" s="118"/>
      <c r="T737" s="118"/>
      <c r="U737" s="118"/>
      <c r="V737" s="118"/>
      <c r="W737" s="118"/>
      <c r="X737" s="118"/>
      <c r="Y737" s="118"/>
      <c r="Z737" s="118"/>
      <c r="AA737" s="119" t="s">
        <v>359</v>
      </c>
      <c r="AB737" s="119"/>
      <c r="AC737" s="119"/>
      <c r="AD737" s="119"/>
      <c r="AE737" s="118" t="s">
        <v>554</v>
      </c>
      <c r="AF737" s="118"/>
      <c r="AG737" s="118"/>
      <c r="AH737" s="118"/>
      <c r="AI737" s="118"/>
      <c r="AJ737" s="118"/>
      <c r="AK737" s="118"/>
      <c r="AL737" s="118"/>
      <c r="AM737" s="118"/>
      <c r="AN737" s="119" t="s">
        <v>360</v>
      </c>
      <c r="AO737" s="119"/>
      <c r="AP737" s="119"/>
      <c r="AQ737" s="119"/>
      <c r="AR737" s="120" t="s">
        <v>553</v>
      </c>
      <c r="AS737" s="121"/>
      <c r="AT737" s="121"/>
      <c r="AU737" s="121"/>
      <c r="AV737" s="121"/>
      <c r="AW737" s="121"/>
      <c r="AX737" s="122"/>
      <c r="AY737" s="89"/>
      <c r="AZ737" s="89"/>
    </row>
    <row r="738" spans="1:52" ht="24.75" customHeight="1" x14ac:dyDescent="0.15">
      <c r="A738" s="123" t="s">
        <v>361</v>
      </c>
      <c r="B738" s="124"/>
      <c r="C738" s="124"/>
      <c r="D738" s="125"/>
      <c r="E738" s="118" t="s">
        <v>555</v>
      </c>
      <c r="F738" s="118"/>
      <c r="G738" s="118"/>
      <c r="H738" s="118"/>
      <c r="I738" s="118"/>
      <c r="J738" s="118"/>
      <c r="K738" s="118"/>
      <c r="L738" s="118"/>
      <c r="M738" s="118"/>
      <c r="N738" s="119" t="s">
        <v>362</v>
      </c>
      <c r="O738" s="119"/>
      <c r="P738" s="119"/>
      <c r="Q738" s="119"/>
      <c r="R738" s="118" t="s">
        <v>555</v>
      </c>
      <c r="S738" s="118"/>
      <c r="T738" s="118"/>
      <c r="U738" s="118"/>
      <c r="V738" s="118"/>
      <c r="W738" s="118"/>
      <c r="X738" s="118"/>
      <c r="Y738" s="118"/>
      <c r="Z738" s="118"/>
      <c r="AA738" s="119" t="s">
        <v>482</v>
      </c>
      <c r="AB738" s="119"/>
      <c r="AC738" s="119"/>
      <c r="AD738" s="119"/>
      <c r="AE738" s="118" t="s">
        <v>555</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c r="F739" s="133"/>
      <c r="G739" s="133"/>
      <c r="H739" s="91" t="str">
        <f>IF(E739="", "", "(")</f>
        <v/>
      </c>
      <c r="I739" s="113"/>
      <c r="J739" s="113"/>
      <c r="K739" s="91" t="str">
        <f>IF(OR(I739="　", I739=""), "", "-")</f>
        <v/>
      </c>
      <c r="L739" s="114"/>
      <c r="M739" s="114"/>
      <c r="N739" s="92" t="str">
        <f>IF(O739="", "", "-")</f>
        <v/>
      </c>
      <c r="O739" s="93"/>
      <c r="P739" s="92" t="str">
        <f>IF(E739="", "", ")")</f>
        <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94" t="s">
        <v>597</v>
      </c>
      <c r="V743" s="95"/>
      <c r="W743" s="95"/>
      <c r="X743" s="95"/>
      <c r="Y743" s="95"/>
      <c r="Z743" s="95"/>
      <c r="AA743" s="95"/>
      <c r="AB743" s="95"/>
      <c r="AC743" s="95"/>
      <c r="AD743" s="95"/>
      <c r="AE743" s="95"/>
      <c r="AF743" s="95"/>
      <c r="AG743" s="95"/>
      <c r="AH743" s="95"/>
      <c r="AI743" s="95"/>
      <c r="AJ743" s="95"/>
      <c r="AK743" s="96"/>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97"/>
      <c r="V744" s="98"/>
      <c r="W744" s="98"/>
      <c r="X744" s="98"/>
      <c r="Y744" s="98"/>
      <c r="Z744" s="98"/>
      <c r="AA744" s="98"/>
      <c r="AB744" s="98"/>
      <c r="AC744" s="98"/>
      <c r="AD744" s="98"/>
      <c r="AE744" s="98"/>
      <c r="AF744" s="98"/>
      <c r="AG744" s="98"/>
      <c r="AH744" s="98"/>
      <c r="AI744" s="98"/>
      <c r="AJ744" s="98"/>
      <c r="AK744" s="99"/>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100"/>
      <c r="AA748" s="100"/>
      <c r="AB748" s="100"/>
      <c r="AC748" s="100"/>
      <c r="AD748" s="100"/>
      <c r="AE748" s="100"/>
      <c r="AF748" s="100"/>
      <c r="AG748" s="100"/>
      <c r="AH748" s="100"/>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94" t="s">
        <v>598</v>
      </c>
      <c r="V749" s="95"/>
      <c r="W749" s="95"/>
      <c r="X749" s="95"/>
      <c r="Y749" s="95"/>
      <c r="Z749" s="95"/>
      <c r="AA749" s="95"/>
      <c r="AB749" s="95"/>
      <c r="AC749" s="95"/>
      <c r="AD749" s="95"/>
      <c r="AE749" s="95"/>
      <c r="AF749" s="95"/>
      <c r="AG749" s="95"/>
      <c r="AH749" s="95"/>
      <c r="AI749" s="95"/>
      <c r="AJ749" s="95"/>
      <c r="AK749" s="96"/>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97"/>
      <c r="V750" s="98"/>
      <c r="W750" s="98"/>
      <c r="X750" s="98"/>
      <c r="Y750" s="98"/>
      <c r="Z750" s="98"/>
      <c r="AA750" s="98"/>
      <c r="AB750" s="98"/>
      <c r="AC750" s="98"/>
      <c r="AD750" s="98"/>
      <c r="AE750" s="98"/>
      <c r="AF750" s="98"/>
      <c r="AG750" s="98"/>
      <c r="AH750" s="98"/>
      <c r="AI750" s="98"/>
      <c r="AJ750" s="98"/>
      <c r="AK750" s="99"/>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7" t="s">
        <v>508</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67"/>
      <c r="C780" s="767"/>
      <c r="D780" s="767"/>
      <c r="E780" s="767"/>
      <c r="F780" s="768"/>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67"/>
      <c r="C781" s="767"/>
      <c r="D781" s="767"/>
      <c r="E781" s="767"/>
      <c r="F781" s="768"/>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67"/>
      <c r="C782" s="767"/>
      <c r="D782" s="767"/>
      <c r="E782" s="767"/>
      <c r="F782" s="76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3"/>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3"/>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3"/>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3"/>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3"/>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3"/>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3"/>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3"/>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67"/>
      <c r="C791" s="767"/>
      <c r="D791" s="767"/>
      <c r="E791" s="767"/>
      <c r="F791" s="768"/>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3"/>
      <c r="B792" s="767"/>
      <c r="C792" s="767"/>
      <c r="D792" s="767"/>
      <c r="E792" s="767"/>
      <c r="F792" s="768"/>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67"/>
      <c r="C793" s="767"/>
      <c r="D793" s="767"/>
      <c r="E793" s="767"/>
      <c r="F793" s="768"/>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67"/>
      <c r="C794" s="767"/>
      <c r="D794" s="767"/>
      <c r="E794" s="767"/>
      <c r="F794" s="768"/>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67"/>
      <c r="C795" s="767"/>
      <c r="D795" s="767"/>
      <c r="E795" s="767"/>
      <c r="F795" s="76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67"/>
      <c r="C804" s="767"/>
      <c r="D804" s="767"/>
      <c r="E804" s="767"/>
      <c r="F804" s="768"/>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3"/>
      <c r="B805" s="767"/>
      <c r="C805" s="767"/>
      <c r="D805" s="767"/>
      <c r="E805" s="767"/>
      <c r="F805" s="768"/>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67"/>
      <c r="C806" s="767"/>
      <c r="D806" s="767"/>
      <c r="E806" s="767"/>
      <c r="F806" s="768"/>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67"/>
      <c r="C807" s="767"/>
      <c r="D807" s="767"/>
      <c r="E807" s="767"/>
      <c r="F807" s="768"/>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67"/>
      <c r="C817" s="767"/>
      <c r="D817" s="767"/>
      <c r="E817" s="767"/>
      <c r="F817" s="768"/>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3"/>
      <c r="B818" s="767"/>
      <c r="C818" s="767"/>
      <c r="D818" s="767"/>
      <c r="E818" s="767"/>
      <c r="F818" s="768"/>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67"/>
      <c r="C819" s="767"/>
      <c r="D819" s="767"/>
      <c r="E819" s="767"/>
      <c r="F819" s="768"/>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67"/>
      <c r="C820" s="767"/>
      <c r="D820" s="767"/>
      <c r="E820" s="767"/>
      <c r="F820" s="768"/>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67"/>
      <c r="C830" s="767"/>
      <c r="D830" s="767"/>
      <c r="E830" s="767"/>
      <c r="F830" s="76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2"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2" t="s">
        <v>479</v>
      </c>
      <c r="AD836" s="282"/>
      <c r="AE836" s="282"/>
      <c r="AF836" s="282"/>
      <c r="AG836" s="282"/>
      <c r="AH836" s="349" t="s">
        <v>515</v>
      </c>
      <c r="AI836" s="351"/>
      <c r="AJ836" s="351"/>
      <c r="AK836" s="351"/>
      <c r="AL836" s="351" t="s">
        <v>21</v>
      </c>
      <c r="AM836" s="351"/>
      <c r="AN836" s="351"/>
      <c r="AO836" s="434"/>
      <c r="AP836" s="435" t="s">
        <v>433</v>
      </c>
      <c r="AQ836" s="435"/>
      <c r="AR836" s="435"/>
      <c r="AS836" s="435"/>
      <c r="AT836" s="435"/>
      <c r="AU836" s="435"/>
      <c r="AV836" s="435"/>
      <c r="AW836" s="435"/>
      <c r="AX836" s="435"/>
    </row>
    <row r="837" spans="1:50" ht="30" customHeight="1" x14ac:dyDescent="0.15">
      <c r="A837" s="409">
        <v>1</v>
      </c>
      <c r="B837" s="409">
        <v>1</v>
      </c>
      <c r="C837" s="432" t="s">
        <v>592</v>
      </c>
      <c r="D837" s="423"/>
      <c r="E837" s="423"/>
      <c r="F837" s="423"/>
      <c r="G837" s="423"/>
      <c r="H837" s="423"/>
      <c r="I837" s="423"/>
      <c r="J837" s="424" t="s">
        <v>592</v>
      </c>
      <c r="K837" s="425"/>
      <c r="L837" s="425"/>
      <c r="M837" s="425"/>
      <c r="N837" s="425"/>
      <c r="O837" s="425"/>
      <c r="P837" s="433" t="s">
        <v>592</v>
      </c>
      <c r="Q837" s="322"/>
      <c r="R837" s="322"/>
      <c r="S837" s="322"/>
      <c r="T837" s="322"/>
      <c r="U837" s="322"/>
      <c r="V837" s="322"/>
      <c r="W837" s="322"/>
      <c r="X837" s="322"/>
      <c r="Y837" s="323" t="s">
        <v>592</v>
      </c>
      <c r="Z837" s="324"/>
      <c r="AA837" s="324"/>
      <c r="AB837" s="325"/>
      <c r="AC837" s="333"/>
      <c r="AD837" s="431"/>
      <c r="AE837" s="431"/>
      <c r="AF837" s="431"/>
      <c r="AG837" s="431"/>
      <c r="AH837" s="426" t="s">
        <v>592</v>
      </c>
      <c r="AI837" s="427"/>
      <c r="AJ837" s="427"/>
      <c r="AK837" s="427"/>
      <c r="AL837" s="330" t="s">
        <v>592</v>
      </c>
      <c r="AM837" s="331"/>
      <c r="AN837" s="331"/>
      <c r="AO837" s="332"/>
      <c r="AP837" s="326" t="s">
        <v>600</v>
      </c>
      <c r="AQ837" s="326"/>
      <c r="AR837" s="326"/>
      <c r="AS837" s="326"/>
      <c r="AT837" s="326"/>
      <c r="AU837" s="326"/>
      <c r="AV837" s="326"/>
      <c r="AW837" s="326"/>
      <c r="AX837" s="326"/>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333"/>
      <c r="AE838" s="333"/>
      <c r="AF838" s="333"/>
      <c r="AG838" s="333"/>
      <c r="AH838" s="426"/>
      <c r="AI838" s="427"/>
      <c r="AJ838" s="427"/>
      <c r="AK838" s="427"/>
      <c r="AL838" s="428"/>
      <c r="AM838" s="429"/>
      <c r="AN838" s="429"/>
      <c r="AO838" s="430"/>
      <c r="AP838" s="326"/>
      <c r="AQ838" s="326"/>
      <c r="AR838" s="326"/>
      <c r="AS838" s="326"/>
      <c r="AT838" s="326"/>
      <c r="AU838" s="326"/>
      <c r="AV838" s="326"/>
      <c r="AW838" s="326"/>
      <c r="AX838" s="326"/>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2"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2" t="s">
        <v>479</v>
      </c>
      <c r="AD869" s="282"/>
      <c r="AE869" s="282"/>
      <c r="AF869" s="282"/>
      <c r="AG869" s="282"/>
      <c r="AH869" s="349" t="s">
        <v>515</v>
      </c>
      <c r="AI869" s="351"/>
      <c r="AJ869" s="351"/>
      <c r="AK869" s="351"/>
      <c r="AL869" s="351" t="s">
        <v>21</v>
      </c>
      <c r="AM869" s="351"/>
      <c r="AN869" s="351"/>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33"/>
      <c r="AD870" s="431"/>
      <c r="AE870" s="431"/>
      <c r="AF870" s="431"/>
      <c r="AG870" s="431"/>
      <c r="AH870" s="426"/>
      <c r="AI870" s="427"/>
      <c r="AJ870" s="427"/>
      <c r="AK870" s="427"/>
      <c r="AL870" s="330"/>
      <c r="AM870" s="331"/>
      <c r="AN870" s="331"/>
      <c r="AO870" s="332"/>
      <c r="AP870" s="326"/>
      <c r="AQ870" s="326"/>
      <c r="AR870" s="326"/>
      <c r="AS870" s="326"/>
      <c r="AT870" s="326"/>
      <c r="AU870" s="326"/>
      <c r="AV870" s="326"/>
      <c r="AW870" s="326"/>
      <c r="AX870" s="326"/>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333"/>
      <c r="AE871" s="333"/>
      <c r="AF871" s="333"/>
      <c r="AG871" s="333"/>
      <c r="AH871" s="426"/>
      <c r="AI871" s="427"/>
      <c r="AJ871" s="427"/>
      <c r="AK871" s="427"/>
      <c r="AL871" s="428"/>
      <c r="AM871" s="429"/>
      <c r="AN871" s="429"/>
      <c r="AO871" s="430"/>
      <c r="AP871" s="326"/>
      <c r="AQ871" s="326"/>
      <c r="AR871" s="326"/>
      <c r="AS871" s="326"/>
      <c r="AT871" s="326"/>
      <c r="AU871" s="326"/>
      <c r="AV871" s="326"/>
      <c r="AW871" s="326"/>
      <c r="AX871" s="326"/>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2"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2" t="s">
        <v>479</v>
      </c>
      <c r="AD902" s="282"/>
      <c r="AE902" s="282"/>
      <c r="AF902" s="282"/>
      <c r="AG902" s="282"/>
      <c r="AH902" s="349" t="s">
        <v>515</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31"/>
      <c r="AE903" s="431"/>
      <c r="AF903" s="431"/>
      <c r="AG903" s="431"/>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428"/>
      <c r="AM904" s="429"/>
      <c r="AN904" s="429"/>
      <c r="AO904" s="430"/>
      <c r="AP904" s="326"/>
      <c r="AQ904" s="326"/>
      <c r="AR904" s="326"/>
      <c r="AS904" s="326"/>
      <c r="AT904" s="326"/>
      <c r="AU904" s="326"/>
      <c r="AV904" s="326"/>
      <c r="AW904" s="326"/>
      <c r="AX904" s="326"/>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2"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2" t="s">
        <v>479</v>
      </c>
      <c r="AD935" s="282"/>
      <c r="AE935" s="282"/>
      <c r="AF935" s="282"/>
      <c r="AG935" s="282"/>
      <c r="AH935" s="349" t="s">
        <v>515</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31"/>
      <c r="AE936" s="431"/>
      <c r="AF936" s="431"/>
      <c r="AG936" s="431"/>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428"/>
      <c r="AM937" s="429"/>
      <c r="AN937" s="429"/>
      <c r="AO937" s="430"/>
      <c r="AP937" s="326"/>
      <c r="AQ937" s="326"/>
      <c r="AR937" s="326"/>
      <c r="AS937" s="326"/>
      <c r="AT937" s="326"/>
      <c r="AU937" s="326"/>
      <c r="AV937" s="326"/>
      <c r="AW937" s="326"/>
      <c r="AX937" s="326"/>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2"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2" t="s">
        <v>479</v>
      </c>
      <c r="AD968" s="282"/>
      <c r="AE968" s="282"/>
      <c r="AF968" s="282"/>
      <c r="AG968" s="282"/>
      <c r="AH968" s="349" t="s">
        <v>515</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31"/>
      <c r="AE969" s="431"/>
      <c r="AF969" s="431"/>
      <c r="AG969" s="431"/>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428"/>
      <c r="AM970" s="429"/>
      <c r="AN970" s="429"/>
      <c r="AO970" s="430"/>
      <c r="AP970" s="326"/>
      <c r="AQ970" s="326"/>
      <c r="AR970" s="326"/>
      <c r="AS970" s="326"/>
      <c r="AT970" s="326"/>
      <c r="AU970" s="326"/>
      <c r="AV970" s="326"/>
      <c r="AW970" s="326"/>
      <c r="AX970" s="326"/>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2"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2" t="s">
        <v>479</v>
      </c>
      <c r="AD1001" s="282"/>
      <c r="AE1001" s="282"/>
      <c r="AF1001" s="282"/>
      <c r="AG1001" s="282"/>
      <c r="AH1001" s="349" t="s">
        <v>515</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31"/>
      <c r="AE1002" s="431"/>
      <c r="AF1002" s="431"/>
      <c r="AG1002" s="431"/>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428"/>
      <c r="AM1003" s="429"/>
      <c r="AN1003" s="429"/>
      <c r="AO1003" s="430"/>
      <c r="AP1003" s="326"/>
      <c r="AQ1003" s="326"/>
      <c r="AR1003" s="326"/>
      <c r="AS1003" s="326"/>
      <c r="AT1003" s="326"/>
      <c r="AU1003" s="326"/>
      <c r="AV1003" s="326"/>
      <c r="AW1003" s="326"/>
      <c r="AX1003" s="326"/>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2"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2" t="s">
        <v>479</v>
      </c>
      <c r="AD1034" s="282"/>
      <c r="AE1034" s="282"/>
      <c r="AF1034" s="282"/>
      <c r="AG1034" s="282"/>
      <c r="AH1034" s="349" t="s">
        <v>515</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31"/>
      <c r="AE1035" s="431"/>
      <c r="AF1035" s="431"/>
      <c r="AG1035" s="431"/>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428"/>
      <c r="AM1036" s="429"/>
      <c r="AN1036" s="429"/>
      <c r="AO1036" s="430"/>
      <c r="AP1036" s="326"/>
      <c r="AQ1036" s="326"/>
      <c r="AR1036" s="326"/>
      <c r="AS1036" s="326"/>
      <c r="AT1036" s="326"/>
      <c r="AU1036" s="326"/>
      <c r="AV1036" s="326"/>
      <c r="AW1036" s="326"/>
      <c r="AX1036" s="326"/>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2"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2" t="s">
        <v>479</v>
      </c>
      <c r="AD1067" s="282"/>
      <c r="AE1067" s="282"/>
      <c r="AF1067" s="282"/>
      <c r="AG1067" s="282"/>
      <c r="AH1067" s="349" t="s">
        <v>515</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31"/>
      <c r="AE1068" s="431"/>
      <c r="AF1068" s="431"/>
      <c r="AG1068" s="431"/>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428"/>
      <c r="AM1069" s="429"/>
      <c r="AN1069" s="429"/>
      <c r="AO1069" s="430"/>
      <c r="AP1069" s="326"/>
      <c r="AQ1069" s="326"/>
      <c r="AR1069" s="326"/>
      <c r="AS1069" s="326"/>
      <c r="AT1069" s="326"/>
      <c r="AU1069" s="326"/>
      <c r="AV1069" s="326"/>
      <c r="AW1069" s="326"/>
      <c r="AX1069" s="326"/>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2" t="s">
        <v>397</v>
      </c>
      <c r="D1101" s="897"/>
      <c r="E1101" s="282" t="s">
        <v>396</v>
      </c>
      <c r="F1101" s="897"/>
      <c r="G1101" s="897"/>
      <c r="H1101" s="897"/>
      <c r="I1101" s="897"/>
      <c r="J1101" s="282" t="s">
        <v>432</v>
      </c>
      <c r="K1101" s="282"/>
      <c r="L1101" s="282"/>
      <c r="M1101" s="282"/>
      <c r="N1101" s="282"/>
      <c r="O1101" s="282"/>
      <c r="P1101" s="349" t="s">
        <v>27</v>
      </c>
      <c r="Q1101" s="349"/>
      <c r="R1101" s="349"/>
      <c r="S1101" s="349"/>
      <c r="T1101" s="349"/>
      <c r="U1101" s="349"/>
      <c r="V1101" s="349"/>
      <c r="W1101" s="349"/>
      <c r="X1101" s="349"/>
      <c r="Y1101" s="282" t="s">
        <v>434</v>
      </c>
      <c r="Z1101" s="897"/>
      <c r="AA1101" s="897"/>
      <c r="AB1101" s="897"/>
      <c r="AC1101" s="282" t="s">
        <v>377</v>
      </c>
      <c r="AD1101" s="282"/>
      <c r="AE1101" s="282"/>
      <c r="AF1101" s="282"/>
      <c r="AG1101" s="282"/>
      <c r="AH1101" s="349" t="s">
        <v>391</v>
      </c>
      <c r="AI1101" s="350"/>
      <c r="AJ1101" s="350"/>
      <c r="AK1101" s="350"/>
      <c r="AL1101" s="350" t="s">
        <v>21</v>
      </c>
      <c r="AM1101" s="350"/>
      <c r="AN1101" s="350"/>
      <c r="AO1101" s="900"/>
      <c r="AP1101" s="435" t="s">
        <v>468</v>
      </c>
      <c r="AQ1101" s="435"/>
      <c r="AR1101" s="435"/>
      <c r="AS1101" s="435"/>
      <c r="AT1101" s="435"/>
      <c r="AU1101" s="435"/>
      <c r="AV1101" s="435"/>
      <c r="AW1101" s="435"/>
      <c r="AX1101" s="435"/>
    </row>
    <row r="1102" spans="1:50" ht="30" customHeight="1" x14ac:dyDescent="0.15">
      <c r="A1102" s="409">
        <v>1</v>
      </c>
      <c r="B1102" s="409">
        <v>1</v>
      </c>
      <c r="C1102" s="899"/>
      <c r="D1102" s="899"/>
      <c r="E1102" s="266" t="s">
        <v>601</v>
      </c>
      <c r="F1102" s="898"/>
      <c r="G1102" s="898"/>
      <c r="H1102" s="898"/>
      <c r="I1102" s="898"/>
      <c r="J1102" s="424" t="s">
        <v>592</v>
      </c>
      <c r="K1102" s="425"/>
      <c r="L1102" s="425"/>
      <c r="M1102" s="425"/>
      <c r="N1102" s="425"/>
      <c r="O1102" s="425"/>
      <c r="P1102" s="433" t="s">
        <v>602</v>
      </c>
      <c r="Q1102" s="322"/>
      <c r="R1102" s="322"/>
      <c r="S1102" s="322"/>
      <c r="T1102" s="322"/>
      <c r="U1102" s="322"/>
      <c r="V1102" s="322"/>
      <c r="W1102" s="322"/>
      <c r="X1102" s="322"/>
      <c r="Y1102" s="323" t="s">
        <v>603</v>
      </c>
      <c r="Z1102" s="324"/>
      <c r="AA1102" s="324"/>
      <c r="AB1102" s="325"/>
      <c r="AC1102" s="327"/>
      <c r="AD1102" s="327"/>
      <c r="AE1102" s="327"/>
      <c r="AF1102" s="327"/>
      <c r="AG1102" s="327"/>
      <c r="AH1102" s="328" t="s">
        <v>592</v>
      </c>
      <c r="AI1102" s="329"/>
      <c r="AJ1102" s="329"/>
      <c r="AK1102" s="329"/>
      <c r="AL1102" s="330" t="s">
        <v>592</v>
      </c>
      <c r="AM1102" s="331"/>
      <c r="AN1102" s="331"/>
      <c r="AO1102" s="332"/>
      <c r="AP1102" s="326" t="s">
        <v>592</v>
      </c>
      <c r="AQ1102" s="326"/>
      <c r="AR1102" s="326"/>
      <c r="AS1102" s="326"/>
      <c r="AT1102" s="326"/>
      <c r="AU1102" s="326"/>
      <c r="AV1102" s="326"/>
      <c r="AW1102" s="326"/>
      <c r="AX1102" s="326"/>
    </row>
    <row r="1103" spans="1:50" ht="30" hidden="1" customHeight="1" x14ac:dyDescent="0.15">
      <c r="A1103" s="409">
        <v>2</v>
      </c>
      <c r="B1103" s="409">
        <v>1</v>
      </c>
      <c r="C1103" s="899"/>
      <c r="D1103" s="899"/>
      <c r="E1103" s="898"/>
      <c r="F1103" s="898"/>
      <c r="G1103" s="898"/>
      <c r="H1103" s="898"/>
      <c r="I1103" s="898"/>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899"/>
      <c r="D1104" s="899"/>
      <c r="E1104" s="898"/>
      <c r="F1104" s="898"/>
      <c r="G1104" s="898"/>
      <c r="H1104" s="898"/>
      <c r="I1104" s="89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899"/>
      <c r="D1105" s="899"/>
      <c r="E1105" s="898"/>
      <c r="F1105" s="898"/>
      <c r="G1105" s="898"/>
      <c r="H1105" s="898"/>
      <c r="I1105" s="89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899"/>
      <c r="D1106" s="899"/>
      <c r="E1106" s="898"/>
      <c r="F1106" s="898"/>
      <c r="G1106" s="898"/>
      <c r="H1106" s="898"/>
      <c r="I1106" s="89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899"/>
      <c r="D1107" s="899"/>
      <c r="E1107" s="898"/>
      <c r="F1107" s="898"/>
      <c r="G1107" s="898"/>
      <c r="H1107" s="898"/>
      <c r="I1107" s="89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899"/>
      <c r="D1108" s="899"/>
      <c r="E1108" s="898"/>
      <c r="F1108" s="898"/>
      <c r="G1108" s="898"/>
      <c r="H1108" s="898"/>
      <c r="I1108" s="89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899"/>
      <c r="D1109" s="899"/>
      <c r="E1109" s="898"/>
      <c r="F1109" s="898"/>
      <c r="G1109" s="898"/>
      <c r="H1109" s="898"/>
      <c r="I1109" s="89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899"/>
      <c r="D1110" s="899"/>
      <c r="E1110" s="898"/>
      <c r="F1110" s="898"/>
      <c r="G1110" s="898"/>
      <c r="H1110" s="898"/>
      <c r="I1110" s="89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899"/>
      <c r="D1111" s="899"/>
      <c r="E1111" s="898"/>
      <c r="F1111" s="898"/>
      <c r="G1111" s="898"/>
      <c r="H1111" s="898"/>
      <c r="I1111" s="89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899"/>
      <c r="D1112" s="899"/>
      <c r="E1112" s="898"/>
      <c r="F1112" s="898"/>
      <c r="G1112" s="898"/>
      <c r="H1112" s="898"/>
      <c r="I1112" s="89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899"/>
      <c r="D1113" s="899"/>
      <c r="E1113" s="898"/>
      <c r="F1113" s="898"/>
      <c r="G1113" s="898"/>
      <c r="H1113" s="898"/>
      <c r="I1113" s="89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899"/>
      <c r="D1114" s="899"/>
      <c r="E1114" s="898"/>
      <c r="F1114" s="898"/>
      <c r="G1114" s="898"/>
      <c r="H1114" s="898"/>
      <c r="I1114" s="89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899"/>
      <c r="D1115" s="899"/>
      <c r="E1115" s="898"/>
      <c r="F1115" s="898"/>
      <c r="G1115" s="898"/>
      <c r="H1115" s="898"/>
      <c r="I1115" s="89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899"/>
      <c r="D1116" s="899"/>
      <c r="E1116" s="898"/>
      <c r="F1116" s="898"/>
      <c r="G1116" s="898"/>
      <c r="H1116" s="898"/>
      <c r="I1116" s="89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899"/>
      <c r="D1117" s="899"/>
      <c r="E1117" s="898"/>
      <c r="F1117" s="898"/>
      <c r="G1117" s="898"/>
      <c r="H1117" s="898"/>
      <c r="I1117" s="89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899"/>
      <c r="D1118" s="899"/>
      <c r="E1118" s="898"/>
      <c r="F1118" s="898"/>
      <c r="G1118" s="898"/>
      <c r="H1118" s="898"/>
      <c r="I1118" s="89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899"/>
      <c r="D1119" s="899"/>
      <c r="E1119" s="266"/>
      <c r="F1119" s="898"/>
      <c r="G1119" s="898"/>
      <c r="H1119" s="898"/>
      <c r="I1119" s="89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899"/>
      <c r="D1120" s="899"/>
      <c r="E1120" s="898"/>
      <c r="F1120" s="898"/>
      <c r="G1120" s="898"/>
      <c r="H1120" s="898"/>
      <c r="I1120" s="89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899"/>
      <c r="D1121" s="899"/>
      <c r="E1121" s="898"/>
      <c r="F1121" s="898"/>
      <c r="G1121" s="898"/>
      <c r="H1121" s="898"/>
      <c r="I1121" s="89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899"/>
      <c r="D1122" s="899"/>
      <c r="E1122" s="898"/>
      <c r="F1122" s="898"/>
      <c r="G1122" s="898"/>
      <c r="H1122" s="898"/>
      <c r="I1122" s="89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899"/>
      <c r="D1123" s="899"/>
      <c r="E1123" s="898"/>
      <c r="F1123" s="898"/>
      <c r="G1123" s="898"/>
      <c r="H1123" s="898"/>
      <c r="I1123" s="89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899"/>
      <c r="D1124" s="899"/>
      <c r="E1124" s="898"/>
      <c r="F1124" s="898"/>
      <c r="G1124" s="898"/>
      <c r="H1124" s="898"/>
      <c r="I1124" s="89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899"/>
      <c r="D1125" s="899"/>
      <c r="E1125" s="898"/>
      <c r="F1125" s="898"/>
      <c r="G1125" s="898"/>
      <c r="H1125" s="898"/>
      <c r="I1125" s="89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899"/>
      <c r="D1126" s="899"/>
      <c r="E1126" s="898"/>
      <c r="F1126" s="898"/>
      <c r="G1126" s="898"/>
      <c r="H1126" s="898"/>
      <c r="I1126" s="89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899"/>
      <c r="D1127" s="899"/>
      <c r="E1127" s="898"/>
      <c r="F1127" s="898"/>
      <c r="G1127" s="898"/>
      <c r="H1127" s="898"/>
      <c r="I1127" s="89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899"/>
      <c r="D1128" s="899"/>
      <c r="E1128" s="898"/>
      <c r="F1128" s="898"/>
      <c r="G1128" s="898"/>
      <c r="H1128" s="898"/>
      <c r="I1128" s="89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899"/>
      <c r="D1129" s="899"/>
      <c r="E1129" s="898"/>
      <c r="F1129" s="898"/>
      <c r="G1129" s="898"/>
      <c r="H1129" s="898"/>
      <c r="I1129" s="89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899"/>
      <c r="D1130" s="899"/>
      <c r="E1130" s="898"/>
      <c r="F1130" s="898"/>
      <c r="G1130" s="898"/>
      <c r="H1130" s="898"/>
      <c r="I1130" s="89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899"/>
      <c r="D1131" s="899"/>
      <c r="E1131" s="898"/>
      <c r="F1131" s="898"/>
      <c r="G1131" s="898"/>
      <c r="H1131" s="898"/>
      <c r="I1131" s="89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U743:AK744"/>
    <mergeCell ref="Z748:AH748"/>
    <mergeCell ref="U749:AK75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797" t="s">
        <v>265</v>
      </c>
      <c r="H2" s="782"/>
      <c r="I2" s="782"/>
      <c r="J2" s="782"/>
      <c r="K2" s="782"/>
      <c r="L2" s="782"/>
      <c r="M2" s="782"/>
      <c r="N2" s="782"/>
      <c r="O2" s="783"/>
      <c r="P2" s="781" t="s">
        <v>59</v>
      </c>
      <c r="Q2" s="782"/>
      <c r="R2" s="782"/>
      <c r="S2" s="782"/>
      <c r="T2" s="782"/>
      <c r="U2" s="782"/>
      <c r="V2" s="782"/>
      <c r="W2" s="782"/>
      <c r="X2" s="783"/>
      <c r="Y2" s="1010"/>
      <c r="Z2" s="417"/>
      <c r="AA2" s="418"/>
      <c r="AB2" s="1014" t="s">
        <v>11</v>
      </c>
      <c r="AC2" s="1015"/>
      <c r="AD2" s="1016"/>
      <c r="AE2" s="1002" t="s">
        <v>357</v>
      </c>
      <c r="AF2" s="1002"/>
      <c r="AG2" s="1002"/>
      <c r="AH2" s="1002"/>
      <c r="AI2" s="1002" t="s">
        <v>363</v>
      </c>
      <c r="AJ2" s="1002"/>
      <c r="AK2" s="1002"/>
      <c r="AL2" s="1002"/>
      <c r="AM2" s="1002" t="s">
        <v>472</v>
      </c>
      <c r="AN2" s="1002"/>
      <c r="AO2" s="1002"/>
      <c r="AP2" s="465"/>
      <c r="AQ2" s="180" t="s">
        <v>355</v>
      </c>
      <c r="AR2" s="173"/>
      <c r="AS2" s="173"/>
      <c r="AT2" s="174"/>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1"/>
      <c r="Z3" s="1012"/>
      <c r="AA3" s="1013"/>
      <c r="AB3" s="1017"/>
      <c r="AC3" s="1018"/>
      <c r="AD3" s="1019"/>
      <c r="AE3" s="381"/>
      <c r="AF3" s="381"/>
      <c r="AG3" s="381"/>
      <c r="AH3" s="381"/>
      <c r="AI3" s="381"/>
      <c r="AJ3" s="381"/>
      <c r="AK3" s="381"/>
      <c r="AL3" s="381"/>
      <c r="AM3" s="381"/>
      <c r="AN3" s="381"/>
      <c r="AO3" s="381"/>
      <c r="AP3" s="337"/>
      <c r="AQ3" s="275"/>
      <c r="AR3" s="276"/>
      <c r="AS3" s="141" t="s">
        <v>356</v>
      </c>
      <c r="AT3" s="176"/>
      <c r="AU3" s="276"/>
      <c r="AV3" s="276"/>
      <c r="AW3" s="384" t="s">
        <v>300</v>
      </c>
      <c r="AX3" s="385"/>
    </row>
    <row r="4" spans="1:50" ht="22.5" customHeight="1" x14ac:dyDescent="0.15">
      <c r="A4" s="522"/>
      <c r="B4" s="520"/>
      <c r="C4" s="520"/>
      <c r="D4" s="520"/>
      <c r="E4" s="520"/>
      <c r="F4" s="521"/>
      <c r="G4" s="547"/>
      <c r="H4" s="1020"/>
      <c r="I4" s="1020"/>
      <c r="J4" s="1020"/>
      <c r="K4" s="1020"/>
      <c r="L4" s="1020"/>
      <c r="M4" s="1020"/>
      <c r="N4" s="1020"/>
      <c r="O4" s="1021"/>
      <c r="P4" s="165"/>
      <c r="Q4" s="1028"/>
      <c r="R4" s="1028"/>
      <c r="S4" s="1028"/>
      <c r="T4" s="1028"/>
      <c r="U4" s="1028"/>
      <c r="V4" s="1028"/>
      <c r="W4" s="1028"/>
      <c r="X4" s="1029"/>
      <c r="Y4" s="1006" t="s">
        <v>12</v>
      </c>
      <c r="Z4" s="1007"/>
      <c r="AA4" s="1008"/>
      <c r="AB4" s="558"/>
      <c r="AC4" s="1009"/>
      <c r="AD4" s="1009"/>
      <c r="AE4" s="369"/>
      <c r="AF4" s="370"/>
      <c r="AG4" s="370"/>
      <c r="AH4" s="370"/>
      <c r="AI4" s="369"/>
      <c r="AJ4" s="370"/>
      <c r="AK4" s="370"/>
      <c r="AL4" s="370"/>
      <c r="AM4" s="369"/>
      <c r="AN4" s="370"/>
      <c r="AO4" s="370"/>
      <c r="AP4" s="370"/>
      <c r="AQ4" s="107"/>
      <c r="AR4" s="108"/>
      <c r="AS4" s="108"/>
      <c r="AT4" s="109"/>
      <c r="AU4" s="370"/>
      <c r="AV4" s="370"/>
      <c r="AW4" s="370"/>
      <c r="AX4" s="372"/>
    </row>
    <row r="5" spans="1:50"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08" t="s">
        <v>54</v>
      </c>
      <c r="Z5" s="1003"/>
      <c r="AA5" s="1004"/>
      <c r="AB5" s="529"/>
      <c r="AC5" s="1005"/>
      <c r="AD5" s="1005"/>
      <c r="AE5" s="369"/>
      <c r="AF5" s="370"/>
      <c r="AG5" s="370"/>
      <c r="AH5" s="370"/>
      <c r="AI5" s="369"/>
      <c r="AJ5" s="370"/>
      <c r="AK5" s="370"/>
      <c r="AL5" s="370"/>
      <c r="AM5" s="369"/>
      <c r="AN5" s="370"/>
      <c r="AO5" s="370"/>
      <c r="AP5" s="370"/>
      <c r="AQ5" s="107"/>
      <c r="AR5" s="108"/>
      <c r="AS5" s="108"/>
      <c r="AT5" s="109"/>
      <c r="AU5" s="370"/>
      <c r="AV5" s="370"/>
      <c r="AW5" s="370"/>
      <c r="AX5" s="372"/>
    </row>
    <row r="6" spans="1:50"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8" t="s">
        <v>301</v>
      </c>
      <c r="AC6" s="1035"/>
      <c r="AD6" s="1035"/>
      <c r="AE6" s="369"/>
      <c r="AF6" s="370"/>
      <c r="AG6" s="370"/>
      <c r="AH6" s="370"/>
      <c r="AI6" s="369"/>
      <c r="AJ6" s="370"/>
      <c r="AK6" s="370"/>
      <c r="AL6" s="370"/>
      <c r="AM6" s="369"/>
      <c r="AN6" s="370"/>
      <c r="AO6" s="370"/>
      <c r="AP6" s="370"/>
      <c r="AQ6" s="107"/>
      <c r="AR6" s="108"/>
      <c r="AS6" s="108"/>
      <c r="AT6" s="109"/>
      <c r="AU6" s="370"/>
      <c r="AV6" s="370"/>
      <c r="AW6" s="370"/>
      <c r="AX6" s="372"/>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9" t="s">
        <v>491</v>
      </c>
      <c r="B9" s="520"/>
      <c r="C9" s="520"/>
      <c r="D9" s="520"/>
      <c r="E9" s="520"/>
      <c r="F9" s="521"/>
      <c r="G9" s="797" t="s">
        <v>265</v>
      </c>
      <c r="H9" s="782"/>
      <c r="I9" s="782"/>
      <c r="J9" s="782"/>
      <c r="K9" s="782"/>
      <c r="L9" s="782"/>
      <c r="M9" s="782"/>
      <c r="N9" s="782"/>
      <c r="O9" s="783"/>
      <c r="P9" s="781" t="s">
        <v>59</v>
      </c>
      <c r="Q9" s="782"/>
      <c r="R9" s="782"/>
      <c r="S9" s="782"/>
      <c r="T9" s="782"/>
      <c r="U9" s="782"/>
      <c r="V9" s="782"/>
      <c r="W9" s="782"/>
      <c r="X9" s="783"/>
      <c r="Y9" s="1010"/>
      <c r="Z9" s="417"/>
      <c r="AA9" s="418"/>
      <c r="AB9" s="1014" t="s">
        <v>11</v>
      </c>
      <c r="AC9" s="1015"/>
      <c r="AD9" s="1016"/>
      <c r="AE9" s="1002" t="s">
        <v>357</v>
      </c>
      <c r="AF9" s="1002"/>
      <c r="AG9" s="1002"/>
      <c r="AH9" s="1002"/>
      <c r="AI9" s="1002" t="s">
        <v>363</v>
      </c>
      <c r="AJ9" s="1002"/>
      <c r="AK9" s="1002"/>
      <c r="AL9" s="1002"/>
      <c r="AM9" s="1002" t="s">
        <v>472</v>
      </c>
      <c r="AN9" s="1002"/>
      <c r="AO9" s="1002"/>
      <c r="AP9" s="465"/>
      <c r="AQ9" s="180" t="s">
        <v>355</v>
      </c>
      <c r="AR9" s="173"/>
      <c r="AS9" s="173"/>
      <c r="AT9" s="174"/>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1"/>
      <c r="Z10" s="1012"/>
      <c r="AA10" s="1013"/>
      <c r="AB10" s="1017"/>
      <c r="AC10" s="1018"/>
      <c r="AD10" s="1019"/>
      <c r="AE10" s="381"/>
      <c r="AF10" s="381"/>
      <c r="AG10" s="381"/>
      <c r="AH10" s="381"/>
      <c r="AI10" s="381"/>
      <c r="AJ10" s="381"/>
      <c r="AK10" s="381"/>
      <c r="AL10" s="381"/>
      <c r="AM10" s="381"/>
      <c r="AN10" s="381"/>
      <c r="AO10" s="381"/>
      <c r="AP10" s="337"/>
      <c r="AQ10" s="275"/>
      <c r="AR10" s="276"/>
      <c r="AS10" s="141" t="s">
        <v>356</v>
      </c>
      <c r="AT10" s="176"/>
      <c r="AU10" s="276"/>
      <c r="AV10" s="276"/>
      <c r="AW10" s="384" t="s">
        <v>300</v>
      </c>
      <c r="AX10" s="385"/>
    </row>
    <row r="11" spans="1:50" ht="22.5" customHeight="1" x14ac:dyDescent="0.15">
      <c r="A11" s="522"/>
      <c r="B11" s="520"/>
      <c r="C11" s="520"/>
      <c r="D11" s="520"/>
      <c r="E11" s="520"/>
      <c r="F11" s="521"/>
      <c r="G11" s="547"/>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8"/>
      <c r="AC11" s="1009"/>
      <c r="AD11" s="1009"/>
      <c r="AE11" s="369"/>
      <c r="AF11" s="370"/>
      <c r="AG11" s="370"/>
      <c r="AH11" s="370"/>
      <c r="AI11" s="369"/>
      <c r="AJ11" s="370"/>
      <c r="AK11" s="370"/>
      <c r="AL11" s="370"/>
      <c r="AM11" s="369"/>
      <c r="AN11" s="370"/>
      <c r="AO11" s="370"/>
      <c r="AP11" s="370"/>
      <c r="AQ11" s="107"/>
      <c r="AR11" s="108"/>
      <c r="AS11" s="108"/>
      <c r="AT11" s="109"/>
      <c r="AU11" s="370"/>
      <c r="AV11" s="370"/>
      <c r="AW11" s="370"/>
      <c r="AX11" s="372"/>
    </row>
    <row r="12" spans="1:50"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29"/>
      <c r="AC12" s="1005"/>
      <c r="AD12" s="1005"/>
      <c r="AE12" s="369"/>
      <c r="AF12" s="370"/>
      <c r="AG12" s="370"/>
      <c r="AH12" s="370"/>
      <c r="AI12" s="369"/>
      <c r="AJ12" s="370"/>
      <c r="AK12" s="370"/>
      <c r="AL12" s="370"/>
      <c r="AM12" s="369"/>
      <c r="AN12" s="370"/>
      <c r="AO12" s="370"/>
      <c r="AP12" s="370"/>
      <c r="AQ12" s="107"/>
      <c r="AR12" s="108"/>
      <c r="AS12" s="108"/>
      <c r="AT12" s="109"/>
      <c r="AU12" s="370"/>
      <c r="AV12" s="370"/>
      <c r="AW12" s="370"/>
      <c r="AX12" s="372"/>
    </row>
    <row r="13" spans="1:50"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8" t="s">
        <v>301</v>
      </c>
      <c r="AC13" s="1035"/>
      <c r="AD13" s="1035"/>
      <c r="AE13" s="369"/>
      <c r="AF13" s="370"/>
      <c r="AG13" s="370"/>
      <c r="AH13" s="370"/>
      <c r="AI13" s="369"/>
      <c r="AJ13" s="370"/>
      <c r="AK13" s="370"/>
      <c r="AL13" s="370"/>
      <c r="AM13" s="369"/>
      <c r="AN13" s="370"/>
      <c r="AO13" s="370"/>
      <c r="AP13" s="370"/>
      <c r="AQ13" s="107"/>
      <c r="AR13" s="108"/>
      <c r="AS13" s="108"/>
      <c r="AT13" s="109"/>
      <c r="AU13" s="370"/>
      <c r="AV13" s="370"/>
      <c r="AW13" s="370"/>
      <c r="AX13" s="372"/>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9" t="s">
        <v>491</v>
      </c>
      <c r="B16" s="520"/>
      <c r="C16" s="520"/>
      <c r="D16" s="520"/>
      <c r="E16" s="520"/>
      <c r="F16" s="521"/>
      <c r="G16" s="797" t="s">
        <v>265</v>
      </c>
      <c r="H16" s="782"/>
      <c r="I16" s="782"/>
      <c r="J16" s="782"/>
      <c r="K16" s="782"/>
      <c r="L16" s="782"/>
      <c r="M16" s="782"/>
      <c r="N16" s="782"/>
      <c r="O16" s="783"/>
      <c r="P16" s="781" t="s">
        <v>59</v>
      </c>
      <c r="Q16" s="782"/>
      <c r="R16" s="782"/>
      <c r="S16" s="782"/>
      <c r="T16" s="782"/>
      <c r="U16" s="782"/>
      <c r="V16" s="782"/>
      <c r="W16" s="782"/>
      <c r="X16" s="783"/>
      <c r="Y16" s="1010"/>
      <c r="Z16" s="417"/>
      <c r="AA16" s="418"/>
      <c r="AB16" s="1014" t="s">
        <v>11</v>
      </c>
      <c r="AC16" s="1015"/>
      <c r="AD16" s="1016"/>
      <c r="AE16" s="1002" t="s">
        <v>357</v>
      </c>
      <c r="AF16" s="1002"/>
      <c r="AG16" s="1002"/>
      <c r="AH16" s="1002"/>
      <c r="AI16" s="1002" t="s">
        <v>363</v>
      </c>
      <c r="AJ16" s="1002"/>
      <c r="AK16" s="1002"/>
      <c r="AL16" s="1002"/>
      <c r="AM16" s="1002" t="s">
        <v>472</v>
      </c>
      <c r="AN16" s="1002"/>
      <c r="AO16" s="1002"/>
      <c r="AP16" s="465"/>
      <c r="AQ16" s="180" t="s">
        <v>355</v>
      </c>
      <c r="AR16" s="173"/>
      <c r="AS16" s="173"/>
      <c r="AT16" s="174"/>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1"/>
      <c r="Z17" s="1012"/>
      <c r="AA17" s="1013"/>
      <c r="AB17" s="1017"/>
      <c r="AC17" s="1018"/>
      <c r="AD17" s="1019"/>
      <c r="AE17" s="381"/>
      <c r="AF17" s="381"/>
      <c r="AG17" s="381"/>
      <c r="AH17" s="381"/>
      <c r="AI17" s="381"/>
      <c r="AJ17" s="381"/>
      <c r="AK17" s="381"/>
      <c r="AL17" s="381"/>
      <c r="AM17" s="381"/>
      <c r="AN17" s="381"/>
      <c r="AO17" s="381"/>
      <c r="AP17" s="337"/>
      <c r="AQ17" s="275"/>
      <c r="AR17" s="276"/>
      <c r="AS17" s="141" t="s">
        <v>356</v>
      </c>
      <c r="AT17" s="176"/>
      <c r="AU17" s="276"/>
      <c r="AV17" s="276"/>
      <c r="AW17" s="384" t="s">
        <v>300</v>
      </c>
      <c r="AX17" s="385"/>
    </row>
    <row r="18" spans="1:50" ht="22.5" customHeight="1" x14ac:dyDescent="0.15">
      <c r="A18" s="522"/>
      <c r="B18" s="520"/>
      <c r="C18" s="520"/>
      <c r="D18" s="520"/>
      <c r="E18" s="520"/>
      <c r="F18" s="521"/>
      <c r="G18" s="547"/>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8"/>
      <c r="AC18" s="1009"/>
      <c r="AD18" s="1009"/>
      <c r="AE18" s="369"/>
      <c r="AF18" s="370"/>
      <c r="AG18" s="370"/>
      <c r="AH18" s="370"/>
      <c r="AI18" s="369"/>
      <c r="AJ18" s="370"/>
      <c r="AK18" s="370"/>
      <c r="AL18" s="370"/>
      <c r="AM18" s="369"/>
      <c r="AN18" s="370"/>
      <c r="AO18" s="370"/>
      <c r="AP18" s="370"/>
      <c r="AQ18" s="107"/>
      <c r="AR18" s="108"/>
      <c r="AS18" s="108"/>
      <c r="AT18" s="109"/>
      <c r="AU18" s="370"/>
      <c r="AV18" s="370"/>
      <c r="AW18" s="370"/>
      <c r="AX18" s="372"/>
    </row>
    <row r="19" spans="1:50"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29"/>
      <c r="AC19" s="1005"/>
      <c r="AD19" s="1005"/>
      <c r="AE19" s="369"/>
      <c r="AF19" s="370"/>
      <c r="AG19" s="370"/>
      <c r="AH19" s="370"/>
      <c r="AI19" s="369"/>
      <c r="AJ19" s="370"/>
      <c r="AK19" s="370"/>
      <c r="AL19" s="370"/>
      <c r="AM19" s="369"/>
      <c r="AN19" s="370"/>
      <c r="AO19" s="370"/>
      <c r="AP19" s="370"/>
      <c r="AQ19" s="107"/>
      <c r="AR19" s="108"/>
      <c r="AS19" s="108"/>
      <c r="AT19" s="109"/>
      <c r="AU19" s="370"/>
      <c r="AV19" s="370"/>
      <c r="AW19" s="370"/>
      <c r="AX19" s="372"/>
    </row>
    <row r="20" spans="1:50"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8" t="s">
        <v>301</v>
      </c>
      <c r="AC20" s="1035"/>
      <c r="AD20" s="1035"/>
      <c r="AE20" s="369"/>
      <c r="AF20" s="370"/>
      <c r="AG20" s="370"/>
      <c r="AH20" s="370"/>
      <c r="AI20" s="369"/>
      <c r="AJ20" s="370"/>
      <c r="AK20" s="370"/>
      <c r="AL20" s="370"/>
      <c r="AM20" s="369"/>
      <c r="AN20" s="370"/>
      <c r="AO20" s="370"/>
      <c r="AP20" s="370"/>
      <c r="AQ20" s="107"/>
      <c r="AR20" s="108"/>
      <c r="AS20" s="108"/>
      <c r="AT20" s="109"/>
      <c r="AU20" s="370"/>
      <c r="AV20" s="370"/>
      <c r="AW20" s="370"/>
      <c r="AX20" s="372"/>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9" t="s">
        <v>491</v>
      </c>
      <c r="B23" s="520"/>
      <c r="C23" s="520"/>
      <c r="D23" s="520"/>
      <c r="E23" s="520"/>
      <c r="F23" s="521"/>
      <c r="G23" s="797" t="s">
        <v>265</v>
      </c>
      <c r="H23" s="782"/>
      <c r="I23" s="782"/>
      <c r="J23" s="782"/>
      <c r="K23" s="782"/>
      <c r="L23" s="782"/>
      <c r="M23" s="782"/>
      <c r="N23" s="782"/>
      <c r="O23" s="783"/>
      <c r="P23" s="781" t="s">
        <v>59</v>
      </c>
      <c r="Q23" s="782"/>
      <c r="R23" s="782"/>
      <c r="S23" s="782"/>
      <c r="T23" s="782"/>
      <c r="U23" s="782"/>
      <c r="V23" s="782"/>
      <c r="W23" s="782"/>
      <c r="X23" s="783"/>
      <c r="Y23" s="1010"/>
      <c r="Z23" s="417"/>
      <c r="AA23" s="418"/>
      <c r="AB23" s="1014" t="s">
        <v>11</v>
      </c>
      <c r="AC23" s="1015"/>
      <c r="AD23" s="1016"/>
      <c r="AE23" s="1002" t="s">
        <v>357</v>
      </c>
      <c r="AF23" s="1002"/>
      <c r="AG23" s="1002"/>
      <c r="AH23" s="1002"/>
      <c r="AI23" s="1002" t="s">
        <v>363</v>
      </c>
      <c r="AJ23" s="1002"/>
      <c r="AK23" s="1002"/>
      <c r="AL23" s="1002"/>
      <c r="AM23" s="1002" t="s">
        <v>472</v>
      </c>
      <c r="AN23" s="1002"/>
      <c r="AO23" s="1002"/>
      <c r="AP23" s="465"/>
      <c r="AQ23" s="180" t="s">
        <v>355</v>
      </c>
      <c r="AR23" s="173"/>
      <c r="AS23" s="173"/>
      <c r="AT23" s="174"/>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1"/>
      <c r="Z24" s="1012"/>
      <c r="AA24" s="1013"/>
      <c r="AB24" s="1017"/>
      <c r="AC24" s="1018"/>
      <c r="AD24" s="1019"/>
      <c r="AE24" s="381"/>
      <c r="AF24" s="381"/>
      <c r="AG24" s="381"/>
      <c r="AH24" s="381"/>
      <c r="AI24" s="381"/>
      <c r="AJ24" s="381"/>
      <c r="AK24" s="381"/>
      <c r="AL24" s="381"/>
      <c r="AM24" s="381"/>
      <c r="AN24" s="381"/>
      <c r="AO24" s="381"/>
      <c r="AP24" s="337"/>
      <c r="AQ24" s="275"/>
      <c r="AR24" s="276"/>
      <c r="AS24" s="141" t="s">
        <v>356</v>
      </c>
      <c r="AT24" s="176"/>
      <c r="AU24" s="276"/>
      <c r="AV24" s="276"/>
      <c r="AW24" s="384" t="s">
        <v>300</v>
      </c>
      <c r="AX24" s="385"/>
    </row>
    <row r="25" spans="1:50" ht="22.5" customHeight="1" x14ac:dyDescent="0.15">
      <c r="A25" s="522"/>
      <c r="B25" s="520"/>
      <c r="C25" s="520"/>
      <c r="D25" s="520"/>
      <c r="E25" s="520"/>
      <c r="F25" s="521"/>
      <c r="G25" s="547"/>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8"/>
      <c r="AC25" s="1009"/>
      <c r="AD25" s="1009"/>
      <c r="AE25" s="369"/>
      <c r="AF25" s="370"/>
      <c r="AG25" s="370"/>
      <c r="AH25" s="370"/>
      <c r="AI25" s="369"/>
      <c r="AJ25" s="370"/>
      <c r="AK25" s="370"/>
      <c r="AL25" s="370"/>
      <c r="AM25" s="369"/>
      <c r="AN25" s="370"/>
      <c r="AO25" s="370"/>
      <c r="AP25" s="370"/>
      <c r="AQ25" s="107"/>
      <c r="AR25" s="108"/>
      <c r="AS25" s="108"/>
      <c r="AT25" s="109"/>
      <c r="AU25" s="370"/>
      <c r="AV25" s="370"/>
      <c r="AW25" s="370"/>
      <c r="AX25" s="372"/>
    </row>
    <row r="26" spans="1:50"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29"/>
      <c r="AC26" s="1005"/>
      <c r="AD26" s="1005"/>
      <c r="AE26" s="369"/>
      <c r="AF26" s="370"/>
      <c r="AG26" s="370"/>
      <c r="AH26" s="370"/>
      <c r="AI26" s="369"/>
      <c r="AJ26" s="370"/>
      <c r="AK26" s="370"/>
      <c r="AL26" s="370"/>
      <c r="AM26" s="369"/>
      <c r="AN26" s="370"/>
      <c r="AO26" s="370"/>
      <c r="AP26" s="370"/>
      <c r="AQ26" s="107"/>
      <c r="AR26" s="108"/>
      <c r="AS26" s="108"/>
      <c r="AT26" s="109"/>
      <c r="AU26" s="370"/>
      <c r="AV26" s="370"/>
      <c r="AW26" s="370"/>
      <c r="AX26" s="372"/>
    </row>
    <row r="27" spans="1:50"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8" t="s">
        <v>301</v>
      </c>
      <c r="AC27" s="1035"/>
      <c r="AD27" s="1035"/>
      <c r="AE27" s="369"/>
      <c r="AF27" s="370"/>
      <c r="AG27" s="370"/>
      <c r="AH27" s="370"/>
      <c r="AI27" s="369"/>
      <c r="AJ27" s="370"/>
      <c r="AK27" s="370"/>
      <c r="AL27" s="370"/>
      <c r="AM27" s="369"/>
      <c r="AN27" s="370"/>
      <c r="AO27" s="370"/>
      <c r="AP27" s="370"/>
      <c r="AQ27" s="107"/>
      <c r="AR27" s="108"/>
      <c r="AS27" s="108"/>
      <c r="AT27" s="109"/>
      <c r="AU27" s="370"/>
      <c r="AV27" s="370"/>
      <c r="AW27" s="370"/>
      <c r="AX27" s="372"/>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9" t="s">
        <v>491</v>
      </c>
      <c r="B30" s="520"/>
      <c r="C30" s="520"/>
      <c r="D30" s="520"/>
      <c r="E30" s="520"/>
      <c r="F30" s="521"/>
      <c r="G30" s="797" t="s">
        <v>265</v>
      </c>
      <c r="H30" s="782"/>
      <c r="I30" s="782"/>
      <c r="J30" s="782"/>
      <c r="K30" s="782"/>
      <c r="L30" s="782"/>
      <c r="M30" s="782"/>
      <c r="N30" s="782"/>
      <c r="O30" s="783"/>
      <c r="P30" s="781" t="s">
        <v>59</v>
      </c>
      <c r="Q30" s="782"/>
      <c r="R30" s="782"/>
      <c r="S30" s="782"/>
      <c r="T30" s="782"/>
      <c r="U30" s="782"/>
      <c r="V30" s="782"/>
      <c r="W30" s="782"/>
      <c r="X30" s="783"/>
      <c r="Y30" s="1010"/>
      <c r="Z30" s="417"/>
      <c r="AA30" s="418"/>
      <c r="AB30" s="1014" t="s">
        <v>11</v>
      </c>
      <c r="AC30" s="1015"/>
      <c r="AD30" s="1016"/>
      <c r="AE30" s="1002" t="s">
        <v>357</v>
      </c>
      <c r="AF30" s="1002"/>
      <c r="AG30" s="1002"/>
      <c r="AH30" s="1002"/>
      <c r="AI30" s="1002" t="s">
        <v>363</v>
      </c>
      <c r="AJ30" s="1002"/>
      <c r="AK30" s="1002"/>
      <c r="AL30" s="1002"/>
      <c r="AM30" s="1002" t="s">
        <v>472</v>
      </c>
      <c r="AN30" s="1002"/>
      <c r="AO30" s="1002"/>
      <c r="AP30" s="465"/>
      <c r="AQ30" s="180" t="s">
        <v>355</v>
      </c>
      <c r="AR30" s="173"/>
      <c r="AS30" s="173"/>
      <c r="AT30" s="174"/>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1"/>
      <c r="Z31" s="1012"/>
      <c r="AA31" s="1013"/>
      <c r="AB31" s="1017"/>
      <c r="AC31" s="1018"/>
      <c r="AD31" s="1019"/>
      <c r="AE31" s="381"/>
      <c r="AF31" s="381"/>
      <c r="AG31" s="381"/>
      <c r="AH31" s="381"/>
      <c r="AI31" s="381"/>
      <c r="AJ31" s="381"/>
      <c r="AK31" s="381"/>
      <c r="AL31" s="381"/>
      <c r="AM31" s="381"/>
      <c r="AN31" s="381"/>
      <c r="AO31" s="381"/>
      <c r="AP31" s="337"/>
      <c r="AQ31" s="275"/>
      <c r="AR31" s="276"/>
      <c r="AS31" s="141" t="s">
        <v>356</v>
      </c>
      <c r="AT31" s="176"/>
      <c r="AU31" s="276"/>
      <c r="AV31" s="276"/>
      <c r="AW31" s="384" t="s">
        <v>300</v>
      </c>
      <c r="AX31" s="385"/>
    </row>
    <row r="32" spans="1:50" ht="22.5" customHeight="1" x14ac:dyDescent="0.15">
      <c r="A32" s="522"/>
      <c r="B32" s="520"/>
      <c r="C32" s="520"/>
      <c r="D32" s="520"/>
      <c r="E32" s="520"/>
      <c r="F32" s="521"/>
      <c r="G32" s="547"/>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8"/>
      <c r="AC32" s="1009"/>
      <c r="AD32" s="1009"/>
      <c r="AE32" s="369"/>
      <c r="AF32" s="370"/>
      <c r="AG32" s="370"/>
      <c r="AH32" s="370"/>
      <c r="AI32" s="369"/>
      <c r="AJ32" s="370"/>
      <c r="AK32" s="370"/>
      <c r="AL32" s="370"/>
      <c r="AM32" s="369"/>
      <c r="AN32" s="370"/>
      <c r="AO32" s="370"/>
      <c r="AP32" s="370"/>
      <c r="AQ32" s="107"/>
      <c r="AR32" s="108"/>
      <c r="AS32" s="108"/>
      <c r="AT32" s="109"/>
      <c r="AU32" s="370"/>
      <c r="AV32" s="370"/>
      <c r="AW32" s="370"/>
      <c r="AX32" s="372"/>
    </row>
    <row r="33" spans="1:50"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29"/>
      <c r="AC33" s="1005"/>
      <c r="AD33" s="1005"/>
      <c r="AE33" s="369"/>
      <c r="AF33" s="370"/>
      <c r="AG33" s="370"/>
      <c r="AH33" s="370"/>
      <c r="AI33" s="369"/>
      <c r="AJ33" s="370"/>
      <c r="AK33" s="370"/>
      <c r="AL33" s="370"/>
      <c r="AM33" s="369"/>
      <c r="AN33" s="370"/>
      <c r="AO33" s="370"/>
      <c r="AP33" s="370"/>
      <c r="AQ33" s="107"/>
      <c r="AR33" s="108"/>
      <c r="AS33" s="108"/>
      <c r="AT33" s="109"/>
      <c r="AU33" s="370"/>
      <c r="AV33" s="370"/>
      <c r="AW33" s="370"/>
      <c r="AX33" s="372"/>
    </row>
    <row r="34" spans="1:50"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8" t="s">
        <v>301</v>
      </c>
      <c r="AC34" s="1035"/>
      <c r="AD34" s="1035"/>
      <c r="AE34" s="369"/>
      <c r="AF34" s="370"/>
      <c r="AG34" s="370"/>
      <c r="AH34" s="370"/>
      <c r="AI34" s="369"/>
      <c r="AJ34" s="370"/>
      <c r="AK34" s="370"/>
      <c r="AL34" s="370"/>
      <c r="AM34" s="369"/>
      <c r="AN34" s="370"/>
      <c r="AO34" s="370"/>
      <c r="AP34" s="370"/>
      <c r="AQ34" s="107"/>
      <c r="AR34" s="108"/>
      <c r="AS34" s="108"/>
      <c r="AT34" s="109"/>
      <c r="AU34" s="370"/>
      <c r="AV34" s="370"/>
      <c r="AW34" s="370"/>
      <c r="AX34" s="372"/>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9" t="s">
        <v>491</v>
      </c>
      <c r="B37" s="520"/>
      <c r="C37" s="520"/>
      <c r="D37" s="520"/>
      <c r="E37" s="520"/>
      <c r="F37" s="521"/>
      <c r="G37" s="797" t="s">
        <v>265</v>
      </c>
      <c r="H37" s="782"/>
      <c r="I37" s="782"/>
      <c r="J37" s="782"/>
      <c r="K37" s="782"/>
      <c r="L37" s="782"/>
      <c r="M37" s="782"/>
      <c r="N37" s="782"/>
      <c r="O37" s="783"/>
      <c r="P37" s="781" t="s">
        <v>59</v>
      </c>
      <c r="Q37" s="782"/>
      <c r="R37" s="782"/>
      <c r="S37" s="782"/>
      <c r="T37" s="782"/>
      <c r="U37" s="782"/>
      <c r="V37" s="782"/>
      <c r="W37" s="782"/>
      <c r="X37" s="783"/>
      <c r="Y37" s="1010"/>
      <c r="Z37" s="417"/>
      <c r="AA37" s="418"/>
      <c r="AB37" s="1014" t="s">
        <v>11</v>
      </c>
      <c r="AC37" s="1015"/>
      <c r="AD37" s="1016"/>
      <c r="AE37" s="1002" t="s">
        <v>357</v>
      </c>
      <c r="AF37" s="1002"/>
      <c r="AG37" s="1002"/>
      <c r="AH37" s="1002"/>
      <c r="AI37" s="1002" t="s">
        <v>363</v>
      </c>
      <c r="AJ37" s="1002"/>
      <c r="AK37" s="1002"/>
      <c r="AL37" s="1002"/>
      <c r="AM37" s="1002" t="s">
        <v>472</v>
      </c>
      <c r="AN37" s="1002"/>
      <c r="AO37" s="1002"/>
      <c r="AP37" s="465"/>
      <c r="AQ37" s="180" t="s">
        <v>355</v>
      </c>
      <c r="AR37" s="173"/>
      <c r="AS37" s="173"/>
      <c r="AT37" s="174"/>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1"/>
      <c r="Z38" s="1012"/>
      <c r="AA38" s="1013"/>
      <c r="AB38" s="1017"/>
      <c r="AC38" s="1018"/>
      <c r="AD38" s="1019"/>
      <c r="AE38" s="381"/>
      <c r="AF38" s="381"/>
      <c r="AG38" s="381"/>
      <c r="AH38" s="381"/>
      <c r="AI38" s="381"/>
      <c r="AJ38" s="381"/>
      <c r="AK38" s="381"/>
      <c r="AL38" s="381"/>
      <c r="AM38" s="381"/>
      <c r="AN38" s="381"/>
      <c r="AO38" s="381"/>
      <c r="AP38" s="337"/>
      <c r="AQ38" s="275"/>
      <c r="AR38" s="276"/>
      <c r="AS38" s="141" t="s">
        <v>356</v>
      </c>
      <c r="AT38" s="176"/>
      <c r="AU38" s="276"/>
      <c r="AV38" s="276"/>
      <c r="AW38" s="384" t="s">
        <v>300</v>
      </c>
      <c r="AX38" s="385"/>
    </row>
    <row r="39" spans="1:50" ht="22.5" customHeight="1" x14ac:dyDescent="0.15">
      <c r="A39" s="522"/>
      <c r="B39" s="520"/>
      <c r="C39" s="520"/>
      <c r="D39" s="520"/>
      <c r="E39" s="520"/>
      <c r="F39" s="521"/>
      <c r="G39" s="547"/>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8"/>
      <c r="AC39" s="1009"/>
      <c r="AD39" s="1009"/>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29"/>
      <c r="AC40" s="1005"/>
      <c r="AD40" s="1005"/>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8" t="s">
        <v>301</v>
      </c>
      <c r="AC41" s="1035"/>
      <c r="AD41" s="1035"/>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9" t="s">
        <v>491</v>
      </c>
      <c r="B44" s="520"/>
      <c r="C44" s="520"/>
      <c r="D44" s="520"/>
      <c r="E44" s="520"/>
      <c r="F44" s="521"/>
      <c r="G44" s="797" t="s">
        <v>265</v>
      </c>
      <c r="H44" s="782"/>
      <c r="I44" s="782"/>
      <c r="J44" s="782"/>
      <c r="K44" s="782"/>
      <c r="L44" s="782"/>
      <c r="M44" s="782"/>
      <c r="N44" s="782"/>
      <c r="O44" s="783"/>
      <c r="P44" s="781" t="s">
        <v>59</v>
      </c>
      <c r="Q44" s="782"/>
      <c r="R44" s="782"/>
      <c r="S44" s="782"/>
      <c r="T44" s="782"/>
      <c r="U44" s="782"/>
      <c r="V44" s="782"/>
      <c r="W44" s="782"/>
      <c r="X44" s="783"/>
      <c r="Y44" s="1010"/>
      <c r="Z44" s="417"/>
      <c r="AA44" s="418"/>
      <c r="AB44" s="1014" t="s">
        <v>11</v>
      </c>
      <c r="AC44" s="1015"/>
      <c r="AD44" s="1016"/>
      <c r="AE44" s="1002" t="s">
        <v>357</v>
      </c>
      <c r="AF44" s="1002"/>
      <c r="AG44" s="1002"/>
      <c r="AH44" s="1002"/>
      <c r="AI44" s="1002" t="s">
        <v>363</v>
      </c>
      <c r="AJ44" s="1002"/>
      <c r="AK44" s="1002"/>
      <c r="AL44" s="1002"/>
      <c r="AM44" s="1002" t="s">
        <v>472</v>
      </c>
      <c r="AN44" s="1002"/>
      <c r="AO44" s="1002"/>
      <c r="AP44" s="465"/>
      <c r="AQ44" s="180" t="s">
        <v>355</v>
      </c>
      <c r="AR44" s="173"/>
      <c r="AS44" s="173"/>
      <c r="AT44" s="174"/>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1"/>
      <c r="Z45" s="1012"/>
      <c r="AA45" s="1013"/>
      <c r="AB45" s="1017"/>
      <c r="AC45" s="1018"/>
      <c r="AD45" s="1019"/>
      <c r="AE45" s="381"/>
      <c r="AF45" s="381"/>
      <c r="AG45" s="381"/>
      <c r="AH45" s="381"/>
      <c r="AI45" s="381"/>
      <c r="AJ45" s="381"/>
      <c r="AK45" s="381"/>
      <c r="AL45" s="381"/>
      <c r="AM45" s="381"/>
      <c r="AN45" s="381"/>
      <c r="AO45" s="381"/>
      <c r="AP45" s="337"/>
      <c r="AQ45" s="275"/>
      <c r="AR45" s="276"/>
      <c r="AS45" s="141" t="s">
        <v>356</v>
      </c>
      <c r="AT45" s="176"/>
      <c r="AU45" s="276"/>
      <c r="AV45" s="276"/>
      <c r="AW45" s="384" t="s">
        <v>300</v>
      </c>
      <c r="AX45" s="385"/>
    </row>
    <row r="46" spans="1:50" ht="22.5" customHeight="1" x14ac:dyDescent="0.15">
      <c r="A46" s="522"/>
      <c r="B46" s="520"/>
      <c r="C46" s="520"/>
      <c r="D46" s="520"/>
      <c r="E46" s="520"/>
      <c r="F46" s="521"/>
      <c r="G46" s="547"/>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8"/>
      <c r="AC46" s="1009"/>
      <c r="AD46" s="1009"/>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29"/>
      <c r="AC47" s="1005"/>
      <c r="AD47" s="1005"/>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8" t="s">
        <v>301</v>
      </c>
      <c r="AC48" s="1035"/>
      <c r="AD48" s="1035"/>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9" t="s">
        <v>491</v>
      </c>
      <c r="B51" s="520"/>
      <c r="C51" s="520"/>
      <c r="D51" s="520"/>
      <c r="E51" s="520"/>
      <c r="F51" s="521"/>
      <c r="G51" s="797" t="s">
        <v>265</v>
      </c>
      <c r="H51" s="782"/>
      <c r="I51" s="782"/>
      <c r="J51" s="782"/>
      <c r="K51" s="782"/>
      <c r="L51" s="782"/>
      <c r="M51" s="782"/>
      <c r="N51" s="782"/>
      <c r="O51" s="783"/>
      <c r="P51" s="781" t="s">
        <v>59</v>
      </c>
      <c r="Q51" s="782"/>
      <c r="R51" s="782"/>
      <c r="S51" s="782"/>
      <c r="T51" s="782"/>
      <c r="U51" s="782"/>
      <c r="V51" s="782"/>
      <c r="W51" s="782"/>
      <c r="X51" s="783"/>
      <c r="Y51" s="1010"/>
      <c r="Z51" s="417"/>
      <c r="AA51" s="418"/>
      <c r="AB51" s="465" t="s">
        <v>11</v>
      </c>
      <c r="AC51" s="1015"/>
      <c r="AD51" s="1016"/>
      <c r="AE51" s="1002" t="s">
        <v>357</v>
      </c>
      <c r="AF51" s="1002"/>
      <c r="AG51" s="1002"/>
      <c r="AH51" s="1002"/>
      <c r="AI51" s="1002" t="s">
        <v>363</v>
      </c>
      <c r="AJ51" s="1002"/>
      <c r="AK51" s="1002"/>
      <c r="AL51" s="1002"/>
      <c r="AM51" s="1002" t="s">
        <v>472</v>
      </c>
      <c r="AN51" s="1002"/>
      <c r="AO51" s="1002"/>
      <c r="AP51" s="465"/>
      <c r="AQ51" s="180" t="s">
        <v>355</v>
      </c>
      <c r="AR51" s="173"/>
      <c r="AS51" s="173"/>
      <c r="AT51" s="174"/>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1"/>
      <c r="Z52" s="1012"/>
      <c r="AA52" s="1013"/>
      <c r="AB52" s="1017"/>
      <c r="AC52" s="1018"/>
      <c r="AD52" s="1019"/>
      <c r="AE52" s="381"/>
      <c r="AF52" s="381"/>
      <c r="AG52" s="381"/>
      <c r="AH52" s="381"/>
      <c r="AI52" s="381"/>
      <c r="AJ52" s="381"/>
      <c r="AK52" s="381"/>
      <c r="AL52" s="381"/>
      <c r="AM52" s="381"/>
      <c r="AN52" s="381"/>
      <c r="AO52" s="381"/>
      <c r="AP52" s="337"/>
      <c r="AQ52" s="275"/>
      <c r="AR52" s="276"/>
      <c r="AS52" s="141" t="s">
        <v>356</v>
      </c>
      <c r="AT52" s="176"/>
      <c r="AU52" s="276"/>
      <c r="AV52" s="276"/>
      <c r="AW52" s="384" t="s">
        <v>300</v>
      </c>
      <c r="AX52" s="385"/>
    </row>
    <row r="53" spans="1:50" ht="22.5" customHeight="1" x14ac:dyDescent="0.15">
      <c r="A53" s="522"/>
      <c r="B53" s="520"/>
      <c r="C53" s="520"/>
      <c r="D53" s="520"/>
      <c r="E53" s="520"/>
      <c r="F53" s="521"/>
      <c r="G53" s="547"/>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8"/>
      <c r="AC53" s="1009"/>
      <c r="AD53" s="1009"/>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29"/>
      <c r="AC54" s="1005"/>
      <c r="AD54" s="1005"/>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8" t="s">
        <v>301</v>
      </c>
      <c r="AC55" s="1035"/>
      <c r="AD55" s="1035"/>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9" t="s">
        <v>491</v>
      </c>
      <c r="B58" s="520"/>
      <c r="C58" s="520"/>
      <c r="D58" s="520"/>
      <c r="E58" s="520"/>
      <c r="F58" s="521"/>
      <c r="G58" s="797" t="s">
        <v>265</v>
      </c>
      <c r="H58" s="782"/>
      <c r="I58" s="782"/>
      <c r="J58" s="782"/>
      <c r="K58" s="782"/>
      <c r="L58" s="782"/>
      <c r="M58" s="782"/>
      <c r="N58" s="782"/>
      <c r="O58" s="783"/>
      <c r="P58" s="781" t="s">
        <v>59</v>
      </c>
      <c r="Q58" s="782"/>
      <c r="R58" s="782"/>
      <c r="S58" s="782"/>
      <c r="T58" s="782"/>
      <c r="U58" s="782"/>
      <c r="V58" s="782"/>
      <c r="W58" s="782"/>
      <c r="X58" s="783"/>
      <c r="Y58" s="1010"/>
      <c r="Z58" s="417"/>
      <c r="AA58" s="418"/>
      <c r="AB58" s="1014" t="s">
        <v>11</v>
      </c>
      <c r="AC58" s="1015"/>
      <c r="AD58" s="1016"/>
      <c r="AE58" s="1002" t="s">
        <v>357</v>
      </c>
      <c r="AF58" s="1002"/>
      <c r="AG58" s="1002"/>
      <c r="AH58" s="1002"/>
      <c r="AI58" s="1002" t="s">
        <v>363</v>
      </c>
      <c r="AJ58" s="1002"/>
      <c r="AK58" s="1002"/>
      <c r="AL58" s="1002"/>
      <c r="AM58" s="1002" t="s">
        <v>472</v>
      </c>
      <c r="AN58" s="1002"/>
      <c r="AO58" s="1002"/>
      <c r="AP58" s="465"/>
      <c r="AQ58" s="180" t="s">
        <v>355</v>
      </c>
      <c r="AR58" s="173"/>
      <c r="AS58" s="173"/>
      <c r="AT58" s="174"/>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1"/>
      <c r="Z59" s="1012"/>
      <c r="AA59" s="1013"/>
      <c r="AB59" s="1017"/>
      <c r="AC59" s="1018"/>
      <c r="AD59" s="1019"/>
      <c r="AE59" s="381"/>
      <c r="AF59" s="381"/>
      <c r="AG59" s="381"/>
      <c r="AH59" s="381"/>
      <c r="AI59" s="381"/>
      <c r="AJ59" s="381"/>
      <c r="AK59" s="381"/>
      <c r="AL59" s="381"/>
      <c r="AM59" s="381"/>
      <c r="AN59" s="381"/>
      <c r="AO59" s="381"/>
      <c r="AP59" s="337"/>
      <c r="AQ59" s="275"/>
      <c r="AR59" s="276"/>
      <c r="AS59" s="141" t="s">
        <v>356</v>
      </c>
      <c r="AT59" s="176"/>
      <c r="AU59" s="276"/>
      <c r="AV59" s="276"/>
      <c r="AW59" s="384" t="s">
        <v>300</v>
      </c>
      <c r="AX59" s="385"/>
    </row>
    <row r="60" spans="1:50" ht="22.5" customHeight="1" x14ac:dyDescent="0.15">
      <c r="A60" s="522"/>
      <c r="B60" s="520"/>
      <c r="C60" s="520"/>
      <c r="D60" s="520"/>
      <c r="E60" s="520"/>
      <c r="F60" s="521"/>
      <c r="G60" s="547"/>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8"/>
      <c r="AC60" s="1009"/>
      <c r="AD60" s="1009"/>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29"/>
      <c r="AC61" s="1005"/>
      <c r="AD61" s="1005"/>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8" t="s">
        <v>301</v>
      </c>
      <c r="AC62" s="1035"/>
      <c r="AD62" s="1035"/>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9" t="s">
        <v>491</v>
      </c>
      <c r="B65" s="520"/>
      <c r="C65" s="520"/>
      <c r="D65" s="520"/>
      <c r="E65" s="520"/>
      <c r="F65" s="521"/>
      <c r="G65" s="797" t="s">
        <v>265</v>
      </c>
      <c r="H65" s="782"/>
      <c r="I65" s="782"/>
      <c r="J65" s="782"/>
      <c r="K65" s="782"/>
      <c r="L65" s="782"/>
      <c r="M65" s="782"/>
      <c r="N65" s="782"/>
      <c r="O65" s="783"/>
      <c r="P65" s="781" t="s">
        <v>59</v>
      </c>
      <c r="Q65" s="782"/>
      <c r="R65" s="782"/>
      <c r="S65" s="782"/>
      <c r="T65" s="782"/>
      <c r="U65" s="782"/>
      <c r="V65" s="782"/>
      <c r="W65" s="782"/>
      <c r="X65" s="783"/>
      <c r="Y65" s="1010"/>
      <c r="Z65" s="417"/>
      <c r="AA65" s="418"/>
      <c r="AB65" s="1014" t="s">
        <v>11</v>
      </c>
      <c r="AC65" s="1015"/>
      <c r="AD65" s="1016"/>
      <c r="AE65" s="1002" t="s">
        <v>357</v>
      </c>
      <c r="AF65" s="1002"/>
      <c r="AG65" s="1002"/>
      <c r="AH65" s="1002"/>
      <c r="AI65" s="1002" t="s">
        <v>363</v>
      </c>
      <c r="AJ65" s="1002"/>
      <c r="AK65" s="1002"/>
      <c r="AL65" s="1002"/>
      <c r="AM65" s="1002" t="s">
        <v>472</v>
      </c>
      <c r="AN65" s="1002"/>
      <c r="AO65" s="1002"/>
      <c r="AP65" s="465"/>
      <c r="AQ65" s="180" t="s">
        <v>355</v>
      </c>
      <c r="AR65" s="173"/>
      <c r="AS65" s="173"/>
      <c r="AT65" s="174"/>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1"/>
      <c r="Z66" s="1012"/>
      <c r="AA66" s="1013"/>
      <c r="AB66" s="1017"/>
      <c r="AC66" s="1018"/>
      <c r="AD66" s="1019"/>
      <c r="AE66" s="381"/>
      <c r="AF66" s="381"/>
      <c r="AG66" s="381"/>
      <c r="AH66" s="381"/>
      <c r="AI66" s="381"/>
      <c r="AJ66" s="381"/>
      <c r="AK66" s="381"/>
      <c r="AL66" s="381"/>
      <c r="AM66" s="381"/>
      <c r="AN66" s="381"/>
      <c r="AO66" s="381"/>
      <c r="AP66" s="337"/>
      <c r="AQ66" s="275"/>
      <c r="AR66" s="276"/>
      <c r="AS66" s="141" t="s">
        <v>356</v>
      </c>
      <c r="AT66" s="176"/>
      <c r="AU66" s="276"/>
      <c r="AV66" s="276"/>
      <c r="AW66" s="384" t="s">
        <v>300</v>
      </c>
      <c r="AX66" s="385"/>
    </row>
    <row r="67" spans="1:50" ht="22.5" customHeight="1" x14ac:dyDescent="0.15">
      <c r="A67" s="522"/>
      <c r="B67" s="520"/>
      <c r="C67" s="520"/>
      <c r="D67" s="520"/>
      <c r="E67" s="520"/>
      <c r="F67" s="521"/>
      <c r="G67" s="547"/>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8"/>
      <c r="AC67" s="1009"/>
      <c r="AD67" s="1009"/>
      <c r="AE67" s="369"/>
      <c r="AF67" s="370"/>
      <c r="AG67" s="370"/>
      <c r="AH67" s="370"/>
      <c r="AI67" s="369"/>
      <c r="AJ67" s="370"/>
      <c r="AK67" s="370"/>
      <c r="AL67" s="370"/>
      <c r="AM67" s="369"/>
      <c r="AN67" s="370"/>
      <c r="AO67" s="370"/>
      <c r="AP67" s="370"/>
      <c r="AQ67" s="107"/>
      <c r="AR67" s="108"/>
      <c r="AS67" s="108"/>
      <c r="AT67" s="109"/>
      <c r="AU67" s="370"/>
      <c r="AV67" s="370"/>
      <c r="AW67" s="370"/>
      <c r="AX67" s="372"/>
    </row>
    <row r="68" spans="1:50"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29"/>
      <c r="AC68" s="1005"/>
      <c r="AD68" s="1005"/>
      <c r="AE68" s="369"/>
      <c r="AF68" s="370"/>
      <c r="AG68" s="370"/>
      <c r="AH68" s="370"/>
      <c r="AI68" s="369"/>
      <c r="AJ68" s="370"/>
      <c r="AK68" s="370"/>
      <c r="AL68" s="370"/>
      <c r="AM68" s="369"/>
      <c r="AN68" s="370"/>
      <c r="AO68" s="370"/>
      <c r="AP68" s="370"/>
      <c r="AQ68" s="107"/>
      <c r="AR68" s="108"/>
      <c r="AS68" s="108"/>
      <c r="AT68" s="109"/>
      <c r="AU68" s="370"/>
      <c r="AV68" s="370"/>
      <c r="AW68" s="370"/>
      <c r="AX68" s="372"/>
    </row>
    <row r="69" spans="1:50"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4" t="s">
        <v>301</v>
      </c>
      <c r="AC69" s="434"/>
      <c r="AD69" s="434"/>
      <c r="AE69" s="369"/>
      <c r="AF69" s="370"/>
      <c r="AG69" s="370"/>
      <c r="AH69" s="370"/>
      <c r="AI69" s="369"/>
      <c r="AJ69" s="370"/>
      <c r="AK69" s="370"/>
      <c r="AL69" s="370"/>
      <c r="AM69" s="369"/>
      <c r="AN69" s="370"/>
      <c r="AO69" s="370"/>
      <c r="AP69" s="370"/>
      <c r="AQ69" s="107"/>
      <c r="AR69" s="108"/>
      <c r="AS69" s="108"/>
      <c r="AT69" s="109"/>
      <c r="AU69" s="370"/>
      <c r="AV69" s="370"/>
      <c r="AW69" s="370"/>
      <c r="AX69" s="372"/>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2" t="s">
        <v>432</v>
      </c>
      <c r="K3" s="119"/>
      <c r="L3" s="119"/>
      <c r="M3" s="119"/>
      <c r="N3" s="119"/>
      <c r="O3" s="119"/>
      <c r="P3" s="352" t="s">
        <v>27</v>
      </c>
      <c r="Q3" s="352"/>
      <c r="R3" s="352"/>
      <c r="S3" s="352"/>
      <c r="T3" s="352"/>
      <c r="U3" s="352"/>
      <c r="V3" s="352"/>
      <c r="W3" s="352"/>
      <c r="X3" s="352"/>
      <c r="Y3" s="349" t="s">
        <v>496</v>
      </c>
      <c r="Z3" s="350"/>
      <c r="AA3" s="350"/>
      <c r="AB3" s="350"/>
      <c r="AC3" s="282" t="s">
        <v>479</v>
      </c>
      <c r="AD3" s="282"/>
      <c r="AE3" s="282"/>
      <c r="AF3" s="282"/>
      <c r="AG3" s="282"/>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2">
        <v>1</v>
      </c>
      <c r="B4" s="1062">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2">
        <v>2</v>
      </c>
      <c r="B5" s="1062">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2">
        <v>3</v>
      </c>
      <c r="B6" s="1062">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2">
        <v>4</v>
      </c>
      <c r="B7" s="1062">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2">
        <v>5</v>
      </c>
      <c r="B8" s="1062">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2">
        <v>6</v>
      </c>
      <c r="B9" s="1062">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2">
        <v>7</v>
      </c>
      <c r="B10" s="1062">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2">
        <v>8</v>
      </c>
      <c r="B11" s="1062">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2">
        <v>9</v>
      </c>
      <c r="B12" s="1062">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2">
        <v>10</v>
      </c>
      <c r="B13" s="1062">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2">
        <v>11</v>
      </c>
      <c r="B14" s="1062">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2">
        <v>12</v>
      </c>
      <c r="B15" s="1062">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2">
        <v>13</v>
      </c>
      <c r="B16" s="1062">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2">
        <v>14</v>
      </c>
      <c r="B17" s="1062">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2">
        <v>15</v>
      </c>
      <c r="B18" s="1062">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2">
        <v>16</v>
      </c>
      <c r="B19" s="1062">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2">
        <v>17</v>
      </c>
      <c r="B20" s="1062">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2">
        <v>18</v>
      </c>
      <c r="B21" s="1062">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2">
        <v>19</v>
      </c>
      <c r="B22" s="1062">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2">
        <v>20</v>
      </c>
      <c r="B23" s="1062">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2">
        <v>21</v>
      </c>
      <c r="B24" s="1062">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2">
        <v>22</v>
      </c>
      <c r="B25" s="1062">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2">
        <v>23</v>
      </c>
      <c r="B26" s="1062">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2">
        <v>24</v>
      </c>
      <c r="B27" s="1062">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2">
        <v>25</v>
      </c>
      <c r="B28" s="1062">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2">
        <v>26</v>
      </c>
      <c r="B29" s="1062">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2">
        <v>27</v>
      </c>
      <c r="B30" s="1062">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2">
        <v>28</v>
      </c>
      <c r="B31" s="1062">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2">
        <v>29</v>
      </c>
      <c r="B32" s="1062">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2">
        <v>30</v>
      </c>
      <c r="B33" s="1062">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2" t="s">
        <v>432</v>
      </c>
      <c r="K36" s="119"/>
      <c r="L36" s="119"/>
      <c r="M36" s="119"/>
      <c r="N36" s="119"/>
      <c r="O36" s="119"/>
      <c r="P36" s="352" t="s">
        <v>27</v>
      </c>
      <c r="Q36" s="352"/>
      <c r="R36" s="352"/>
      <c r="S36" s="352"/>
      <c r="T36" s="352"/>
      <c r="U36" s="352"/>
      <c r="V36" s="352"/>
      <c r="W36" s="352"/>
      <c r="X36" s="352"/>
      <c r="Y36" s="349" t="s">
        <v>496</v>
      </c>
      <c r="Z36" s="350"/>
      <c r="AA36" s="350"/>
      <c r="AB36" s="350"/>
      <c r="AC36" s="282" t="s">
        <v>479</v>
      </c>
      <c r="AD36" s="282"/>
      <c r="AE36" s="282"/>
      <c r="AF36" s="282"/>
      <c r="AG36" s="282"/>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2">
        <v>1</v>
      </c>
      <c r="B37" s="1062">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2">
        <v>2</v>
      </c>
      <c r="B38" s="1062">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2">
        <v>3</v>
      </c>
      <c r="B39" s="1062">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2">
        <v>4</v>
      </c>
      <c r="B40" s="1062">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2">
        <v>5</v>
      </c>
      <c r="B41" s="1062">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2">
        <v>6</v>
      </c>
      <c r="B42" s="1062">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2">
        <v>7</v>
      </c>
      <c r="B43" s="1062">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2">
        <v>8</v>
      </c>
      <c r="B44" s="1062">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2">
        <v>9</v>
      </c>
      <c r="B45" s="1062">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2">
        <v>10</v>
      </c>
      <c r="B46" s="1062">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2">
        <v>11</v>
      </c>
      <c r="B47" s="1062">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2">
        <v>12</v>
      </c>
      <c r="B48" s="1062">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2">
        <v>13</v>
      </c>
      <c r="B49" s="1062">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2">
        <v>14</v>
      </c>
      <c r="B50" s="1062">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2">
        <v>15</v>
      </c>
      <c r="B51" s="1062">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2">
        <v>16</v>
      </c>
      <c r="B52" s="1062">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2">
        <v>17</v>
      </c>
      <c r="B53" s="1062">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2">
        <v>18</v>
      </c>
      <c r="B54" s="1062">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2">
        <v>19</v>
      </c>
      <c r="B55" s="1062">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2">
        <v>20</v>
      </c>
      <c r="B56" s="1062">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2">
        <v>21</v>
      </c>
      <c r="B57" s="1062">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2">
        <v>22</v>
      </c>
      <c r="B58" s="1062">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2">
        <v>23</v>
      </c>
      <c r="B59" s="1062">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2">
        <v>24</v>
      </c>
      <c r="B60" s="1062">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2">
        <v>25</v>
      </c>
      <c r="B61" s="1062">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2">
        <v>26</v>
      </c>
      <c r="B62" s="1062">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2">
        <v>27</v>
      </c>
      <c r="B63" s="1062">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2">
        <v>28</v>
      </c>
      <c r="B64" s="1062">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2">
        <v>29</v>
      </c>
      <c r="B65" s="1062">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2">
        <v>30</v>
      </c>
      <c r="B66" s="1062">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2" t="s">
        <v>432</v>
      </c>
      <c r="K69" s="119"/>
      <c r="L69" s="119"/>
      <c r="M69" s="119"/>
      <c r="N69" s="119"/>
      <c r="O69" s="119"/>
      <c r="P69" s="352" t="s">
        <v>27</v>
      </c>
      <c r="Q69" s="352"/>
      <c r="R69" s="352"/>
      <c r="S69" s="352"/>
      <c r="T69" s="352"/>
      <c r="U69" s="352"/>
      <c r="V69" s="352"/>
      <c r="W69" s="352"/>
      <c r="X69" s="352"/>
      <c r="Y69" s="349" t="s">
        <v>496</v>
      </c>
      <c r="Z69" s="350"/>
      <c r="AA69" s="350"/>
      <c r="AB69" s="350"/>
      <c r="AC69" s="282" t="s">
        <v>479</v>
      </c>
      <c r="AD69" s="282"/>
      <c r="AE69" s="282"/>
      <c r="AF69" s="282"/>
      <c r="AG69" s="282"/>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2">
        <v>1</v>
      </c>
      <c r="B70" s="1062">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2">
        <v>2</v>
      </c>
      <c r="B71" s="1062">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2">
        <v>3</v>
      </c>
      <c r="B72" s="1062">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2">
        <v>4</v>
      </c>
      <c r="B73" s="1062">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2">
        <v>5</v>
      </c>
      <c r="B74" s="1062">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2">
        <v>6</v>
      </c>
      <c r="B75" s="1062">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2">
        <v>7</v>
      </c>
      <c r="B76" s="1062">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2">
        <v>8</v>
      </c>
      <c r="B77" s="1062">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2">
        <v>9</v>
      </c>
      <c r="B78" s="1062">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2">
        <v>10</v>
      </c>
      <c r="B79" s="1062">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2">
        <v>11</v>
      </c>
      <c r="B80" s="1062">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2">
        <v>12</v>
      </c>
      <c r="B81" s="1062">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2">
        <v>13</v>
      </c>
      <c r="B82" s="1062">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2">
        <v>14</v>
      </c>
      <c r="B83" s="1062">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2">
        <v>15</v>
      </c>
      <c r="B84" s="1062">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2">
        <v>16</v>
      </c>
      <c r="B85" s="1062">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2">
        <v>17</v>
      </c>
      <c r="B86" s="1062">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2">
        <v>18</v>
      </c>
      <c r="B87" s="1062">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2">
        <v>19</v>
      </c>
      <c r="B88" s="1062">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2">
        <v>20</v>
      </c>
      <c r="B89" s="1062">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2">
        <v>21</v>
      </c>
      <c r="B90" s="1062">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2">
        <v>22</v>
      </c>
      <c r="B91" s="1062">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2">
        <v>23</v>
      </c>
      <c r="B92" s="1062">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2">
        <v>24</v>
      </c>
      <c r="B93" s="1062">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2">
        <v>25</v>
      </c>
      <c r="B94" s="1062">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2">
        <v>26</v>
      </c>
      <c r="B95" s="1062">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2">
        <v>27</v>
      </c>
      <c r="B96" s="1062">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2">
        <v>28</v>
      </c>
      <c r="B97" s="1062">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2">
        <v>29</v>
      </c>
      <c r="B98" s="1062">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2">
        <v>30</v>
      </c>
      <c r="B99" s="1062">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2"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2" t="s">
        <v>479</v>
      </c>
      <c r="AD102" s="282"/>
      <c r="AE102" s="282"/>
      <c r="AF102" s="282"/>
      <c r="AG102" s="282"/>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2"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2" t="s">
        <v>479</v>
      </c>
      <c r="AD135" s="282"/>
      <c r="AE135" s="282"/>
      <c r="AF135" s="282"/>
      <c r="AG135" s="282"/>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2"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2" t="s">
        <v>479</v>
      </c>
      <c r="AD168" s="282"/>
      <c r="AE168" s="282"/>
      <c r="AF168" s="282"/>
      <c r="AG168" s="282"/>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2"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2" t="s">
        <v>479</v>
      </c>
      <c r="AD201" s="282"/>
      <c r="AE201" s="282"/>
      <c r="AF201" s="282"/>
      <c r="AG201" s="282"/>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2"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2" t="s">
        <v>479</v>
      </c>
      <c r="AD234" s="282"/>
      <c r="AE234" s="282"/>
      <c r="AF234" s="282"/>
      <c r="AG234" s="282"/>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2"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2" t="s">
        <v>479</v>
      </c>
      <c r="AD267" s="282"/>
      <c r="AE267" s="282"/>
      <c r="AF267" s="282"/>
      <c r="AG267" s="282"/>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2"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2" t="s">
        <v>479</v>
      </c>
      <c r="AD300" s="282"/>
      <c r="AE300" s="282"/>
      <c r="AF300" s="282"/>
      <c r="AG300" s="282"/>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2"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2" t="s">
        <v>479</v>
      </c>
      <c r="AD333" s="282"/>
      <c r="AE333" s="282"/>
      <c r="AF333" s="282"/>
      <c r="AG333" s="282"/>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2"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2" t="s">
        <v>479</v>
      </c>
      <c r="AD366" s="282"/>
      <c r="AE366" s="282"/>
      <c r="AF366" s="282"/>
      <c r="AG366" s="282"/>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2"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2" t="s">
        <v>479</v>
      </c>
      <c r="AD399" s="282"/>
      <c r="AE399" s="282"/>
      <c r="AF399" s="282"/>
      <c r="AG399" s="282"/>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2"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2" t="s">
        <v>479</v>
      </c>
      <c r="AD432" s="282"/>
      <c r="AE432" s="282"/>
      <c r="AF432" s="282"/>
      <c r="AG432" s="282"/>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2"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2" t="s">
        <v>479</v>
      </c>
      <c r="AD465" s="282"/>
      <c r="AE465" s="282"/>
      <c r="AF465" s="282"/>
      <c r="AG465" s="282"/>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2"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2" t="s">
        <v>479</v>
      </c>
      <c r="AD498" s="282"/>
      <c r="AE498" s="282"/>
      <c r="AF498" s="282"/>
      <c r="AG498" s="282"/>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2"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2" t="s">
        <v>479</v>
      </c>
      <c r="AD531" s="282"/>
      <c r="AE531" s="282"/>
      <c r="AF531" s="282"/>
      <c r="AG531" s="282"/>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2"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2" t="s">
        <v>479</v>
      </c>
      <c r="AD564" s="282"/>
      <c r="AE564" s="282"/>
      <c r="AF564" s="282"/>
      <c r="AG564" s="282"/>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2"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2" t="s">
        <v>479</v>
      </c>
      <c r="AD597" s="282"/>
      <c r="AE597" s="282"/>
      <c r="AF597" s="282"/>
      <c r="AG597" s="282"/>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2"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2" t="s">
        <v>479</v>
      </c>
      <c r="AD630" s="282"/>
      <c r="AE630" s="282"/>
      <c r="AF630" s="282"/>
      <c r="AG630" s="282"/>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2"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2" t="s">
        <v>479</v>
      </c>
      <c r="AD663" s="282"/>
      <c r="AE663" s="282"/>
      <c r="AF663" s="282"/>
      <c r="AG663" s="282"/>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2"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2" t="s">
        <v>479</v>
      </c>
      <c r="AD696" s="282"/>
      <c r="AE696" s="282"/>
      <c r="AF696" s="282"/>
      <c r="AG696" s="282"/>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2"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2" t="s">
        <v>479</v>
      </c>
      <c r="AD729" s="282"/>
      <c r="AE729" s="282"/>
      <c r="AF729" s="282"/>
      <c r="AG729" s="282"/>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2"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2" t="s">
        <v>479</v>
      </c>
      <c r="AD762" s="282"/>
      <c r="AE762" s="282"/>
      <c r="AF762" s="282"/>
      <c r="AG762" s="282"/>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2"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2" t="s">
        <v>479</v>
      </c>
      <c r="AD795" s="282"/>
      <c r="AE795" s="282"/>
      <c r="AF795" s="282"/>
      <c r="AG795" s="282"/>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2"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2" t="s">
        <v>479</v>
      </c>
      <c r="AD828" s="282"/>
      <c r="AE828" s="282"/>
      <c r="AF828" s="282"/>
      <c r="AG828" s="282"/>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2"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2" t="s">
        <v>479</v>
      </c>
      <c r="AD861" s="282"/>
      <c r="AE861" s="282"/>
      <c r="AF861" s="282"/>
      <c r="AG861" s="282"/>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2"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2" t="s">
        <v>479</v>
      </c>
      <c r="AD894" s="282"/>
      <c r="AE894" s="282"/>
      <c r="AF894" s="282"/>
      <c r="AG894" s="282"/>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2"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2" t="s">
        <v>479</v>
      </c>
      <c r="AD927" s="282"/>
      <c r="AE927" s="282"/>
      <c r="AF927" s="282"/>
      <c r="AG927" s="282"/>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2"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2" t="s">
        <v>479</v>
      </c>
      <c r="AD960" s="282"/>
      <c r="AE960" s="282"/>
      <c r="AF960" s="282"/>
      <c r="AG960" s="282"/>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2"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2" t="s">
        <v>479</v>
      </c>
      <c r="AD993" s="282"/>
      <c r="AE993" s="282"/>
      <c r="AF993" s="282"/>
      <c r="AG993" s="282"/>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2"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2" t="s">
        <v>479</v>
      </c>
      <c r="AD1026" s="282"/>
      <c r="AE1026" s="282"/>
      <c r="AF1026" s="282"/>
      <c r="AG1026" s="282"/>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2"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2" t="s">
        <v>479</v>
      </c>
      <c r="AD1059" s="282"/>
      <c r="AE1059" s="282"/>
      <c r="AF1059" s="282"/>
      <c r="AG1059" s="282"/>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2"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2" t="s">
        <v>479</v>
      </c>
      <c r="AD1092" s="282"/>
      <c r="AE1092" s="282"/>
      <c r="AF1092" s="282"/>
      <c r="AG1092" s="282"/>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2"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2" t="s">
        <v>479</v>
      </c>
      <c r="AD1125" s="282"/>
      <c r="AE1125" s="282"/>
      <c r="AF1125" s="282"/>
      <c r="AG1125" s="282"/>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2"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2" t="s">
        <v>479</v>
      </c>
      <c r="AD1158" s="282"/>
      <c r="AE1158" s="282"/>
      <c r="AF1158" s="282"/>
      <c r="AG1158" s="282"/>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2"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2" t="s">
        <v>479</v>
      </c>
      <c r="AD1191" s="282"/>
      <c r="AE1191" s="282"/>
      <c r="AF1191" s="282"/>
      <c r="AG1191" s="282"/>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2"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2" t="s">
        <v>479</v>
      </c>
      <c r="AD1224" s="282"/>
      <c r="AE1224" s="282"/>
      <c r="AF1224" s="282"/>
      <c r="AG1224" s="282"/>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2"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2" t="s">
        <v>479</v>
      </c>
      <c r="AD1257" s="282"/>
      <c r="AE1257" s="282"/>
      <c r="AF1257" s="282"/>
      <c r="AG1257" s="282"/>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2"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2" t="s">
        <v>479</v>
      </c>
      <c r="AD1290" s="282"/>
      <c r="AE1290" s="282"/>
      <c r="AF1290" s="282"/>
      <c r="AG1290" s="282"/>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2018-08-29T09:33:23Z</cp:lastPrinted>
  <dcterms:created xsi:type="dcterms:W3CDTF">2012-03-13T00:50:25Z</dcterms:created>
  <dcterms:modified xsi:type="dcterms:W3CDTF">2018-09-10T01:06:04Z</dcterms:modified>
</cp:coreProperties>
</file>