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<sst xmlns="http://schemas.openxmlformats.org/spreadsheetml/2006/main" count="2914" uniqueCount="623">
  <si>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</si>
  <si>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</si>
  <si>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</si>
  <si>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</si>
  <si>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</si>
  <si>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</si>
  <si>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</si>
  <si>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</si>
  <si>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</si>
  <si>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</si>
  <si>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</si>
  <si>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</si>
  <si>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</si>
  <si>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</si>
  <si>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</si>
  <si>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</si>
  <si>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</si>
  <si>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</si>
  <si>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</si>
  <si>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</si>
  <si>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</si>
  <si>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</si>
  <si>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</si>
  <si>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</si>
  <si>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</si>
  <si>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</si>
  <si>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</si>
  <si>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</si>
  <si>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</si>
  <si>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</si>
  <si>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</si>
  <si>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</si>
  <si>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</si>
  <si>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</si>
  <si>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</si>
  <si>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</si>
  <si>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</si>
  <si>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</si>
  <si>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</si>
  <si>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</si>
  <si>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</si>
  <si>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</si>
  <si>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</si>
  <si>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</si>
  <si>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</si>
  <si>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</si>
  <si>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</si>
  <si>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</si>
  <si>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</si>
  <si>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</si>
  <si>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</si>
  <si>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</si>
  <si>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</si>
  <si>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</si>
  <si>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</si>
  <si>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</si>
  <si>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</si>
  <si>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</si>
  <si>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</si>
  <si>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</si>
  <si>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</si>
  <si>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</si>
  <si>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</si>
  <si>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</si>
  <si>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</si>
  <si>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</si>
  <si>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</si>
  <si>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</si>
  <si>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</si>
  <si>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</si>
  <si>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</si>
  <si>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</si>
  <si>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</si>
  <si>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</si>
  <si>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</si>
  <si>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</si>
  <si>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</si>
  <si>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</si>
  <si>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</si>
  <si>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</si>
  <si>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</si>
  <si>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</si>
  <si>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</si>
  <si>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</si>
  <si>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</si>
  <si>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</si>
  <si>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</si>
  <si>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</si>
  <si>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</si>
  <si>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</si>
  <si>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</si>
  <si>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</si>
  <si>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</si>
  <si>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</si>
  <si>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</si>
  <si>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</si>
  <si>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</si>
  <si>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</si>
  <si>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</si>
  <si>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</si>
  <si>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</si>
  <si>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</si>
  <si>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</si>
  <si>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</si>
  <si>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</si>
  <si>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</si>
  <si>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</si>
  <si>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</si>
  <si>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</si>
  <si>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</si>
  <si>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</si>
  <si>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</si>
  <si>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</si>
  <si>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</si>
  <si>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</si>
  <si>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</si>
  <si>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</si>
  <si>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</si>
  <si>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</si>
  <si>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</si>
  <si>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</si>
  <si>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</si>
  <si>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</si>
  <si>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</si>
  <si>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</si>
  <si>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</si>
  <si>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</si>
  <si>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</si>
  <si>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</si>
  <si>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</si>
  <si>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</si>
  <si>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</si>
  <si>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</si>
  <si>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</si>
  <si>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</si>
  <si>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</si>
  <si>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</si>
  <si>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</si>
  <si>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</si>
  <si>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</si>
  <si>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</si>
  <si>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</si>
  <si>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</si>
  <si>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</si>
  <si>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</si>
  <si>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</si>
  <si>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</si>
  <si>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</si>
  <si>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</si>
  <si>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</si>
  <si>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</si>
  <si>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</si>
  <si>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</si>
  <si>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</si>
  <si>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</si>
  <si>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</si>
  <si>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</si>
  <si>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</si>
  <si>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</si>
  <si>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</si>
  <si>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</si>
  <si>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</si>
  <si>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</si>
  <si>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</si>
  <si>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</si>
  <si>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</si>
  <si>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</si>
  <si>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</si>
  <si>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</si>
  <si>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</si>
  <si>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</si>
  <si>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</si>
  <si>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</si>
  <si>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</si>
  <si>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</si>
  <si>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</si>
  <si>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</si>
  <si>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</si>
  <si>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</si>
  <si>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</si>
  <si>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</si>
  <si>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</si>
  <si>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</si>
  <si>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</si>
  <si>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</si>
  <si>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</si>
  <si>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</si>
  <si>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</si>
  <si>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</si>
  <si>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</si>
  <si>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</si>
  <si>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</si>
  <si>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</si>
  <si>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</si>
  <si>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</si>
  <si>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</si>
  <si>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</si>
  <si>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</si>
  <si>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</si>
  <si>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</si>
  <si>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</si>
  <si>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</si>
  <si>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</si>
  <si>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</si>
  <si>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</si>
  <si>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</si>
  <si>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</si>
  <si>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</si>
  <si>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</si>
  <si>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</si>
  <si>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</si>
  <si>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</si>
  <si>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</si>
  <si>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</si>
  <si>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</si>
  <si>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</si>
  <si>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</si>
  <si>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</si>
  <si>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</si>
  <si>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</si>
  <si>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</si>
  <si>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</si>
  <si>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</si>
  <si>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</si>
  <si>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</si>
  <si>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</si>
  <si>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</si>
  <si>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</si>
  <si>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</si>
  <si>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</si>
  <si>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</si>
  <si>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</si>
  <si>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</si>
  <si>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</si>
  <si>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</si>
  <si>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</si>
  <si>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</si>
  <si>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</si>
  <si>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</si>
  <si>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</si>
  <si>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</si>
  <si>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</si>
  <si>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</si>
  <si>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</si>
  <si>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</si>
  <si>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</si>
  <si>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</si>
  <si>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</si>
  <si>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</si>
  <si>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</si>
  <si>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</si>
  <si>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</si>
  <si>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</si>
  <si>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</si>
  <si>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</si>
  <si>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</si>
  <si>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</si>
  <si>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</si>
  <si>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</si>
  <si>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</si>
  <si>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</si>
  <si>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</si>
  <si>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</si>
  <si>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</si>
  <si>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</si>
  <si>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</si>
  <si>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</si>
  <si>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</si>
  <si>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</si>
  <si>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</si>
  <si>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</si>
  <si>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</si>
  <si>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</si>
  <si>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</si>
  <si>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</si>
  <si>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</si>
  <si>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</si>
  <si>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</si>
  <si>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</si>
  <si>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</si>
  <si>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</si>
  <si>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</si>
  <si>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</si>
  <si>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</si>
  <si>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</si>
  <si>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</si>
  <si>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</si>
  <si>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</si>
  <si>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</si>
  <si>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</si>
  <si>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</si>
  <si>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</si>
  <si>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</si>
  <si>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</si>
  <si>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</si>
  <si>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</si>
  <si>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</si>
  <si>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</si>
  <si>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</si>
  <si>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</si>
  <si>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</si>
  <si>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</si>
  <si>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</si>
  <si>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</si>
  <si>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</si>
  <si>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</si>
  <si>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</si>
  <si>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</si>
  <si>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</si>
  <si>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</si>
  <si>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</si>
  <si>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</si>
  <si>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</si>
  <si>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</si>
  <si>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</si>
  <si>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</si>
  <si>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</si>
  <si>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</si>
  <si>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</si>
  <si>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</si>
  <si>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</si>
  <si>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</si>
  <si>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</si>
  <si>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</si>
  <si>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</si>
  <si>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</si>
  <si>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</si>
  <si>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</si>
  <si>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</si>
  <si>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</si>
  <si>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</si>
  <si>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</si>
  <si>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</si>
  <si>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</si>
  <si>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</si>
  <si>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</si>
  <si>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</si>
  <si>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</si>
  <si>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</si>
  <si>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</si>
  <si>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</si>
  <si>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</si>
  <si>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</si>
  <si>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</si>
  <si>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</si>
  <si>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</si>
  <si>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</si>
  <si>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</si>
  <si>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</si>
  <si>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</si>
  <si>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</si>
  <si>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</si>
  <si>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</si>
  <si>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</si>
  <si>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</si>
  <si>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</si>
  <si>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</si>
  <si>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</si>
  <si>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</si>
  <si>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</si>
  <si>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</si>
  <si>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</si>
  <si>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</si>
  <si>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</si>
  <si>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</si>
  <si>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</si>
  <si>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</si>
  <si>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</si>
  <si>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</si>
  <si>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</si>
  <si>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</si>
  <si>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</si>
  <si>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</si>
  <si>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</si>
  <si>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</si>
  <si>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</si>
  <si>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</si>
  <si>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</si>
  <si>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</si>
  <si>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</si>
  <si>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</si>
  <si>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</si>
  <si>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</si>
  <si>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</si>
  <si>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</si>
  <si>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</si>
  <si>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</si>
  <si>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</si>
  <si>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</si>
  <si>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</si>
  <si>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</si>
  <si>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</si>
  <si>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</si>
  <si>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</si>
  <si>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</si>
  <si>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</si>
  <si>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</si>
  <si>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</si>
  <si>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</si>
  <si>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</si>
  <si>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</si>
  <si>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</si>
  <si>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</si>
  <si>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</si>
  <si>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</si>
  <si>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</si>
  <si>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</si>
  <si>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</si>
  <si>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</si>
  <si>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</si>
  <si>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</si>
  <si>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</si>
  <si>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</si>
  <si>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</si>
  <si>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</si>
  <si>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</si>
  <si>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</si>
  <si>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</si>
  <si>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</si>
  <si>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</si>
  <si>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</si>
  <si>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</si>
  <si>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</si>
  <si>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</si>
  <si>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</si>
  <si>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</si>
  <si>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</si>
  <si>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</si>
  <si>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</si>
  <si>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</si>
  <si>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</si>
  <si>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</si>
  <si>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</si>
  <si>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</si>
  <si>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</si>
  <si>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</si>
  <si>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</si>
  <si>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</si>
  <si>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</si>
  <si>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</si>
  <si>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</si>
  <si>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</si>
  <si>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</si>
  <si>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</si>
  <si>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</si>
  <si>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</si>
  <si>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</si>
  <si>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</si>
  <si>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</si>
  <si>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</si>
  <si>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</si>
  <si>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</si>
  <si>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</si>
  <si>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</si>
  <si>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</si>
  <si>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</si>
  <si>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</si>
  <si>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</si>
  <si>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</si>
  <si>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</si>
  <si>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</si>
  <si>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</si>
  <si>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</si>
  <si>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</si>
  <si>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</si>
  <si>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</si>
  <si>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</si>
  <si>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</si>
  <si>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</si>
  <si>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</si>
  <si>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</si>
  <si>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</si>
  <si>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</si>
  <si>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</si>
  <si>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</si>
  <si>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</si>
  <si>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</si>
  <si>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</si>
  <si>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</si>
  <si>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</si>
  <si>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</si>
  <si>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</si>
  <si>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</si>
  <si>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</si>
  <si>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</si>
  <si>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</si>
  <si>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</si>
  <si>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</si>
  <si>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</si>
  <si>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</si>
  <si>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</si>
  <si>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</si>
  <si>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</si>
  <si>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</si>
  <si>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</si>
  <si>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</si>
  <si>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</si>
  <si>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</si>
  <si>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</si>
  <si>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</si>
  <si>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</si>
  <si>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</si>
  <si>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</si>
  <si>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</si>
  <si>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</si>
  <si>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</si>
  <si>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</si>
  <si>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</si>
  <si>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</si>
  <si>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</si>
  <si>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</si>
  <si>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</si>
  <si>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</si>
  <si>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</si>
  <si>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</si>
  <si>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</si>
  <si>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</si>
  <si>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</si>
  <si>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</si>
  <si>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</si>
  <si>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</si>
  <si>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</si>
  <si>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</si>
  <si>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</si>
  <si>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</si>
  <si>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</si>
  <si>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</si>
  <si>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</si>
  <si>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</si>
  <si>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</si>
  <si>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</si>
  <si>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</si>
  <si>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</si>
  <si>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</si>
  <si>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</si>
  <si>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</si>
  <si>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</si>
  <si>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</si>
  <si>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</si>
  <si>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</si>
  <si>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</si>
  <si>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</si>
  <si>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</si>
  <si>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</si>
  <si>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</si>
  <si>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</si>
  <si>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</si>
  <si>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</si>
  <si>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</si>
  <si>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</si>
  <si>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 xml:space="preserve"> 健康課</t>
    <rPh sb="1" eb="3">
      <t>ケンコウ</t>
    </rPh>
    <rPh sb="3" eb="4">
      <t>カ</t>
    </rPh>
    <phoneticPr fontId="5"/>
  </si>
  <si>
    <t>終了予定なし</t>
    <rPh sb="0" eb="2">
      <t>シュウリョウ</t>
    </rPh>
    <rPh sb="2" eb="4">
      <t>ヨテイ</t>
    </rPh>
    <phoneticPr fontId="5"/>
  </si>
  <si>
    <t>-</t>
    <phoneticPr fontId="5"/>
  </si>
  <si>
    <t>-</t>
    <phoneticPr fontId="5"/>
  </si>
  <si>
    <t>-</t>
    <phoneticPr fontId="5"/>
  </si>
  <si>
    <t>-</t>
    <phoneticPr fontId="5"/>
  </si>
  <si>
    <t>予防接種室調べ</t>
    <rPh sb="0" eb="2">
      <t>ヨボウ</t>
    </rPh>
    <rPh sb="2" eb="4">
      <t>セッシュ</t>
    </rPh>
    <rPh sb="4" eb="5">
      <t>シツ</t>
    </rPh>
    <rPh sb="5" eb="6">
      <t>シラ</t>
    </rPh>
    <phoneticPr fontId="5"/>
  </si>
  <si>
    <t>回</t>
    <rPh sb="0" eb="1">
      <t>カイ</t>
    </rPh>
    <phoneticPr fontId="5"/>
  </si>
  <si>
    <t>円／回</t>
    <rPh sb="0" eb="1">
      <t>エン</t>
    </rPh>
    <rPh sb="2" eb="3">
      <t>カイ</t>
    </rPh>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</si>
  <si>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</si>
  <si>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</si>
  <si>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</si>
  <si>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</si>
  <si>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</si>
  <si>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</si>
  <si>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</si>
  <si>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</si>
  <si>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</si>
  <si>
    <t>-</t>
  </si>
  <si>
    <t>-</t>
    <phoneticPr fontId="5"/>
  </si>
  <si>
    <t>-</t>
    <phoneticPr fontId="5"/>
  </si>
  <si>
    <t>厚生労働省</t>
  </si>
  <si>
    <t>‐</t>
  </si>
  <si>
    <t>-</t>
    <phoneticPr fontId="5"/>
  </si>
  <si>
    <t>無</t>
  </si>
  <si>
    <t>予防接種の有効性・安全性の効果測定に関するデータ収集等経費</t>
    <phoneticPr fontId="5"/>
  </si>
  <si>
    <t>予防接種法13条3項</t>
    <phoneticPr fontId="5"/>
  </si>
  <si>
    <t>-</t>
    <phoneticPr fontId="5"/>
  </si>
  <si>
    <t>○</t>
    <phoneticPr fontId="5"/>
  </si>
  <si>
    <t>　予防接種に関する基本的な計画において、国は、予防接種施策を推進する科学的根拠として、ワクチンの有効性、安全性に関するデータについて収集を行い、予防接種施策に関する評価及び検討を行うこととされており、定期の予防接種のワクチンの評価及び新たなワクチンの導入の検討を行う場合、ワクチン接種の有効性や安全性に関する科学的データを随時評価する必要がある。</t>
    <phoneticPr fontId="5"/>
  </si>
  <si>
    <t>　市町村における予防接種記録と各種データベースとの連携の可否や範囲等のデータ収集を行うとともに、定期の予防接種のワクチンの評価及び新たなワクチン導入後の当該ワクチンの有効性や安全性の評価を行うことを行うことを可能とする仕組みの検討を行う。
補助率：10/10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</si>
  <si>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</si>
  <si>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</si>
  <si>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</si>
  <si>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</si>
  <si>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</si>
  <si>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</si>
  <si>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</si>
  <si>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</si>
  <si>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</si>
  <si>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</si>
  <si>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</si>
  <si>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</si>
  <si>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</si>
  <si>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</si>
  <si>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</si>
  <si>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防接種法第22条の規定に基づき、障害児養育年金・障害年金受給者を対象に保健福祉事業のより一層の事業の推進にあたり、定期的に調査を実施し、より現状に即した保健福祉相談事業の実施に資するために、対象者自身や、その介護者の加齢による身体状況の変化、行政や社会情勢の変化に伴う生活環境等の変化により、どのような支援等を求めているかについて把握し、予防接種健康被害者救済制度等に反映させ、健康被害者への支援体制の充実を図る。</t>
    <phoneticPr fontId="5"/>
  </si>
  <si>
    <t>予防接種法に基づく予防接種の安全性・有効性を把握するための事業であり、国民や社会のニーズが高い事業である。</t>
    <phoneticPr fontId="5"/>
  </si>
  <si>
    <t>予防接種法に基づく予防接種の安全性・有効性を把握するための事業であり、国の関与のもと、適確に実施すべき事業である。</t>
    <phoneticPr fontId="5"/>
  </si>
  <si>
    <t>予防接種法に基づく予防接種の安全性・有効性を把握するための事業であり、必要かつ優先度の高い事業である。</t>
    <phoneticPr fontId="5"/>
  </si>
  <si>
    <t>【補助金等交付】</t>
    <rPh sb="1" eb="3">
      <t>ホジョ</t>
    </rPh>
    <rPh sb="3" eb="4">
      <t>キン</t>
    </rPh>
    <rPh sb="4" eb="5">
      <t>トウ</t>
    </rPh>
    <rPh sb="5" eb="7">
      <t>コウフ</t>
    </rPh>
    <phoneticPr fontId="5"/>
  </si>
  <si>
    <t>-</t>
    <phoneticPr fontId="5"/>
  </si>
  <si>
    <t>-</t>
    <phoneticPr fontId="5"/>
  </si>
  <si>
    <t>-</t>
    <phoneticPr fontId="5"/>
  </si>
  <si>
    <t>-</t>
    <phoneticPr fontId="5"/>
  </si>
  <si>
    <t>-</t>
    <phoneticPr fontId="5"/>
  </si>
  <si>
    <t>-</t>
    <phoneticPr fontId="5"/>
  </si>
  <si>
    <t>予防接種対策費補助金</t>
    <rPh sb="0" eb="2">
      <t>ヨボウ</t>
    </rPh>
    <rPh sb="2" eb="4">
      <t>セッシュ</t>
    </rPh>
    <rPh sb="4" eb="7">
      <t>タイサクヒ</t>
    </rPh>
    <rPh sb="7" eb="10">
      <t>ホジョキン</t>
    </rPh>
    <phoneticPr fontId="5"/>
  </si>
  <si>
    <t>予防接種施策に必要な基礎資料を得るため、調査の結果を報告する。</t>
    <rPh sb="0" eb="4">
      <t>ヨボウセッシュ</t>
    </rPh>
    <rPh sb="4" eb="6">
      <t>セサク</t>
    </rPh>
    <rPh sb="7" eb="9">
      <t>ヒツヨウ</t>
    </rPh>
    <rPh sb="10" eb="12">
      <t>キソ</t>
    </rPh>
    <rPh sb="12" eb="14">
      <t>シリョウ</t>
    </rPh>
    <rPh sb="15" eb="16">
      <t>エ</t>
    </rPh>
    <rPh sb="20" eb="22">
      <t>チョウサ</t>
    </rPh>
    <rPh sb="23" eb="25">
      <t>ケッカ</t>
    </rPh>
    <rPh sb="26" eb="28">
      <t>ホウコク</t>
    </rPh>
    <phoneticPr fontId="5"/>
  </si>
  <si>
    <t>報告の回数</t>
    <rPh sb="0" eb="2">
      <t>ホウコク</t>
    </rPh>
    <rPh sb="3" eb="5">
      <t>カイスウ</t>
    </rPh>
    <phoneticPr fontId="5"/>
  </si>
  <si>
    <t>予防接種の有効性・安全性の効果測定に関するデータ収集事業に関する報告の回数</t>
    <rPh sb="29" eb="30">
      <t>カン</t>
    </rPh>
    <rPh sb="35" eb="37">
      <t>カイスウ</t>
    </rPh>
    <phoneticPr fontId="5"/>
  </si>
  <si>
    <t>単位当たりコスト ＝ Ｘ ／ Ｙ
 Ｘ：「予防接種の有効性・安全性の効果測定に関するデータ収集等経費」 
 Ｙ：「報告の回数」　</t>
    <rPh sb="57" eb="59">
      <t>ホウコク</t>
    </rPh>
    <rPh sb="60" eb="62">
      <t>カイスウ</t>
    </rPh>
    <phoneticPr fontId="5"/>
  </si>
  <si>
    <t>33/１</t>
    <phoneticPr fontId="5"/>
  </si>
  <si>
    <t>百万円／回</t>
    <rPh sb="0" eb="2">
      <t>ヒャクマン</t>
    </rPh>
    <rPh sb="2" eb="3">
      <t>エン</t>
    </rPh>
    <rPh sb="4" eb="5">
      <t>カイ</t>
    </rPh>
    <phoneticPr fontId="5"/>
  </si>
  <si>
    <t>百万円円／回</t>
    <rPh sb="0" eb="2">
      <t>ヒャクマン</t>
    </rPh>
    <rPh sb="2" eb="3">
      <t>エン</t>
    </rPh>
    <rPh sb="3" eb="4">
      <t>エン</t>
    </rPh>
    <rPh sb="5" eb="6">
      <t>カイ</t>
    </rPh>
    <phoneticPr fontId="5"/>
  </si>
  <si>
    <t>点検対象外</t>
    <rPh sb="0" eb="5">
      <t>テンケンタイショウソト</t>
    </rPh>
    <phoneticPr fontId="5"/>
  </si>
  <si>
    <t>事業の必要性、効率性及び有効性の観点から、特段問題ない。</t>
    <phoneticPr fontId="5"/>
  </si>
  <si>
    <t>-</t>
    <phoneticPr fontId="5"/>
  </si>
  <si>
    <t>-</t>
    <phoneticPr fontId="5"/>
  </si>
  <si>
    <t>-</t>
    <phoneticPr fontId="5"/>
  </si>
  <si>
    <t>-</t>
    <phoneticPr fontId="5"/>
  </si>
  <si>
    <t>市町村が保有している予防接種歴と診療情報を紐付けるデータ集計をモデル的に実施するため。</t>
    <phoneticPr fontId="5"/>
  </si>
  <si>
    <t>健康課長
武井　貞治</t>
    <rPh sb="0" eb="2">
      <t>ケンコウ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</si>
</sst>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quotePrefix="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13607</xdr:colOff>
      <xdr:row>740</xdr:row>
      <xdr:rowOff>340178</xdr:rowOff>
    </xdr:from>
    <xdr:to>
      <xdr:col>40</xdr:col>
      <xdr:colOff>163285</xdr:colOff>
      <xdr:row>742</xdr:row>
      <xdr:rowOff>231322</xdr:rowOff>
    </xdr:to>
    <xdr:sp macro="" textlink="">
      <xdr:nvSpPr>
        <xdr:cNvPr id="22" name="正方形/長方形 21"/>
        <xdr:cNvSpPr/>
      </xdr:nvSpPr>
      <xdr:spPr>
        <a:xfrm>
          <a:off x="3013982" y="42821678"/>
          <a:ext cx="5150303" cy="59599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　</a:t>
          </a:r>
          <a:r>
            <a:rPr kumimoji="1" lang="en-US" altLang="ja-JP" sz="1400">
              <a:solidFill>
                <a:sysClr val="windowText" lastClr="000000"/>
              </a:solidFill>
            </a:rPr>
            <a:t>33</a:t>
          </a:r>
          <a:r>
            <a:rPr kumimoji="1" lang="ja-JP" altLang="en-US" sz="1400">
              <a:solidFill>
                <a:sysClr val="windowText" lastClr="000000"/>
              </a:solidFill>
            </a:rPr>
            <a:t>百万円</a:t>
          </a:r>
        </a:p>
      </xdr:txBody>
    </xdr:sp>
    <xdr:clientData/>
  </xdr:twoCellAnchor>
  <xdr:twoCellAnchor>
    <xdr:from>
      <xdr:col>16</xdr:col>
      <xdr:colOff>13608</xdr:colOff>
      <xdr:row>742</xdr:row>
      <xdr:rowOff>326572</xdr:rowOff>
    </xdr:from>
    <xdr:to>
      <xdr:col>39</xdr:col>
      <xdr:colOff>85378</xdr:colOff>
      <xdr:row>744</xdr:row>
      <xdr:rowOff>17183</xdr:rowOff>
    </xdr:to>
    <xdr:sp macro="" textlink="">
      <xdr:nvSpPr>
        <xdr:cNvPr id="23" name="大かっこ 22"/>
        <xdr:cNvSpPr/>
      </xdr:nvSpPr>
      <xdr:spPr>
        <a:xfrm>
          <a:off x="3214008" y="43512922"/>
          <a:ext cx="4672345" cy="395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17</xdr:col>
      <xdr:colOff>13607</xdr:colOff>
      <xdr:row>743</xdr:row>
      <xdr:rowOff>27214</xdr:rowOff>
    </xdr:from>
    <xdr:ext cx="4435929" cy="535781"/>
    <xdr:sp macro="" textlink="">
      <xdr:nvSpPr>
        <xdr:cNvPr id="24" name="テキスト ボックス 23"/>
        <xdr:cNvSpPr txBox="1"/>
      </xdr:nvSpPr>
      <xdr:spPr>
        <a:xfrm>
          <a:off x="3414032" y="43565989"/>
          <a:ext cx="4435929" cy="535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200"/>
            </a:lnSpc>
          </a:pPr>
          <a:r>
            <a:rPr kumimoji="1" lang="ja-JP" altLang="en-US" sz="1100"/>
            <a:t>交付先の選定</a:t>
          </a:r>
        </a:p>
      </xdr:txBody>
    </xdr:sp>
    <xdr:clientData/>
  </xdr:oneCellAnchor>
  <xdr:twoCellAnchor>
    <xdr:from>
      <xdr:col>15</xdr:col>
      <xdr:colOff>0</xdr:colOff>
      <xdr:row>746</xdr:row>
      <xdr:rowOff>149679</xdr:rowOff>
    </xdr:from>
    <xdr:to>
      <xdr:col>40</xdr:col>
      <xdr:colOff>149678</xdr:colOff>
      <xdr:row>748</xdr:row>
      <xdr:rowOff>40822</xdr:rowOff>
    </xdr:to>
    <xdr:sp macro="" textlink="">
      <xdr:nvSpPr>
        <xdr:cNvPr id="25" name="正方形/長方形 24"/>
        <xdr:cNvSpPr/>
      </xdr:nvSpPr>
      <xdr:spPr>
        <a:xfrm>
          <a:off x="3000375" y="44745729"/>
          <a:ext cx="5150303" cy="59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調査事業者（未定）　</a:t>
          </a:r>
          <a:r>
            <a:rPr kumimoji="1" lang="en-US" altLang="ja-JP" sz="1400">
              <a:solidFill>
                <a:sysClr val="windowText" lastClr="000000"/>
              </a:solidFill>
            </a:rPr>
            <a:t>33</a:t>
          </a:r>
          <a:r>
            <a:rPr kumimoji="1" lang="ja-JP" altLang="en-US" sz="1400">
              <a:solidFill>
                <a:sysClr val="windowText" lastClr="000000"/>
              </a:solidFill>
            </a:rPr>
            <a:t>百万円</a:t>
          </a:r>
        </a:p>
      </xdr:txBody>
    </xdr:sp>
    <xdr:clientData/>
  </xdr:twoCellAnchor>
  <xdr:oneCellAnchor>
    <xdr:from>
      <xdr:col>16</xdr:col>
      <xdr:colOff>111125</xdr:colOff>
      <xdr:row>748</xdr:row>
      <xdr:rowOff>290947</xdr:rowOff>
    </xdr:from>
    <xdr:ext cx="4571999" cy="280553"/>
    <xdr:sp macro="" textlink="">
      <xdr:nvSpPr>
        <xdr:cNvPr id="26" name="テキスト ボックス 25"/>
        <xdr:cNvSpPr txBox="1"/>
      </xdr:nvSpPr>
      <xdr:spPr>
        <a:xfrm>
          <a:off x="3311525" y="45591847"/>
          <a:ext cx="4571999" cy="280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ja-JP" altLang="ja-JP">
            <a:effectLst/>
          </a:endParaRPr>
        </a:p>
      </xdr:txBody>
    </xdr:sp>
    <xdr:clientData/>
  </xdr:oneCellAnchor>
  <xdr:oneCellAnchor>
    <xdr:from>
      <xdr:col>18</xdr:col>
      <xdr:colOff>105832</xdr:colOff>
      <xdr:row>748</xdr:row>
      <xdr:rowOff>158749</xdr:rowOff>
    </xdr:from>
    <xdr:ext cx="3725333" cy="529168"/>
    <xdr:sp macro="" textlink="">
      <xdr:nvSpPr>
        <xdr:cNvPr id="27" name="テキスト ボックス 26"/>
        <xdr:cNvSpPr txBox="1"/>
      </xdr:nvSpPr>
      <xdr:spPr>
        <a:xfrm>
          <a:off x="3706282" y="45459649"/>
          <a:ext cx="3725333" cy="5291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a:effectLst/>
            </a:rPr>
            <a:t>市町村における予防接種記録と各種データベースとの連携の可否や範囲等のデータ収集等</a:t>
          </a:r>
          <a:endParaRPr lang="ja-JP" altLang="ja-JP">
            <a:effectLst/>
          </a:endParaRPr>
        </a:p>
      </xdr:txBody>
    </xdr:sp>
    <xdr:clientData/>
  </xdr:oneCellAnchor>
  <xdr:twoCellAnchor>
    <xdr:from>
      <xdr:col>27</xdr:col>
      <xdr:colOff>1</xdr:colOff>
      <xdr:row>744</xdr:row>
      <xdr:rowOff>81643</xdr:rowOff>
    </xdr:from>
    <xdr:to>
      <xdr:col>27</xdr:col>
      <xdr:colOff>13607</xdr:colOff>
      <xdr:row>746</xdr:row>
      <xdr:rowOff>40822</xdr:rowOff>
    </xdr:to>
    <xdr:cxnSp macro="">
      <xdr:nvCxnSpPr>
        <xdr:cNvPr id="28" name="直線矢印コネクタ 27"/>
        <xdr:cNvCxnSpPr/>
      </xdr:nvCxnSpPr>
      <xdr:spPr>
        <a:xfrm flipH="1">
          <a:off x="5400676" y="43972843"/>
          <a:ext cx="13606" cy="6640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68792</xdr:colOff>
      <xdr:row>748</xdr:row>
      <xdr:rowOff>190405</xdr:rowOff>
    </xdr:from>
    <xdr:to>
      <xdr:col>39</xdr:col>
      <xdr:colOff>140562</xdr:colOff>
      <xdr:row>749</xdr:row>
      <xdr:rowOff>230266</xdr:rowOff>
    </xdr:to>
    <xdr:sp macro="" textlink="">
      <xdr:nvSpPr>
        <xdr:cNvPr id="29" name="大かっこ 28"/>
        <xdr:cNvSpPr/>
      </xdr:nvSpPr>
      <xdr:spPr>
        <a:xfrm>
          <a:off x="3269192" y="45491305"/>
          <a:ext cx="4672345" cy="392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Normal="75" zoomScaleSheetLayoutView="100"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12</v>
      </c>
      <c r="AT2" s="938"/>
      <c r="AU2" s="938"/>
      <c r="AV2" s="52" t="str">
        <f>IF(AW2="", "", "-")</f>
        <v/>
      </c>
      <c r="AW2" s="909"/>
      <c r="AX2" s="909"/>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571</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575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471</v>
      </c>
      <c r="H5" s="837"/>
      <c r="I5" s="837"/>
      <c r="J5" s="837"/>
      <c r="K5" s="837"/>
      <c r="L5" s="837"/>
      <c r="M5" s="838" t="s">
        <v>66</v>
      </c>
      <c r="N5" s="839"/>
      <c r="O5" s="839"/>
      <c r="P5" s="839"/>
      <c r="Q5" s="839"/>
      <c r="R5" s="840"/>
      <c r="S5" s="841" t="s">
        <v>551</v>
      </c>
      <c r="T5" s="837"/>
      <c r="U5" s="837"/>
      <c r="V5" s="837"/>
      <c r="W5" s="837"/>
      <c r="X5" s="842"/>
      <c r="Y5" s="698" t="s">
        <v>3</v>
      </c>
      <c r="Z5" s="541"/>
      <c r="AA5" s="541"/>
      <c r="AB5" s="541"/>
      <c r="AC5" s="541"/>
      <c r="AD5" s="542"/>
      <c r="AE5" s="699" t="s">
        <v>550</v>
      </c>
      <c r="AF5" s="699"/>
      <c r="AG5" s="699"/>
      <c r="AH5" s="699"/>
      <c r="AI5" s="699"/>
      <c r="AJ5" s="699"/>
      <c r="AK5" s="699"/>
      <c r="AL5" s="699"/>
      <c r="AM5" s="699"/>
      <c r="AN5" s="699"/>
      <c r="AO5" s="699"/>
      <c r="AP5" s="700"/>
      <c r="AQ5" s="701" t="s">
        <v>622</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3" t="s">
        <v>22</v>
      </c>
      <c r="B7" s="494"/>
      <c r="C7" s="494"/>
      <c r="D7" s="494"/>
      <c r="E7" s="494"/>
      <c r="F7" s="495"/>
      <c r="G7" s="496" t="s">
        <v>576</v>
      </c>
      <c r="H7" s="497"/>
      <c r="I7" s="497"/>
      <c r="J7" s="497"/>
      <c r="K7" s="497"/>
      <c r="L7" s="497"/>
      <c r="M7" s="497"/>
      <c r="N7" s="497"/>
      <c r="O7" s="497"/>
      <c r="P7" s="497"/>
      <c r="Q7" s="497"/>
      <c r="R7" s="497"/>
      <c r="S7" s="497"/>
      <c r="T7" s="497"/>
      <c r="U7" s="497"/>
      <c r="V7" s="497"/>
      <c r="W7" s="497"/>
      <c r="X7" s="498"/>
      <c r="Y7" s="920" t="s">
        <v>547</v>
      </c>
      <c r="Z7" s="444"/>
      <c r="AA7" s="444"/>
      <c r="AB7" s="444"/>
      <c r="AC7" s="444"/>
      <c r="AD7" s="921"/>
      <c r="AE7" s="910" t="s">
        <v>577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389</v>
      </c>
      <c r="B8" s="494"/>
      <c r="C8" s="494"/>
      <c r="D8" s="494"/>
      <c r="E8" s="494"/>
      <c r="F8" s="495"/>
      <c r="G8" s="939" t="str">
        <f>入力規則等!A26</f>
        <v>-</v>
      </c>
      <c r="H8" s="718"/>
      <c r="I8" s="718"/>
      <c r="J8" s="718"/>
      <c r="K8" s="718"/>
      <c r="L8" s="718"/>
      <c r="M8" s="718"/>
      <c r="N8" s="718"/>
      <c r="O8" s="718"/>
      <c r="P8" s="718"/>
      <c r="Q8" s="718"/>
      <c r="R8" s="718"/>
      <c r="S8" s="718"/>
      <c r="T8" s="718"/>
      <c r="U8" s="718"/>
      <c r="V8" s="718"/>
      <c r="W8" s="718"/>
      <c r="X8" s="940"/>
      <c r="Y8" s="843" t="s">
        <v>390</v>
      </c>
      <c r="Z8" s="844"/>
      <c r="AA8" s="844"/>
      <c r="AB8" s="844"/>
      <c r="AC8" s="844"/>
      <c r="AD8" s="845"/>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101.25" customHeight="1" x14ac:dyDescent="0.15">
      <c r="A9" s="846" t="s">
        <v>23</v>
      </c>
      <c r="B9" s="847"/>
      <c r="C9" s="847"/>
      <c r="D9" s="847"/>
      <c r="E9" s="847"/>
      <c r="F9" s="847"/>
      <c r="G9" s="848" t="s">
        <v>579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31.25" customHeight="1" x14ac:dyDescent="0.15">
      <c r="A10" s="661" t="s">
        <v>30</v>
      </c>
      <c r="B10" s="662"/>
      <c r="C10" s="662"/>
      <c r="D10" s="662"/>
      <c r="E10" s="662"/>
      <c r="F10" s="662"/>
      <c r="G10" s="752" t="s">
        <v>580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58"/>
      <c r="H12" s="759"/>
      <c r="I12" s="759"/>
      <c r="J12" s="759"/>
      <c r="K12" s="759"/>
      <c r="L12" s="759"/>
      <c r="M12" s="759"/>
      <c r="N12" s="759"/>
      <c r="O12" s="759"/>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0"/>
    </row>
    <row r="13" spans="1:50" ht="21" customHeight="1" x14ac:dyDescent="0.15">
      <c r="A13" s="618"/>
      <c r="B13" s="619"/>
      <c r="C13" s="619"/>
      <c r="D13" s="619"/>
      <c r="E13" s="619"/>
      <c r="F13" s="620"/>
      <c r="G13" s="721" t="s">
        <v>6</v>
      </c>
      <c r="H13" s="722"/>
      <c r="I13" s="762" t="s">
        <v>7</v>
      </c>
      <c r="J13" s="763"/>
      <c r="K13" s="763"/>
      <c r="L13" s="763"/>
      <c r="M13" s="763"/>
      <c r="N13" s="763"/>
      <c r="O13" s="764"/>
      <c r="P13" s="658" t="s">
        <v>581</v>
      </c>
      <c r="Q13" s="659"/>
      <c r="R13" s="659"/>
      <c r="S13" s="659"/>
      <c r="T13" s="659"/>
      <c r="U13" s="659"/>
      <c r="V13" s="660"/>
      <c r="W13" s="658" t="s">
        <v>581</v>
      </c>
      <c r="X13" s="659"/>
      <c r="Y13" s="659"/>
      <c r="Z13" s="659"/>
      <c r="AA13" s="659"/>
      <c r="AB13" s="659"/>
      <c r="AC13" s="660"/>
      <c r="AD13" s="658" t="s">
        <v>582</v>
      </c>
      <c r="AE13" s="659"/>
      <c r="AF13" s="659"/>
      <c r="AG13" s="659"/>
      <c r="AH13" s="659"/>
      <c r="AI13" s="659"/>
      <c r="AJ13" s="660"/>
      <c r="AK13" s="658">
        <v>33</v>
      </c>
      <c r="AL13" s="659"/>
      <c r="AM13" s="659"/>
      <c r="AN13" s="659"/>
      <c r="AO13" s="659"/>
      <c r="AP13" s="659"/>
      <c r="AQ13" s="660"/>
      <c r="AR13" s="917">
        <v>194</v>
      </c>
      <c r="AS13" s="918"/>
      <c r="AT13" s="918"/>
      <c r="AU13" s="918"/>
      <c r="AV13" s="918"/>
      <c r="AW13" s="918"/>
      <c r="AX13" s="919"/>
    </row>
    <row r="14" spans="1:50" ht="21" customHeight="1" x14ac:dyDescent="0.15">
      <c r="A14" s="618"/>
      <c r="B14" s="619"/>
      <c r="C14" s="619"/>
      <c r="D14" s="619"/>
      <c r="E14" s="619"/>
      <c r="F14" s="620"/>
      <c r="G14" s="723"/>
      <c r="H14" s="724"/>
      <c r="I14" s="711" t="s">
        <v>8</v>
      </c>
      <c r="J14" s="760"/>
      <c r="K14" s="760"/>
      <c r="L14" s="760"/>
      <c r="M14" s="760"/>
      <c r="N14" s="760"/>
      <c r="O14" s="761"/>
      <c r="P14" s="658" t="s">
        <v>552</v>
      </c>
      <c r="Q14" s="659"/>
      <c r="R14" s="659"/>
      <c r="S14" s="659"/>
      <c r="T14" s="659"/>
      <c r="U14" s="659"/>
      <c r="V14" s="660"/>
      <c r="W14" s="658" t="s">
        <v>553</v>
      </c>
      <c r="X14" s="659"/>
      <c r="Y14" s="659"/>
      <c r="Z14" s="659"/>
      <c r="AA14" s="659"/>
      <c r="AB14" s="659"/>
      <c r="AC14" s="660"/>
      <c r="AD14" s="658" t="s">
        <v>552</v>
      </c>
      <c r="AE14" s="659"/>
      <c r="AF14" s="659"/>
      <c r="AG14" s="659"/>
      <c r="AH14" s="659"/>
      <c r="AI14" s="659"/>
      <c r="AJ14" s="660"/>
      <c r="AK14" s="658" t="s">
        <v>552</v>
      </c>
      <c r="AL14" s="659"/>
      <c r="AM14" s="659"/>
      <c r="AN14" s="659"/>
      <c r="AO14" s="659"/>
      <c r="AP14" s="659"/>
      <c r="AQ14" s="660"/>
      <c r="AR14" s="784"/>
      <c r="AS14" s="784"/>
      <c r="AT14" s="784"/>
      <c r="AU14" s="784"/>
      <c r="AV14" s="784"/>
      <c r="AW14" s="784"/>
      <c r="AX14" s="785"/>
    </row>
    <row r="15" spans="1:50" ht="21" customHeight="1" x14ac:dyDescent="0.15">
      <c r="A15" s="618"/>
      <c r="B15" s="619"/>
      <c r="C15" s="619"/>
      <c r="D15" s="619"/>
      <c r="E15" s="619"/>
      <c r="F15" s="620"/>
      <c r="G15" s="723"/>
      <c r="H15" s="724"/>
      <c r="I15" s="711" t="s">
        <v>51</v>
      </c>
      <c r="J15" s="712"/>
      <c r="K15" s="712"/>
      <c r="L15" s="712"/>
      <c r="M15" s="712"/>
      <c r="N15" s="712"/>
      <c r="O15" s="713"/>
      <c r="P15" s="658" t="s">
        <v>552</v>
      </c>
      <c r="Q15" s="659"/>
      <c r="R15" s="659"/>
      <c r="S15" s="659"/>
      <c r="T15" s="659"/>
      <c r="U15" s="659"/>
      <c r="V15" s="660"/>
      <c r="W15" s="658" t="s">
        <v>553</v>
      </c>
      <c r="X15" s="659"/>
      <c r="Y15" s="659"/>
      <c r="Z15" s="659"/>
      <c r="AA15" s="659"/>
      <c r="AB15" s="659"/>
      <c r="AC15" s="660"/>
      <c r="AD15" s="658" t="s">
        <v>552</v>
      </c>
      <c r="AE15" s="659"/>
      <c r="AF15" s="659"/>
      <c r="AG15" s="659"/>
      <c r="AH15" s="659"/>
      <c r="AI15" s="659"/>
      <c r="AJ15" s="660"/>
      <c r="AK15" s="658" t="s">
        <v>552</v>
      </c>
      <c r="AL15" s="659"/>
      <c r="AM15" s="659"/>
      <c r="AN15" s="659"/>
      <c r="AO15" s="659"/>
      <c r="AP15" s="659"/>
      <c r="AQ15" s="660"/>
      <c r="AR15" s="658" t="s">
        <v>619</v>
      </c>
      <c r="AS15" s="659"/>
      <c r="AT15" s="659"/>
      <c r="AU15" s="659"/>
      <c r="AV15" s="659"/>
      <c r="AW15" s="659"/>
      <c r="AX15" s="802"/>
    </row>
    <row r="16" spans="1:50" ht="21" customHeight="1" x14ac:dyDescent="0.15">
      <c r="A16" s="618"/>
      <c r="B16" s="619"/>
      <c r="C16" s="619"/>
      <c r="D16" s="619"/>
      <c r="E16" s="619"/>
      <c r="F16" s="620"/>
      <c r="G16" s="723"/>
      <c r="H16" s="724"/>
      <c r="I16" s="711" t="s">
        <v>52</v>
      </c>
      <c r="J16" s="712"/>
      <c r="K16" s="712"/>
      <c r="L16" s="712"/>
      <c r="M16" s="712"/>
      <c r="N16" s="712"/>
      <c r="O16" s="713"/>
      <c r="P16" s="658" t="s">
        <v>553</v>
      </c>
      <c r="Q16" s="659"/>
      <c r="R16" s="659"/>
      <c r="S16" s="659"/>
      <c r="T16" s="659"/>
      <c r="U16" s="659"/>
      <c r="V16" s="660"/>
      <c r="W16" s="658" t="s">
        <v>553</v>
      </c>
      <c r="X16" s="659"/>
      <c r="Y16" s="659"/>
      <c r="Z16" s="659"/>
      <c r="AA16" s="659"/>
      <c r="AB16" s="659"/>
      <c r="AC16" s="660"/>
      <c r="AD16" s="658" t="s">
        <v>553</v>
      </c>
      <c r="AE16" s="659"/>
      <c r="AF16" s="659"/>
      <c r="AG16" s="659"/>
      <c r="AH16" s="659"/>
      <c r="AI16" s="659"/>
      <c r="AJ16" s="660"/>
      <c r="AK16" s="658" t="s">
        <v>552</v>
      </c>
      <c r="AL16" s="659"/>
      <c r="AM16" s="659"/>
      <c r="AN16" s="659"/>
      <c r="AO16" s="659"/>
      <c r="AP16" s="659"/>
      <c r="AQ16" s="660"/>
      <c r="AR16" s="755"/>
      <c r="AS16" s="756"/>
      <c r="AT16" s="756"/>
      <c r="AU16" s="756"/>
      <c r="AV16" s="756"/>
      <c r="AW16" s="756"/>
      <c r="AX16" s="757"/>
    </row>
    <row r="17" spans="1:50" ht="24.75" customHeight="1" x14ac:dyDescent="0.15">
      <c r="A17" s="618"/>
      <c r="B17" s="619"/>
      <c r="C17" s="619"/>
      <c r="D17" s="619"/>
      <c r="E17" s="619"/>
      <c r="F17" s="620"/>
      <c r="G17" s="723"/>
      <c r="H17" s="724"/>
      <c r="I17" s="711" t="s">
        <v>50</v>
      </c>
      <c r="J17" s="760"/>
      <c r="K17" s="760"/>
      <c r="L17" s="760"/>
      <c r="M17" s="760"/>
      <c r="N17" s="760"/>
      <c r="O17" s="761"/>
      <c r="P17" s="658" t="s">
        <v>552</v>
      </c>
      <c r="Q17" s="659"/>
      <c r="R17" s="659"/>
      <c r="S17" s="659"/>
      <c r="T17" s="659"/>
      <c r="U17" s="659"/>
      <c r="V17" s="660"/>
      <c r="W17" s="658" t="s">
        <v>553</v>
      </c>
      <c r="X17" s="659"/>
      <c r="Y17" s="659"/>
      <c r="Z17" s="659"/>
      <c r="AA17" s="659"/>
      <c r="AB17" s="659"/>
      <c r="AC17" s="660"/>
      <c r="AD17" s="658" t="s">
        <v>554</v>
      </c>
      <c r="AE17" s="659"/>
      <c r="AF17" s="659"/>
      <c r="AG17" s="659"/>
      <c r="AH17" s="659"/>
      <c r="AI17" s="659"/>
      <c r="AJ17" s="660"/>
      <c r="AK17" s="658" t="s">
        <v>552</v>
      </c>
      <c r="AL17" s="659"/>
      <c r="AM17" s="659"/>
      <c r="AN17" s="659"/>
      <c r="AO17" s="659"/>
      <c r="AP17" s="659"/>
      <c r="AQ17" s="660"/>
      <c r="AR17" s="915"/>
      <c r="AS17" s="915"/>
      <c r="AT17" s="915"/>
      <c r="AU17" s="915"/>
      <c r="AV17" s="915"/>
      <c r="AW17" s="915"/>
      <c r="AX17" s="916"/>
    </row>
    <row r="18" spans="1:50" ht="24.75" customHeight="1" x14ac:dyDescent="0.15">
      <c r="A18" s="618"/>
      <c r="B18" s="619"/>
      <c r="C18" s="619"/>
      <c r="D18" s="619"/>
      <c r="E18" s="619"/>
      <c r="F18" s="620"/>
      <c r="G18" s="725"/>
      <c r="H18" s="726"/>
      <c r="I18" s="714" t="s">
        <v>20</v>
      </c>
      <c r="J18" s="715"/>
      <c r="K18" s="715"/>
      <c r="L18" s="715"/>
      <c r="M18" s="715"/>
      <c r="N18" s="715"/>
      <c r="O18" s="716"/>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33</v>
      </c>
      <c r="AL18" s="876"/>
      <c r="AM18" s="876"/>
      <c r="AN18" s="876"/>
      <c r="AO18" s="876"/>
      <c r="AP18" s="876"/>
      <c r="AQ18" s="877"/>
      <c r="AR18" s="875">
        <f>SUM(AR13:AX17)</f>
        <v>194</v>
      </c>
      <c r="AS18" s="876"/>
      <c r="AT18" s="876"/>
      <c r="AU18" s="876"/>
      <c r="AV18" s="876"/>
      <c r="AW18" s="876"/>
      <c r="AX18" s="878"/>
    </row>
    <row r="19" spans="1:50" ht="24.75" customHeight="1" x14ac:dyDescent="0.15">
      <c r="A19" s="618"/>
      <c r="B19" s="619"/>
      <c r="C19" s="619"/>
      <c r="D19" s="619"/>
      <c r="E19" s="619"/>
      <c r="F19" s="620"/>
      <c r="G19" s="873" t="s">
        <v>9</v>
      </c>
      <c r="H19" s="874"/>
      <c r="I19" s="874"/>
      <c r="J19" s="874"/>
      <c r="K19" s="874"/>
      <c r="L19" s="874"/>
      <c r="M19" s="874"/>
      <c r="N19" s="874"/>
      <c r="O19" s="874"/>
      <c r="P19" s="658" t="s">
        <v>583</v>
      </c>
      <c r="Q19" s="659"/>
      <c r="R19" s="659"/>
      <c r="S19" s="659"/>
      <c r="T19" s="659"/>
      <c r="U19" s="659"/>
      <c r="V19" s="660"/>
      <c r="W19" s="658" t="s">
        <v>583</v>
      </c>
      <c r="X19" s="659"/>
      <c r="Y19" s="659"/>
      <c r="Z19" s="659"/>
      <c r="AA19" s="659"/>
      <c r="AB19" s="659"/>
      <c r="AC19" s="660"/>
      <c r="AD19" s="658" t="s">
        <v>581</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8"/>
      <c r="B20" s="619"/>
      <c r="C20" s="619"/>
      <c r="D20" s="619"/>
      <c r="E20" s="619"/>
      <c r="F20" s="620"/>
      <c r="G20" s="873" t="s">
        <v>10</v>
      </c>
      <c r="H20" s="874"/>
      <c r="I20" s="874"/>
      <c r="J20" s="874"/>
      <c r="K20" s="874"/>
      <c r="L20" s="874"/>
      <c r="M20" s="874"/>
      <c r="N20" s="874"/>
      <c r="O20" s="874"/>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7"/>
      <c r="AL20" s="327"/>
      <c r="AM20" s="327"/>
      <c r="AN20" s="327"/>
      <c r="AO20" s="327"/>
      <c r="AP20" s="327"/>
      <c r="AQ20" s="328"/>
      <c r="AR20" s="328"/>
      <c r="AS20" s="328"/>
      <c r="AT20" s="328"/>
      <c r="AU20" s="327"/>
      <c r="AV20" s="327"/>
      <c r="AW20" s="327"/>
      <c r="AX20" s="329"/>
    </row>
    <row r="21" spans="1:50" ht="25.5" customHeight="1" x14ac:dyDescent="0.15">
      <c r="A21" s="846"/>
      <c r="B21" s="847"/>
      <c r="C21" s="847"/>
      <c r="D21" s="847"/>
      <c r="E21" s="847"/>
      <c r="F21" s="944"/>
      <c r="G21" s="310" t="s">
        <v>497</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27"/>
      <c r="AL21" s="327"/>
      <c r="AM21" s="327"/>
      <c r="AN21" s="327"/>
      <c r="AO21" s="327"/>
      <c r="AP21" s="327"/>
      <c r="AQ21" s="328"/>
      <c r="AR21" s="328"/>
      <c r="AS21" s="328"/>
      <c r="AT21" s="328"/>
      <c r="AU21" s="327"/>
      <c r="AV21" s="327"/>
      <c r="AW21" s="327"/>
      <c r="AX21" s="329"/>
    </row>
    <row r="22" spans="1:50" ht="18.75" customHeight="1" x14ac:dyDescent="0.15">
      <c r="A22" s="962" t="s">
        <v>539</v>
      </c>
      <c r="B22" s="963"/>
      <c r="C22" s="963"/>
      <c r="D22" s="963"/>
      <c r="E22" s="963"/>
      <c r="F22" s="964"/>
      <c r="G22" s="949" t="s">
        <v>474</v>
      </c>
      <c r="H22" s="216"/>
      <c r="I22" s="216"/>
      <c r="J22" s="216"/>
      <c r="K22" s="216"/>
      <c r="L22" s="216"/>
      <c r="M22" s="216"/>
      <c r="N22" s="216"/>
      <c r="O22" s="217"/>
      <c r="P22" s="934" t="s">
        <v>537</v>
      </c>
      <c r="Q22" s="216"/>
      <c r="R22" s="216"/>
      <c r="S22" s="216"/>
      <c r="T22" s="216"/>
      <c r="U22" s="216"/>
      <c r="V22" s="217"/>
      <c r="W22" s="934" t="s">
        <v>538</v>
      </c>
      <c r="X22" s="216"/>
      <c r="Y22" s="216"/>
      <c r="Z22" s="216"/>
      <c r="AA22" s="216"/>
      <c r="AB22" s="216"/>
      <c r="AC22" s="217"/>
      <c r="AD22" s="934" t="s">
        <v>473</v>
      </c>
      <c r="AE22" s="216"/>
      <c r="AF22" s="216"/>
      <c r="AG22" s="216"/>
      <c r="AH22" s="216"/>
      <c r="AI22" s="216"/>
      <c r="AJ22" s="216"/>
      <c r="AK22" s="216"/>
      <c r="AL22" s="216"/>
      <c r="AM22" s="216"/>
      <c r="AN22" s="216"/>
      <c r="AO22" s="216"/>
      <c r="AP22" s="216"/>
      <c r="AQ22" s="216"/>
      <c r="AR22" s="216"/>
      <c r="AS22" s="216"/>
      <c r="AT22" s="216"/>
      <c r="AU22" s="216"/>
      <c r="AV22" s="216"/>
      <c r="AW22" s="216"/>
      <c r="AX22" s="971"/>
    </row>
    <row r="23" spans="1:50" ht="25.5" customHeight="1" x14ac:dyDescent="0.15">
      <c r="A23" s="965"/>
      <c r="B23" s="966"/>
      <c r="C23" s="966"/>
      <c r="D23" s="966"/>
      <c r="E23" s="966"/>
      <c r="F23" s="967"/>
      <c r="G23" s="950" t="s">
        <v>607</v>
      </c>
      <c r="H23" s="951"/>
      <c r="I23" s="951"/>
      <c r="J23" s="951"/>
      <c r="K23" s="951"/>
      <c r="L23" s="951"/>
      <c r="M23" s="951"/>
      <c r="N23" s="951"/>
      <c r="O23" s="952"/>
      <c r="P23" s="917">
        <v>33</v>
      </c>
      <c r="Q23" s="918"/>
      <c r="R23" s="918"/>
      <c r="S23" s="918"/>
      <c r="T23" s="918"/>
      <c r="U23" s="918"/>
      <c r="V23" s="935"/>
      <c r="W23" s="917">
        <v>194</v>
      </c>
      <c r="X23" s="918"/>
      <c r="Y23" s="918"/>
      <c r="Z23" s="918"/>
      <c r="AA23" s="918"/>
      <c r="AB23" s="918"/>
      <c r="AC23" s="935"/>
      <c r="AD23" s="972" t="s">
        <v>621</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8"/>
      <c r="Q24" s="659"/>
      <c r="R24" s="659"/>
      <c r="S24" s="659"/>
      <c r="T24" s="659"/>
      <c r="U24" s="659"/>
      <c r="V24" s="660"/>
      <c r="W24" s="658"/>
      <c r="X24" s="659"/>
      <c r="Y24" s="659"/>
      <c r="Z24" s="659"/>
      <c r="AA24" s="659"/>
      <c r="AB24" s="659"/>
      <c r="AC24" s="66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8"/>
      <c r="Q25" s="659"/>
      <c r="R25" s="659"/>
      <c r="S25" s="659"/>
      <c r="T25" s="659"/>
      <c r="U25" s="659"/>
      <c r="V25" s="660"/>
      <c r="W25" s="658"/>
      <c r="X25" s="659"/>
      <c r="Y25" s="659"/>
      <c r="Z25" s="659"/>
      <c r="AA25" s="659"/>
      <c r="AB25" s="659"/>
      <c r="AC25" s="66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8"/>
      <c r="Q26" s="659"/>
      <c r="R26" s="659"/>
      <c r="S26" s="659"/>
      <c r="T26" s="659"/>
      <c r="U26" s="659"/>
      <c r="V26" s="660"/>
      <c r="W26" s="658"/>
      <c r="X26" s="659"/>
      <c r="Y26" s="659"/>
      <c r="Z26" s="659"/>
      <c r="AA26" s="659"/>
      <c r="AB26" s="659"/>
      <c r="AC26" s="66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8"/>
      <c r="Q27" s="659"/>
      <c r="R27" s="659"/>
      <c r="S27" s="659"/>
      <c r="T27" s="659"/>
      <c r="U27" s="659"/>
      <c r="V27" s="660"/>
      <c r="W27" s="658"/>
      <c r="X27" s="659"/>
      <c r="Y27" s="659"/>
      <c r="Z27" s="659"/>
      <c r="AA27" s="659"/>
      <c r="AB27" s="659"/>
      <c r="AC27" s="66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5">
        <f>P29-SUM(P23:P27)</f>
        <v>0</v>
      </c>
      <c r="Q28" s="876"/>
      <c r="R28" s="876"/>
      <c r="S28" s="876"/>
      <c r="T28" s="876"/>
      <c r="U28" s="876"/>
      <c r="V28" s="877"/>
      <c r="W28" s="875">
        <f>W29-SUM(W23:W27)</f>
        <v>0</v>
      </c>
      <c r="X28" s="876"/>
      <c r="Y28" s="876"/>
      <c r="Z28" s="876"/>
      <c r="AA28" s="876"/>
      <c r="AB28" s="876"/>
      <c r="AC28" s="877"/>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33</v>
      </c>
      <c r="Q29" s="932"/>
      <c r="R29" s="932"/>
      <c r="S29" s="932"/>
      <c r="T29" s="932"/>
      <c r="U29" s="932"/>
      <c r="V29" s="933"/>
      <c r="W29" s="931">
        <f>AR13</f>
        <v>194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8" t="s">
        <v>491</v>
      </c>
      <c r="B30" s="859"/>
      <c r="C30" s="859"/>
      <c r="D30" s="859"/>
      <c r="E30" s="859"/>
      <c r="F30" s="860"/>
      <c r="G30" s="771" t="s">
        <v>265</v>
      </c>
      <c r="H30" s="772"/>
      <c r="I30" s="772"/>
      <c r="J30" s="772"/>
      <c r="K30" s="772"/>
      <c r="L30" s="772"/>
      <c r="M30" s="772"/>
      <c r="N30" s="772"/>
      <c r="O30" s="773"/>
      <c r="P30" s="854" t="s">
        <v>59</v>
      </c>
      <c r="Q30" s="772"/>
      <c r="R30" s="772"/>
      <c r="S30" s="772"/>
      <c r="T30" s="772"/>
      <c r="U30" s="772"/>
      <c r="V30" s="772"/>
      <c r="W30" s="772"/>
      <c r="X30" s="773"/>
      <c r="Y30" s="851"/>
      <c r="Z30" s="852"/>
      <c r="AA30" s="853"/>
      <c r="AB30" s="855" t="s">
        <v>11</v>
      </c>
      <c r="AC30" s="856"/>
      <c r="AD30" s="857"/>
      <c r="AE30" s="855" t="s">
        <v>357</v>
      </c>
      <c r="AF30" s="856"/>
      <c r="AG30" s="856"/>
      <c r="AH30" s="857"/>
      <c r="AI30" s="855" t="s">
        <v>363</v>
      </c>
      <c r="AJ30" s="856"/>
      <c r="AK30" s="856"/>
      <c r="AL30" s="857"/>
      <c r="AM30" s="913" t="s">
        <v>472</v>
      </c>
      <c r="AN30" s="913"/>
      <c r="AO30" s="913"/>
      <c r="AP30" s="855"/>
      <c r="AQ30" s="765" t="s">
        <v>355</v>
      </c>
      <c r="AR30" s="766"/>
      <c r="AS30" s="766"/>
      <c r="AT30" s="767"/>
      <c r="AU30" s="772" t="s">
        <v>253</v>
      </c>
      <c r="AV30" s="772"/>
      <c r="AW30" s="772"/>
      <c r="AX30" s="91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1"/>
      <c r="AC31" s="242"/>
      <c r="AD31" s="243"/>
      <c r="AE31" s="241"/>
      <c r="AF31" s="242"/>
      <c r="AG31" s="242"/>
      <c r="AH31" s="243"/>
      <c r="AI31" s="241"/>
      <c r="AJ31" s="242"/>
      <c r="AK31" s="242"/>
      <c r="AL31" s="243"/>
      <c r="AM31" s="245"/>
      <c r="AN31" s="245"/>
      <c r="AO31" s="245"/>
      <c r="AP31" s="241"/>
      <c r="AQ31" s="594" t="s">
        <v>555</v>
      </c>
      <c r="AR31" s="194"/>
      <c r="AS31" s="127" t="s">
        <v>356</v>
      </c>
      <c r="AT31" s="128"/>
      <c r="AU31" s="193">
        <v>30</v>
      </c>
      <c r="AV31" s="193"/>
      <c r="AW31" s="399" t="s">
        <v>300</v>
      </c>
      <c r="AX31" s="400"/>
    </row>
    <row r="32" spans="1:50" ht="23.25" customHeight="1" x14ac:dyDescent="0.15">
      <c r="A32" s="404"/>
      <c r="B32" s="402"/>
      <c r="C32" s="402"/>
      <c r="D32" s="402"/>
      <c r="E32" s="402"/>
      <c r="F32" s="403"/>
      <c r="G32" s="562" t="s">
        <v>608</v>
      </c>
      <c r="H32" s="563"/>
      <c r="I32" s="563"/>
      <c r="J32" s="563"/>
      <c r="K32" s="563"/>
      <c r="L32" s="563"/>
      <c r="M32" s="563"/>
      <c r="N32" s="563"/>
      <c r="O32" s="564"/>
      <c r="P32" s="99" t="s">
        <v>609</v>
      </c>
      <c r="Q32" s="99"/>
      <c r="R32" s="99"/>
      <c r="S32" s="99"/>
      <c r="T32" s="99"/>
      <c r="U32" s="99"/>
      <c r="V32" s="99"/>
      <c r="W32" s="99"/>
      <c r="X32" s="100"/>
      <c r="Y32" s="472" t="s">
        <v>12</v>
      </c>
      <c r="Z32" s="529"/>
      <c r="AA32" s="530"/>
      <c r="AB32" s="462" t="s">
        <v>557</v>
      </c>
      <c r="AC32" s="462"/>
      <c r="AD32" s="462"/>
      <c r="AE32" s="212" t="s">
        <v>584</v>
      </c>
      <c r="AF32" s="213"/>
      <c r="AG32" s="213"/>
      <c r="AH32" s="213"/>
      <c r="AI32" s="212" t="s">
        <v>585</v>
      </c>
      <c r="AJ32" s="213"/>
      <c r="AK32" s="213"/>
      <c r="AL32" s="213"/>
      <c r="AM32" s="212" t="s">
        <v>585</v>
      </c>
      <c r="AN32" s="213"/>
      <c r="AO32" s="213"/>
      <c r="AP32" s="213"/>
      <c r="AQ32" s="337" t="s">
        <v>555</v>
      </c>
      <c r="AR32" s="201"/>
      <c r="AS32" s="201"/>
      <c r="AT32" s="338"/>
      <c r="AU32" s="213" t="s">
        <v>555</v>
      </c>
      <c r="AV32" s="213"/>
      <c r="AW32" s="213"/>
      <c r="AX32" s="215"/>
    </row>
    <row r="33" spans="1:50" ht="23.25" customHeight="1" x14ac:dyDescent="0.15">
      <c r="A33" s="405"/>
      <c r="B33" s="406"/>
      <c r="C33" s="406"/>
      <c r="D33" s="406"/>
      <c r="E33" s="406"/>
      <c r="F33" s="407"/>
      <c r="G33" s="565"/>
      <c r="H33" s="566"/>
      <c r="I33" s="566"/>
      <c r="J33" s="566"/>
      <c r="K33" s="566"/>
      <c r="L33" s="566"/>
      <c r="M33" s="566"/>
      <c r="N33" s="566"/>
      <c r="O33" s="567"/>
      <c r="P33" s="102"/>
      <c r="Q33" s="102"/>
      <c r="R33" s="102"/>
      <c r="S33" s="102"/>
      <c r="T33" s="102"/>
      <c r="U33" s="102"/>
      <c r="V33" s="102"/>
      <c r="W33" s="102"/>
      <c r="X33" s="103"/>
      <c r="Y33" s="416" t="s">
        <v>54</v>
      </c>
      <c r="Z33" s="417"/>
      <c r="AA33" s="418"/>
      <c r="AB33" s="521" t="s">
        <v>557</v>
      </c>
      <c r="AC33" s="521"/>
      <c r="AD33" s="521"/>
      <c r="AE33" s="212" t="s">
        <v>586</v>
      </c>
      <c r="AF33" s="213"/>
      <c r="AG33" s="213"/>
      <c r="AH33" s="213"/>
      <c r="AI33" s="212" t="s">
        <v>586</v>
      </c>
      <c r="AJ33" s="213"/>
      <c r="AK33" s="213"/>
      <c r="AL33" s="213"/>
      <c r="AM33" s="212" t="s">
        <v>586</v>
      </c>
      <c r="AN33" s="213"/>
      <c r="AO33" s="213"/>
      <c r="AP33" s="213"/>
      <c r="AQ33" s="337" t="s">
        <v>555</v>
      </c>
      <c r="AR33" s="201"/>
      <c r="AS33" s="201"/>
      <c r="AT33" s="338"/>
      <c r="AU33" s="213">
        <v>1</v>
      </c>
      <c r="AV33" s="213"/>
      <c r="AW33" s="213"/>
      <c r="AX33" s="215"/>
    </row>
    <row r="34" spans="1:50" ht="23.25" customHeight="1" x14ac:dyDescent="0.15">
      <c r="A34" s="404"/>
      <c r="B34" s="402"/>
      <c r="C34" s="402"/>
      <c r="D34" s="402"/>
      <c r="E34" s="402"/>
      <c r="F34" s="403"/>
      <c r="G34" s="568"/>
      <c r="H34" s="569"/>
      <c r="I34" s="569"/>
      <c r="J34" s="569"/>
      <c r="K34" s="569"/>
      <c r="L34" s="569"/>
      <c r="M34" s="569"/>
      <c r="N34" s="569"/>
      <c r="O34" s="570"/>
      <c r="P34" s="105"/>
      <c r="Q34" s="105"/>
      <c r="R34" s="105"/>
      <c r="S34" s="105"/>
      <c r="T34" s="105"/>
      <c r="U34" s="105"/>
      <c r="V34" s="105"/>
      <c r="W34" s="105"/>
      <c r="X34" s="106"/>
      <c r="Y34" s="416" t="s">
        <v>13</v>
      </c>
      <c r="Z34" s="417"/>
      <c r="AA34" s="418"/>
      <c r="AB34" s="554" t="s">
        <v>301</v>
      </c>
      <c r="AC34" s="554"/>
      <c r="AD34" s="554"/>
      <c r="AE34" s="212" t="s">
        <v>587</v>
      </c>
      <c r="AF34" s="213"/>
      <c r="AG34" s="213"/>
      <c r="AH34" s="213"/>
      <c r="AI34" s="212" t="s">
        <v>587</v>
      </c>
      <c r="AJ34" s="213"/>
      <c r="AK34" s="213"/>
      <c r="AL34" s="213"/>
      <c r="AM34" s="212" t="s">
        <v>587</v>
      </c>
      <c r="AN34" s="213"/>
      <c r="AO34" s="213"/>
      <c r="AP34" s="213"/>
      <c r="AQ34" s="337" t="s">
        <v>555</v>
      </c>
      <c r="AR34" s="201"/>
      <c r="AS34" s="201"/>
      <c r="AT34" s="338"/>
      <c r="AU34" s="213" t="s">
        <v>555</v>
      </c>
      <c r="AV34" s="213"/>
      <c r="AW34" s="213"/>
      <c r="AX34" s="215"/>
    </row>
    <row r="35" spans="1:50" ht="23.25" customHeight="1" x14ac:dyDescent="0.15">
      <c r="A35" s="220" t="s">
        <v>527</v>
      </c>
      <c r="B35" s="221"/>
      <c r="C35" s="221"/>
      <c r="D35" s="221"/>
      <c r="E35" s="221"/>
      <c r="F35" s="222"/>
      <c r="G35" s="226" t="s">
        <v>556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68" t="s">
        <v>491</v>
      </c>
      <c r="B37" s="769"/>
      <c r="C37" s="769"/>
      <c r="D37" s="769"/>
      <c r="E37" s="769"/>
      <c r="F37" s="770"/>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2" t="s">
        <v>253</v>
      </c>
      <c r="AV37" s="412"/>
      <c r="AW37" s="412"/>
      <c r="AX37" s="90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1"/>
      <c r="AC38" s="242"/>
      <c r="AD38" s="243"/>
      <c r="AE38" s="241"/>
      <c r="AF38" s="242"/>
      <c r="AG38" s="242"/>
      <c r="AH38" s="243"/>
      <c r="AI38" s="241"/>
      <c r="AJ38" s="242"/>
      <c r="AK38" s="242"/>
      <c r="AL38" s="243"/>
      <c r="AM38" s="245"/>
      <c r="AN38" s="245"/>
      <c r="AO38" s="245"/>
      <c r="AP38" s="241"/>
      <c r="AQ38" s="594"/>
      <c r="AR38" s="194"/>
      <c r="AS38" s="127" t="s">
        <v>356</v>
      </c>
      <c r="AT38" s="128"/>
      <c r="AU38" s="193"/>
      <c r="AV38" s="193"/>
      <c r="AW38" s="399" t="s">
        <v>300</v>
      </c>
      <c r="AX38" s="400"/>
    </row>
    <row r="39" spans="1:50" ht="23.25" hidden="1" customHeight="1" x14ac:dyDescent="0.15">
      <c r="A39" s="404"/>
      <c r="B39" s="402"/>
      <c r="C39" s="402"/>
      <c r="D39" s="402"/>
      <c r="E39" s="402"/>
      <c r="F39" s="403"/>
      <c r="G39" s="562"/>
      <c r="H39" s="563"/>
      <c r="I39" s="563"/>
      <c r="J39" s="563"/>
      <c r="K39" s="563"/>
      <c r="L39" s="563"/>
      <c r="M39" s="563"/>
      <c r="N39" s="563"/>
      <c r="O39" s="564"/>
      <c r="P39" s="99"/>
      <c r="Q39" s="99"/>
      <c r="R39" s="99"/>
      <c r="S39" s="99"/>
      <c r="T39" s="99"/>
      <c r="U39" s="99"/>
      <c r="V39" s="99"/>
      <c r="W39" s="99"/>
      <c r="X39" s="100"/>
      <c r="Y39" s="472" t="s">
        <v>12</v>
      </c>
      <c r="Z39" s="529"/>
      <c r="AA39" s="530"/>
      <c r="AB39" s="462"/>
      <c r="AC39" s="462"/>
      <c r="AD39" s="462"/>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3.25" hidden="1" customHeight="1" x14ac:dyDescent="0.15">
      <c r="A40" s="405"/>
      <c r="B40" s="406"/>
      <c r="C40" s="406"/>
      <c r="D40" s="406"/>
      <c r="E40" s="406"/>
      <c r="F40" s="407"/>
      <c r="G40" s="565"/>
      <c r="H40" s="566"/>
      <c r="I40" s="566"/>
      <c r="J40" s="566"/>
      <c r="K40" s="566"/>
      <c r="L40" s="566"/>
      <c r="M40" s="566"/>
      <c r="N40" s="566"/>
      <c r="O40" s="567"/>
      <c r="P40" s="102"/>
      <c r="Q40" s="102"/>
      <c r="R40" s="102"/>
      <c r="S40" s="102"/>
      <c r="T40" s="102"/>
      <c r="U40" s="102"/>
      <c r="V40" s="102"/>
      <c r="W40" s="102"/>
      <c r="X40" s="103"/>
      <c r="Y40" s="416" t="s">
        <v>54</v>
      </c>
      <c r="Z40" s="417"/>
      <c r="AA40" s="418"/>
      <c r="AB40" s="521"/>
      <c r="AC40" s="521"/>
      <c r="AD40" s="521"/>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3.25" hidden="1" customHeight="1" x14ac:dyDescent="0.15">
      <c r="A41" s="408"/>
      <c r="B41" s="409"/>
      <c r="C41" s="409"/>
      <c r="D41" s="409"/>
      <c r="E41" s="409"/>
      <c r="F41" s="410"/>
      <c r="G41" s="568"/>
      <c r="H41" s="569"/>
      <c r="I41" s="569"/>
      <c r="J41" s="569"/>
      <c r="K41" s="569"/>
      <c r="L41" s="569"/>
      <c r="M41" s="569"/>
      <c r="N41" s="569"/>
      <c r="O41" s="570"/>
      <c r="P41" s="105"/>
      <c r="Q41" s="105"/>
      <c r="R41" s="105"/>
      <c r="S41" s="105"/>
      <c r="T41" s="105"/>
      <c r="U41" s="105"/>
      <c r="V41" s="105"/>
      <c r="W41" s="105"/>
      <c r="X41" s="106"/>
      <c r="Y41" s="416" t="s">
        <v>13</v>
      </c>
      <c r="Z41" s="417"/>
      <c r="AA41" s="418"/>
      <c r="AB41" s="554" t="s">
        <v>301</v>
      </c>
      <c r="AC41" s="554"/>
      <c r="AD41" s="554"/>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68" t="s">
        <v>491</v>
      </c>
      <c r="B44" s="769"/>
      <c r="C44" s="769"/>
      <c r="D44" s="769"/>
      <c r="E44" s="769"/>
      <c r="F44" s="770"/>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2" t="s">
        <v>253</v>
      </c>
      <c r="AV44" s="412"/>
      <c r="AW44" s="412"/>
      <c r="AX44" s="90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1"/>
      <c r="AC45" s="242"/>
      <c r="AD45" s="243"/>
      <c r="AE45" s="241"/>
      <c r="AF45" s="242"/>
      <c r="AG45" s="242"/>
      <c r="AH45" s="243"/>
      <c r="AI45" s="241"/>
      <c r="AJ45" s="242"/>
      <c r="AK45" s="242"/>
      <c r="AL45" s="243"/>
      <c r="AM45" s="245"/>
      <c r="AN45" s="245"/>
      <c r="AO45" s="245"/>
      <c r="AP45" s="241"/>
      <c r="AQ45" s="594"/>
      <c r="AR45" s="194"/>
      <c r="AS45" s="127" t="s">
        <v>356</v>
      </c>
      <c r="AT45" s="128"/>
      <c r="AU45" s="193"/>
      <c r="AV45" s="193"/>
      <c r="AW45" s="399" t="s">
        <v>300</v>
      </c>
      <c r="AX45" s="400"/>
    </row>
    <row r="46" spans="1:50" ht="23.25" hidden="1" customHeight="1" x14ac:dyDescent="0.15">
      <c r="A46" s="404"/>
      <c r="B46" s="402"/>
      <c r="C46" s="402"/>
      <c r="D46" s="402"/>
      <c r="E46" s="402"/>
      <c r="F46" s="403"/>
      <c r="G46" s="562"/>
      <c r="H46" s="563"/>
      <c r="I46" s="563"/>
      <c r="J46" s="563"/>
      <c r="K46" s="563"/>
      <c r="L46" s="563"/>
      <c r="M46" s="563"/>
      <c r="N46" s="563"/>
      <c r="O46" s="564"/>
      <c r="P46" s="99"/>
      <c r="Q46" s="99"/>
      <c r="R46" s="99"/>
      <c r="S46" s="99"/>
      <c r="T46" s="99"/>
      <c r="U46" s="99"/>
      <c r="V46" s="99"/>
      <c r="W46" s="99"/>
      <c r="X46" s="100"/>
      <c r="Y46" s="472" t="s">
        <v>12</v>
      </c>
      <c r="Z46" s="529"/>
      <c r="AA46" s="530"/>
      <c r="AB46" s="462"/>
      <c r="AC46" s="462"/>
      <c r="AD46" s="462"/>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3.25" hidden="1" customHeight="1" x14ac:dyDescent="0.15">
      <c r="A47" s="405"/>
      <c r="B47" s="406"/>
      <c r="C47" s="406"/>
      <c r="D47" s="406"/>
      <c r="E47" s="406"/>
      <c r="F47" s="407"/>
      <c r="G47" s="565"/>
      <c r="H47" s="566"/>
      <c r="I47" s="566"/>
      <c r="J47" s="566"/>
      <c r="K47" s="566"/>
      <c r="L47" s="566"/>
      <c r="M47" s="566"/>
      <c r="N47" s="566"/>
      <c r="O47" s="567"/>
      <c r="P47" s="102"/>
      <c r="Q47" s="102"/>
      <c r="R47" s="102"/>
      <c r="S47" s="102"/>
      <c r="T47" s="102"/>
      <c r="U47" s="102"/>
      <c r="V47" s="102"/>
      <c r="W47" s="102"/>
      <c r="X47" s="103"/>
      <c r="Y47" s="416" t="s">
        <v>54</v>
      </c>
      <c r="Z47" s="417"/>
      <c r="AA47" s="418"/>
      <c r="AB47" s="521"/>
      <c r="AC47" s="521"/>
      <c r="AD47" s="521"/>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3.25" hidden="1" customHeight="1" x14ac:dyDescent="0.15">
      <c r="A48" s="408"/>
      <c r="B48" s="409"/>
      <c r="C48" s="409"/>
      <c r="D48" s="409"/>
      <c r="E48" s="409"/>
      <c r="F48" s="410"/>
      <c r="G48" s="568"/>
      <c r="H48" s="569"/>
      <c r="I48" s="569"/>
      <c r="J48" s="569"/>
      <c r="K48" s="569"/>
      <c r="L48" s="569"/>
      <c r="M48" s="569"/>
      <c r="N48" s="569"/>
      <c r="O48" s="570"/>
      <c r="P48" s="105"/>
      <c r="Q48" s="105"/>
      <c r="R48" s="105"/>
      <c r="S48" s="105"/>
      <c r="T48" s="105"/>
      <c r="U48" s="105"/>
      <c r="V48" s="105"/>
      <c r="W48" s="105"/>
      <c r="X48" s="106"/>
      <c r="Y48" s="416" t="s">
        <v>13</v>
      </c>
      <c r="Z48" s="417"/>
      <c r="AA48" s="418"/>
      <c r="AB48" s="554" t="s">
        <v>301</v>
      </c>
      <c r="AC48" s="554"/>
      <c r="AD48" s="554"/>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2" t="s">
        <v>253</v>
      </c>
      <c r="AV51" s="922"/>
      <c r="AW51" s="922"/>
      <c r="AX51" s="92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1"/>
      <c r="AC52" s="242"/>
      <c r="AD52" s="243"/>
      <c r="AE52" s="241"/>
      <c r="AF52" s="242"/>
      <c r="AG52" s="242"/>
      <c r="AH52" s="243"/>
      <c r="AI52" s="241"/>
      <c r="AJ52" s="242"/>
      <c r="AK52" s="242"/>
      <c r="AL52" s="243"/>
      <c r="AM52" s="245"/>
      <c r="AN52" s="245"/>
      <c r="AO52" s="245"/>
      <c r="AP52" s="241"/>
      <c r="AQ52" s="594"/>
      <c r="AR52" s="194"/>
      <c r="AS52" s="127" t="s">
        <v>356</v>
      </c>
      <c r="AT52" s="128"/>
      <c r="AU52" s="193"/>
      <c r="AV52" s="193"/>
      <c r="AW52" s="399" t="s">
        <v>300</v>
      </c>
      <c r="AX52" s="400"/>
    </row>
    <row r="53" spans="1:50" ht="23.25" hidden="1" customHeight="1" x14ac:dyDescent="0.15">
      <c r="A53" s="404"/>
      <c r="B53" s="402"/>
      <c r="C53" s="402"/>
      <c r="D53" s="402"/>
      <c r="E53" s="402"/>
      <c r="F53" s="403"/>
      <c r="G53" s="562"/>
      <c r="H53" s="563"/>
      <c r="I53" s="563"/>
      <c r="J53" s="563"/>
      <c r="K53" s="563"/>
      <c r="L53" s="563"/>
      <c r="M53" s="563"/>
      <c r="N53" s="563"/>
      <c r="O53" s="564"/>
      <c r="P53" s="99"/>
      <c r="Q53" s="99"/>
      <c r="R53" s="99"/>
      <c r="S53" s="99"/>
      <c r="T53" s="99"/>
      <c r="U53" s="99"/>
      <c r="V53" s="99"/>
      <c r="W53" s="99"/>
      <c r="X53" s="100"/>
      <c r="Y53" s="472" t="s">
        <v>12</v>
      </c>
      <c r="Z53" s="529"/>
      <c r="AA53" s="530"/>
      <c r="AB53" s="462"/>
      <c r="AC53" s="462"/>
      <c r="AD53" s="462"/>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3.25" hidden="1" customHeight="1" x14ac:dyDescent="0.15">
      <c r="A54" s="405"/>
      <c r="B54" s="406"/>
      <c r="C54" s="406"/>
      <c r="D54" s="406"/>
      <c r="E54" s="406"/>
      <c r="F54" s="407"/>
      <c r="G54" s="565"/>
      <c r="H54" s="566"/>
      <c r="I54" s="566"/>
      <c r="J54" s="566"/>
      <c r="K54" s="566"/>
      <c r="L54" s="566"/>
      <c r="M54" s="566"/>
      <c r="N54" s="566"/>
      <c r="O54" s="567"/>
      <c r="P54" s="102"/>
      <c r="Q54" s="102"/>
      <c r="R54" s="102"/>
      <c r="S54" s="102"/>
      <c r="T54" s="102"/>
      <c r="U54" s="102"/>
      <c r="V54" s="102"/>
      <c r="W54" s="102"/>
      <c r="X54" s="103"/>
      <c r="Y54" s="416" t="s">
        <v>54</v>
      </c>
      <c r="Z54" s="417"/>
      <c r="AA54" s="418"/>
      <c r="AB54" s="521"/>
      <c r="AC54" s="521"/>
      <c r="AD54" s="521"/>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3.25" hidden="1" customHeight="1" x14ac:dyDescent="0.15">
      <c r="A55" s="408"/>
      <c r="B55" s="409"/>
      <c r="C55" s="409"/>
      <c r="D55" s="409"/>
      <c r="E55" s="409"/>
      <c r="F55" s="410"/>
      <c r="G55" s="568"/>
      <c r="H55" s="569"/>
      <c r="I55" s="569"/>
      <c r="J55" s="569"/>
      <c r="K55" s="569"/>
      <c r="L55" s="569"/>
      <c r="M55" s="569"/>
      <c r="N55" s="569"/>
      <c r="O55" s="570"/>
      <c r="P55" s="105"/>
      <c r="Q55" s="105"/>
      <c r="R55" s="105"/>
      <c r="S55" s="105"/>
      <c r="T55" s="105"/>
      <c r="U55" s="105"/>
      <c r="V55" s="105"/>
      <c r="W55" s="105"/>
      <c r="X55" s="106"/>
      <c r="Y55" s="416" t="s">
        <v>13</v>
      </c>
      <c r="Z55" s="417"/>
      <c r="AA55" s="418"/>
      <c r="AB55" s="598" t="s">
        <v>14</v>
      </c>
      <c r="AC55" s="598"/>
      <c r="AD55" s="598"/>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2" t="s">
        <v>253</v>
      </c>
      <c r="AV58" s="922"/>
      <c r="AW58" s="922"/>
      <c r="AX58" s="92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1"/>
      <c r="AC59" s="242"/>
      <c r="AD59" s="243"/>
      <c r="AE59" s="241"/>
      <c r="AF59" s="242"/>
      <c r="AG59" s="242"/>
      <c r="AH59" s="243"/>
      <c r="AI59" s="241"/>
      <c r="AJ59" s="242"/>
      <c r="AK59" s="242"/>
      <c r="AL59" s="243"/>
      <c r="AM59" s="245"/>
      <c r="AN59" s="245"/>
      <c r="AO59" s="245"/>
      <c r="AP59" s="241"/>
      <c r="AQ59" s="594"/>
      <c r="AR59" s="194"/>
      <c r="AS59" s="127" t="s">
        <v>356</v>
      </c>
      <c r="AT59" s="128"/>
      <c r="AU59" s="193"/>
      <c r="AV59" s="193"/>
      <c r="AW59" s="399" t="s">
        <v>300</v>
      </c>
      <c r="AX59" s="400"/>
    </row>
    <row r="60" spans="1:50" ht="23.25" hidden="1" customHeight="1" x14ac:dyDescent="0.15">
      <c r="A60" s="404"/>
      <c r="B60" s="402"/>
      <c r="C60" s="402"/>
      <c r="D60" s="402"/>
      <c r="E60" s="402"/>
      <c r="F60" s="403"/>
      <c r="G60" s="562"/>
      <c r="H60" s="563"/>
      <c r="I60" s="563"/>
      <c r="J60" s="563"/>
      <c r="K60" s="563"/>
      <c r="L60" s="563"/>
      <c r="M60" s="563"/>
      <c r="N60" s="563"/>
      <c r="O60" s="564"/>
      <c r="P60" s="99"/>
      <c r="Q60" s="99"/>
      <c r="R60" s="99"/>
      <c r="S60" s="99"/>
      <c r="T60" s="99"/>
      <c r="U60" s="99"/>
      <c r="V60" s="99"/>
      <c r="W60" s="99"/>
      <c r="X60" s="100"/>
      <c r="Y60" s="472" t="s">
        <v>12</v>
      </c>
      <c r="Z60" s="529"/>
      <c r="AA60" s="530"/>
      <c r="AB60" s="462"/>
      <c r="AC60" s="462"/>
      <c r="AD60" s="462"/>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3.25" hidden="1" customHeight="1" x14ac:dyDescent="0.15">
      <c r="A61" s="405"/>
      <c r="B61" s="406"/>
      <c r="C61" s="406"/>
      <c r="D61" s="406"/>
      <c r="E61" s="406"/>
      <c r="F61" s="407"/>
      <c r="G61" s="565"/>
      <c r="H61" s="566"/>
      <c r="I61" s="566"/>
      <c r="J61" s="566"/>
      <c r="K61" s="566"/>
      <c r="L61" s="566"/>
      <c r="M61" s="566"/>
      <c r="N61" s="566"/>
      <c r="O61" s="567"/>
      <c r="P61" s="102"/>
      <c r="Q61" s="102"/>
      <c r="R61" s="102"/>
      <c r="S61" s="102"/>
      <c r="T61" s="102"/>
      <c r="U61" s="102"/>
      <c r="V61" s="102"/>
      <c r="W61" s="102"/>
      <c r="X61" s="103"/>
      <c r="Y61" s="416" t="s">
        <v>54</v>
      </c>
      <c r="Z61" s="417"/>
      <c r="AA61" s="418"/>
      <c r="AB61" s="521"/>
      <c r="AC61" s="521"/>
      <c r="AD61" s="521"/>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3.25" hidden="1" customHeight="1" x14ac:dyDescent="0.15">
      <c r="A62" s="405"/>
      <c r="B62" s="406"/>
      <c r="C62" s="406"/>
      <c r="D62" s="406"/>
      <c r="E62" s="406"/>
      <c r="F62" s="407"/>
      <c r="G62" s="568"/>
      <c r="H62" s="569"/>
      <c r="I62" s="569"/>
      <c r="J62" s="569"/>
      <c r="K62" s="569"/>
      <c r="L62" s="569"/>
      <c r="M62" s="569"/>
      <c r="N62" s="569"/>
      <c r="O62" s="570"/>
      <c r="P62" s="105"/>
      <c r="Q62" s="105"/>
      <c r="R62" s="105"/>
      <c r="S62" s="105"/>
      <c r="T62" s="105"/>
      <c r="U62" s="105"/>
      <c r="V62" s="105"/>
      <c r="W62" s="105"/>
      <c r="X62" s="106"/>
      <c r="Y62" s="416" t="s">
        <v>13</v>
      </c>
      <c r="Z62" s="417"/>
      <c r="AA62" s="418"/>
      <c r="AB62" s="554" t="s">
        <v>14</v>
      </c>
      <c r="AC62" s="554"/>
      <c r="AD62" s="554"/>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492</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487</v>
      </c>
      <c r="X65" s="486"/>
      <c r="Y65" s="489"/>
      <c r="Z65" s="489"/>
      <c r="AA65" s="49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498</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492</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4"/>
      <c r="AR74" s="194"/>
      <c r="AS74" s="127" t="s">
        <v>356</v>
      </c>
      <c r="AT74" s="128"/>
      <c r="AU74" s="594"/>
      <c r="AV74" s="194"/>
      <c r="AW74" s="127" t="s">
        <v>300</v>
      </c>
      <c r="AX74" s="189"/>
    </row>
    <row r="75" spans="1:50" ht="23.25" hidden="1" customHeight="1" x14ac:dyDescent="0.15">
      <c r="A75" s="507"/>
      <c r="B75" s="508"/>
      <c r="C75" s="508"/>
      <c r="D75" s="508"/>
      <c r="E75" s="508"/>
      <c r="F75" s="509"/>
      <c r="G75" s="613"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7"/>
      <c r="AF75" s="201"/>
      <c r="AG75" s="201"/>
      <c r="AH75" s="201"/>
      <c r="AI75" s="337"/>
      <c r="AJ75" s="201"/>
      <c r="AK75" s="201"/>
      <c r="AL75" s="201"/>
      <c r="AM75" s="337"/>
      <c r="AN75" s="201"/>
      <c r="AO75" s="201"/>
      <c r="AP75" s="201"/>
      <c r="AQ75" s="337"/>
      <c r="AR75" s="201"/>
      <c r="AS75" s="201"/>
      <c r="AT75" s="338"/>
      <c r="AU75" s="213"/>
      <c r="AV75" s="213"/>
      <c r="AW75" s="213"/>
      <c r="AX75" s="215"/>
    </row>
    <row r="76" spans="1:50" ht="23.25" hidden="1" customHeight="1" x14ac:dyDescent="0.15">
      <c r="A76" s="507"/>
      <c r="B76" s="508"/>
      <c r="C76" s="508"/>
      <c r="D76" s="508"/>
      <c r="E76" s="508"/>
      <c r="F76" s="509"/>
      <c r="G76" s="614"/>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7"/>
      <c r="AF76" s="201"/>
      <c r="AG76" s="201"/>
      <c r="AH76" s="201"/>
      <c r="AI76" s="337"/>
      <c r="AJ76" s="201"/>
      <c r="AK76" s="201"/>
      <c r="AL76" s="201"/>
      <c r="AM76" s="337"/>
      <c r="AN76" s="201"/>
      <c r="AO76" s="201"/>
      <c r="AP76" s="201"/>
      <c r="AQ76" s="337"/>
      <c r="AR76" s="201"/>
      <c r="AS76" s="201"/>
      <c r="AT76" s="338"/>
      <c r="AU76" s="213"/>
      <c r="AV76" s="213"/>
      <c r="AW76" s="213"/>
      <c r="AX76" s="215"/>
    </row>
    <row r="77" spans="1:50" ht="23.25" hidden="1" customHeight="1" x14ac:dyDescent="0.15">
      <c r="A77" s="507"/>
      <c r="B77" s="508"/>
      <c r="C77" s="508"/>
      <c r="D77" s="508"/>
      <c r="E77" s="508"/>
      <c r="F77" s="509"/>
      <c r="G77" s="615"/>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87"/>
      <c r="AF77" s="888"/>
      <c r="AG77" s="888"/>
      <c r="AH77" s="888"/>
      <c r="AI77" s="887"/>
      <c r="AJ77" s="888"/>
      <c r="AK77" s="888"/>
      <c r="AL77" s="888"/>
      <c r="AM77" s="887"/>
      <c r="AN77" s="888"/>
      <c r="AO77" s="888"/>
      <c r="AP77" s="888"/>
      <c r="AQ77" s="337"/>
      <c r="AR77" s="201"/>
      <c r="AS77" s="201"/>
      <c r="AT77" s="338"/>
      <c r="AU77" s="213"/>
      <c r="AV77" s="213"/>
      <c r="AW77" s="213"/>
      <c r="AX77" s="215"/>
    </row>
    <row r="78" spans="1:50" ht="69.75" hidden="1" customHeight="1" x14ac:dyDescent="0.15">
      <c r="A78" s="332" t="s">
        <v>530</v>
      </c>
      <c r="B78" s="333"/>
      <c r="C78" s="333"/>
      <c r="D78" s="333"/>
      <c r="E78" s="330" t="s">
        <v>465</v>
      </c>
      <c r="F78" s="331"/>
      <c r="G78" s="57" t="s">
        <v>365</v>
      </c>
      <c r="H78" s="588"/>
      <c r="I78" s="589"/>
      <c r="J78" s="589"/>
      <c r="K78" s="589"/>
      <c r="L78" s="589"/>
      <c r="M78" s="589"/>
      <c r="N78" s="589"/>
      <c r="O78" s="590"/>
      <c r="P78" s="141"/>
      <c r="Q78" s="141"/>
      <c r="R78" s="141"/>
      <c r="S78" s="141"/>
      <c r="T78" s="141"/>
      <c r="U78" s="141"/>
      <c r="V78" s="141"/>
      <c r="W78" s="141"/>
      <c r="X78" s="141"/>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486</v>
      </c>
      <c r="AP79" s="273"/>
      <c r="AQ79" s="273"/>
      <c r="AR79" s="81" t="s">
        <v>484</v>
      </c>
      <c r="AS79" s="272"/>
      <c r="AT79" s="273"/>
      <c r="AU79" s="273"/>
      <c r="AV79" s="273"/>
      <c r="AW79" s="273"/>
      <c r="AX79" s="945"/>
    </row>
    <row r="80" spans="1:50" ht="18.75" hidden="1" customHeight="1" x14ac:dyDescent="0.15">
      <c r="A80" s="861" t="s">
        <v>266</v>
      </c>
      <c r="B80" s="522" t="s">
        <v>483</v>
      </c>
      <c r="C80" s="523"/>
      <c r="D80" s="523"/>
      <c r="E80" s="523"/>
      <c r="F80" s="524"/>
      <c r="G80" s="434" t="s">
        <v>258</v>
      </c>
      <c r="H80" s="434"/>
      <c r="I80" s="434"/>
      <c r="J80" s="434"/>
      <c r="K80" s="434"/>
      <c r="L80" s="434"/>
      <c r="M80" s="434"/>
      <c r="N80" s="434"/>
      <c r="O80" s="434"/>
      <c r="P80" s="434"/>
      <c r="Q80" s="434"/>
      <c r="R80" s="434"/>
      <c r="S80" s="434"/>
      <c r="T80" s="434"/>
      <c r="U80" s="434"/>
      <c r="V80" s="434"/>
      <c r="W80" s="434"/>
      <c r="X80" s="434"/>
      <c r="Y80" s="434"/>
      <c r="Z80" s="434"/>
      <c r="AA80" s="511"/>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2"/>
      <c r="B81" s="525"/>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2"/>
      <c r="B82" s="525"/>
      <c r="C82" s="429"/>
      <c r="D82" s="429"/>
      <c r="E82" s="429"/>
      <c r="F82" s="430"/>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5"/>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6"/>
      <c r="C84" s="527"/>
      <c r="D84" s="527"/>
      <c r="E84" s="527"/>
      <c r="F84" s="528"/>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9" t="s">
        <v>264</v>
      </c>
      <c r="C85" s="429"/>
      <c r="D85" s="429"/>
      <c r="E85" s="429"/>
      <c r="F85" s="430"/>
      <c r="G85" s="510" t="s">
        <v>61</v>
      </c>
      <c r="H85" s="434"/>
      <c r="I85" s="434"/>
      <c r="J85" s="434"/>
      <c r="K85" s="434"/>
      <c r="L85" s="434"/>
      <c r="M85" s="434"/>
      <c r="N85" s="434"/>
      <c r="O85" s="511"/>
      <c r="P85" s="433" t="s">
        <v>63</v>
      </c>
      <c r="Q85" s="434"/>
      <c r="R85" s="434"/>
      <c r="S85" s="434"/>
      <c r="T85" s="434"/>
      <c r="U85" s="434"/>
      <c r="V85" s="434"/>
      <c r="W85" s="434"/>
      <c r="X85" s="511"/>
      <c r="Y85" s="158"/>
      <c r="Z85" s="159"/>
      <c r="AA85" s="160"/>
      <c r="AB85" s="555" t="s">
        <v>11</v>
      </c>
      <c r="AC85" s="556"/>
      <c r="AD85" s="557"/>
      <c r="AE85" s="238" t="s">
        <v>357</v>
      </c>
      <c r="AF85" s="239"/>
      <c r="AG85" s="239"/>
      <c r="AH85" s="240"/>
      <c r="AI85" s="238" t="s">
        <v>363</v>
      </c>
      <c r="AJ85" s="239"/>
      <c r="AK85" s="239"/>
      <c r="AL85" s="240"/>
      <c r="AM85" s="244" t="s">
        <v>472</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9" t="s">
        <v>300</v>
      </c>
      <c r="AX86" s="400"/>
      <c r="AY86" s="10"/>
      <c r="AZ86" s="10"/>
      <c r="BA86" s="10"/>
      <c r="BB86" s="10"/>
      <c r="BC86" s="10"/>
      <c r="BD86" s="10"/>
      <c r="BE86" s="10"/>
      <c r="BF86" s="10"/>
      <c r="BG86" s="10"/>
      <c r="BH86" s="10"/>
    </row>
    <row r="87" spans="1:60" ht="23.25" hidden="1" customHeight="1" x14ac:dyDescent="0.15">
      <c r="A87" s="862"/>
      <c r="B87" s="429"/>
      <c r="C87" s="429"/>
      <c r="D87" s="429"/>
      <c r="E87" s="429"/>
      <c r="F87" s="430"/>
      <c r="G87" s="98"/>
      <c r="H87" s="99"/>
      <c r="I87" s="99"/>
      <c r="J87" s="99"/>
      <c r="K87" s="99"/>
      <c r="L87" s="99"/>
      <c r="M87" s="99"/>
      <c r="N87" s="99"/>
      <c r="O87" s="100"/>
      <c r="P87" s="99"/>
      <c r="Q87" s="512"/>
      <c r="R87" s="512"/>
      <c r="S87" s="512"/>
      <c r="T87" s="512"/>
      <c r="U87" s="512"/>
      <c r="V87" s="512"/>
      <c r="W87" s="512"/>
      <c r="X87" s="513"/>
      <c r="Y87" s="559" t="s">
        <v>62</v>
      </c>
      <c r="Z87" s="560"/>
      <c r="AA87" s="561"/>
      <c r="AB87" s="462"/>
      <c r="AC87" s="462"/>
      <c r="AD87" s="462"/>
      <c r="AE87" s="212"/>
      <c r="AF87" s="213"/>
      <c r="AG87" s="213"/>
      <c r="AH87" s="213"/>
      <c r="AI87" s="212"/>
      <c r="AJ87" s="213"/>
      <c r="AK87" s="213"/>
      <c r="AL87" s="213"/>
      <c r="AM87" s="212"/>
      <c r="AN87" s="213"/>
      <c r="AO87" s="213"/>
      <c r="AP87" s="213"/>
      <c r="AQ87" s="337"/>
      <c r="AR87" s="201"/>
      <c r="AS87" s="201"/>
      <c r="AT87" s="338"/>
      <c r="AU87" s="213"/>
      <c r="AV87" s="213"/>
      <c r="AW87" s="213"/>
      <c r="AX87" s="215"/>
    </row>
    <row r="88" spans="1:60" ht="23.25" hidden="1" customHeight="1" x14ac:dyDescent="0.15">
      <c r="A88" s="862"/>
      <c r="B88" s="429"/>
      <c r="C88" s="429"/>
      <c r="D88" s="429"/>
      <c r="E88" s="429"/>
      <c r="F88" s="430"/>
      <c r="G88" s="101"/>
      <c r="H88" s="102"/>
      <c r="I88" s="102"/>
      <c r="J88" s="102"/>
      <c r="K88" s="102"/>
      <c r="L88" s="102"/>
      <c r="M88" s="102"/>
      <c r="N88" s="102"/>
      <c r="O88" s="103"/>
      <c r="P88" s="514"/>
      <c r="Q88" s="514"/>
      <c r="R88" s="514"/>
      <c r="S88" s="514"/>
      <c r="T88" s="514"/>
      <c r="U88" s="514"/>
      <c r="V88" s="514"/>
      <c r="W88" s="514"/>
      <c r="X88" s="515"/>
      <c r="Y88" s="459" t="s">
        <v>54</v>
      </c>
      <c r="Z88" s="460"/>
      <c r="AA88" s="461"/>
      <c r="AB88" s="521"/>
      <c r="AC88" s="521"/>
      <c r="AD88" s="521"/>
      <c r="AE88" s="212"/>
      <c r="AF88" s="213"/>
      <c r="AG88" s="213"/>
      <c r="AH88" s="213"/>
      <c r="AI88" s="212"/>
      <c r="AJ88" s="213"/>
      <c r="AK88" s="213"/>
      <c r="AL88" s="213"/>
      <c r="AM88" s="212"/>
      <c r="AN88" s="213"/>
      <c r="AO88" s="213"/>
      <c r="AP88" s="213"/>
      <c r="AQ88" s="337"/>
      <c r="AR88" s="201"/>
      <c r="AS88" s="201"/>
      <c r="AT88" s="338"/>
      <c r="AU88" s="213"/>
      <c r="AV88" s="213"/>
      <c r="AW88" s="213"/>
      <c r="AX88" s="215"/>
      <c r="AY88" s="10"/>
      <c r="AZ88" s="10"/>
      <c r="BA88" s="10"/>
      <c r="BB88" s="10"/>
      <c r="BC88" s="10"/>
    </row>
    <row r="89" spans="1:60" ht="23.25" hidden="1" customHeight="1" x14ac:dyDescent="0.15">
      <c r="A89" s="862"/>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9" t="s">
        <v>13</v>
      </c>
      <c r="Z89" s="460"/>
      <c r="AA89" s="461"/>
      <c r="AB89" s="598" t="s">
        <v>14</v>
      </c>
      <c r="AC89" s="598"/>
      <c r="AD89" s="598"/>
      <c r="AE89" s="212"/>
      <c r="AF89" s="213"/>
      <c r="AG89" s="213"/>
      <c r="AH89" s="213"/>
      <c r="AI89" s="212"/>
      <c r="AJ89" s="213"/>
      <c r="AK89" s="213"/>
      <c r="AL89" s="213"/>
      <c r="AM89" s="212"/>
      <c r="AN89" s="213"/>
      <c r="AO89" s="213"/>
      <c r="AP89" s="213"/>
      <c r="AQ89" s="337"/>
      <c r="AR89" s="201"/>
      <c r="AS89" s="201"/>
      <c r="AT89" s="338"/>
      <c r="AU89" s="213"/>
      <c r="AV89" s="213"/>
      <c r="AW89" s="213"/>
      <c r="AX89" s="215"/>
      <c r="AY89" s="10"/>
      <c r="AZ89" s="10"/>
      <c r="BA89" s="10"/>
      <c r="BB89" s="10"/>
      <c r="BC89" s="10"/>
      <c r="BD89" s="10"/>
      <c r="BE89" s="10"/>
      <c r="BF89" s="10"/>
      <c r="BG89" s="10"/>
      <c r="BH89" s="10"/>
    </row>
    <row r="90" spans="1:60" ht="18.75" hidden="1" customHeight="1" x14ac:dyDescent="0.15">
      <c r="A90" s="862"/>
      <c r="B90" s="429" t="s">
        <v>264</v>
      </c>
      <c r="C90" s="429"/>
      <c r="D90" s="429"/>
      <c r="E90" s="429"/>
      <c r="F90" s="430"/>
      <c r="G90" s="510" t="s">
        <v>61</v>
      </c>
      <c r="H90" s="434"/>
      <c r="I90" s="434"/>
      <c r="J90" s="434"/>
      <c r="K90" s="434"/>
      <c r="L90" s="434"/>
      <c r="M90" s="434"/>
      <c r="N90" s="434"/>
      <c r="O90" s="511"/>
      <c r="P90" s="433" t="s">
        <v>63</v>
      </c>
      <c r="Q90" s="434"/>
      <c r="R90" s="434"/>
      <c r="S90" s="434"/>
      <c r="T90" s="434"/>
      <c r="U90" s="434"/>
      <c r="V90" s="434"/>
      <c r="W90" s="434"/>
      <c r="X90" s="511"/>
      <c r="Y90" s="158"/>
      <c r="Z90" s="159"/>
      <c r="AA90" s="160"/>
      <c r="AB90" s="555" t="s">
        <v>11</v>
      </c>
      <c r="AC90" s="556"/>
      <c r="AD90" s="557"/>
      <c r="AE90" s="238" t="s">
        <v>357</v>
      </c>
      <c r="AF90" s="239"/>
      <c r="AG90" s="239"/>
      <c r="AH90" s="240"/>
      <c r="AI90" s="238" t="s">
        <v>363</v>
      </c>
      <c r="AJ90" s="239"/>
      <c r="AK90" s="239"/>
      <c r="AL90" s="240"/>
      <c r="AM90" s="244" t="s">
        <v>472</v>
      </c>
      <c r="AN90" s="244"/>
      <c r="AO90" s="244"/>
      <c r="AP90" s="238"/>
      <c r="AQ90" s="153" t="s">
        <v>355</v>
      </c>
      <c r="AR90" s="124"/>
      <c r="AS90" s="124"/>
      <c r="AT90" s="125"/>
      <c r="AU90" s="531" t="s">
        <v>253</v>
      </c>
      <c r="AV90" s="531"/>
      <c r="AW90" s="531"/>
      <c r="AX90" s="532"/>
    </row>
    <row r="91" spans="1:60" ht="18.75" hidden="1" customHeight="1" x14ac:dyDescent="0.15">
      <c r="A91" s="86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9" t="s">
        <v>300</v>
      </c>
      <c r="AX91" s="400"/>
      <c r="AY91" s="10"/>
      <c r="AZ91" s="10"/>
      <c r="BA91" s="10"/>
      <c r="BB91" s="10"/>
      <c r="BC91" s="10"/>
    </row>
    <row r="92" spans="1:60" ht="23.25" hidden="1" customHeight="1" x14ac:dyDescent="0.15">
      <c r="A92" s="862"/>
      <c r="B92" s="429"/>
      <c r="C92" s="429"/>
      <c r="D92" s="429"/>
      <c r="E92" s="429"/>
      <c r="F92" s="430"/>
      <c r="G92" s="98"/>
      <c r="H92" s="99"/>
      <c r="I92" s="99"/>
      <c r="J92" s="99"/>
      <c r="K92" s="99"/>
      <c r="L92" s="99"/>
      <c r="M92" s="99"/>
      <c r="N92" s="99"/>
      <c r="O92" s="100"/>
      <c r="P92" s="99"/>
      <c r="Q92" s="512"/>
      <c r="R92" s="512"/>
      <c r="S92" s="512"/>
      <c r="T92" s="512"/>
      <c r="U92" s="512"/>
      <c r="V92" s="512"/>
      <c r="W92" s="512"/>
      <c r="X92" s="513"/>
      <c r="Y92" s="559" t="s">
        <v>62</v>
      </c>
      <c r="Z92" s="560"/>
      <c r="AA92" s="561"/>
      <c r="AB92" s="462"/>
      <c r="AC92" s="462"/>
      <c r="AD92" s="462"/>
      <c r="AE92" s="212"/>
      <c r="AF92" s="213"/>
      <c r="AG92" s="213"/>
      <c r="AH92" s="213"/>
      <c r="AI92" s="212"/>
      <c r="AJ92" s="213"/>
      <c r="AK92" s="213"/>
      <c r="AL92" s="213"/>
      <c r="AM92" s="212"/>
      <c r="AN92" s="213"/>
      <c r="AO92" s="213"/>
      <c r="AP92" s="213"/>
      <c r="AQ92" s="337"/>
      <c r="AR92" s="201"/>
      <c r="AS92" s="201"/>
      <c r="AT92" s="338"/>
      <c r="AU92" s="213"/>
      <c r="AV92" s="213"/>
      <c r="AW92" s="213"/>
      <c r="AX92" s="215"/>
      <c r="AY92" s="10"/>
      <c r="AZ92" s="10"/>
      <c r="BA92" s="10"/>
      <c r="BB92" s="10"/>
      <c r="BC92" s="10"/>
      <c r="BD92" s="10"/>
      <c r="BE92" s="10"/>
      <c r="BF92" s="10"/>
      <c r="BG92" s="10"/>
      <c r="BH92" s="10"/>
    </row>
    <row r="93" spans="1:60" ht="23.25" hidden="1" customHeight="1" x14ac:dyDescent="0.15">
      <c r="A93" s="862"/>
      <c r="B93" s="429"/>
      <c r="C93" s="429"/>
      <c r="D93" s="429"/>
      <c r="E93" s="429"/>
      <c r="F93" s="430"/>
      <c r="G93" s="101"/>
      <c r="H93" s="102"/>
      <c r="I93" s="102"/>
      <c r="J93" s="102"/>
      <c r="K93" s="102"/>
      <c r="L93" s="102"/>
      <c r="M93" s="102"/>
      <c r="N93" s="102"/>
      <c r="O93" s="103"/>
      <c r="P93" s="514"/>
      <c r="Q93" s="514"/>
      <c r="R93" s="514"/>
      <c r="S93" s="514"/>
      <c r="T93" s="514"/>
      <c r="U93" s="514"/>
      <c r="V93" s="514"/>
      <c r="W93" s="514"/>
      <c r="X93" s="515"/>
      <c r="Y93" s="459" t="s">
        <v>54</v>
      </c>
      <c r="Z93" s="460"/>
      <c r="AA93" s="461"/>
      <c r="AB93" s="521"/>
      <c r="AC93" s="521"/>
      <c r="AD93" s="521"/>
      <c r="AE93" s="212"/>
      <c r="AF93" s="213"/>
      <c r="AG93" s="213"/>
      <c r="AH93" s="213"/>
      <c r="AI93" s="212"/>
      <c r="AJ93" s="213"/>
      <c r="AK93" s="213"/>
      <c r="AL93" s="213"/>
      <c r="AM93" s="212"/>
      <c r="AN93" s="213"/>
      <c r="AO93" s="213"/>
      <c r="AP93" s="213"/>
      <c r="AQ93" s="337"/>
      <c r="AR93" s="201"/>
      <c r="AS93" s="201"/>
      <c r="AT93" s="338"/>
      <c r="AU93" s="213"/>
      <c r="AV93" s="213"/>
      <c r="AW93" s="213"/>
      <c r="AX93" s="215"/>
    </row>
    <row r="94" spans="1:60" ht="23.25" hidden="1" customHeight="1" x14ac:dyDescent="0.15">
      <c r="A94" s="862"/>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9" t="s">
        <v>13</v>
      </c>
      <c r="Z94" s="460"/>
      <c r="AA94" s="461"/>
      <c r="AB94" s="598" t="s">
        <v>14</v>
      </c>
      <c r="AC94" s="598"/>
      <c r="AD94" s="598"/>
      <c r="AE94" s="212"/>
      <c r="AF94" s="213"/>
      <c r="AG94" s="213"/>
      <c r="AH94" s="213"/>
      <c r="AI94" s="212"/>
      <c r="AJ94" s="213"/>
      <c r="AK94" s="213"/>
      <c r="AL94" s="213"/>
      <c r="AM94" s="212"/>
      <c r="AN94" s="213"/>
      <c r="AO94" s="213"/>
      <c r="AP94" s="213"/>
      <c r="AQ94" s="337"/>
      <c r="AR94" s="201"/>
      <c r="AS94" s="201"/>
      <c r="AT94" s="338"/>
      <c r="AU94" s="213"/>
      <c r="AV94" s="213"/>
      <c r="AW94" s="213"/>
      <c r="AX94" s="215"/>
      <c r="AY94" s="10"/>
      <c r="AZ94" s="10"/>
      <c r="BA94" s="10"/>
      <c r="BB94" s="10"/>
      <c r="BC94" s="10"/>
    </row>
    <row r="95" spans="1:60" ht="18.75" hidden="1" customHeight="1" x14ac:dyDescent="0.15">
      <c r="A95" s="862"/>
      <c r="B95" s="429" t="s">
        <v>264</v>
      </c>
      <c r="C95" s="429"/>
      <c r="D95" s="429"/>
      <c r="E95" s="429"/>
      <c r="F95" s="430"/>
      <c r="G95" s="510" t="s">
        <v>61</v>
      </c>
      <c r="H95" s="434"/>
      <c r="I95" s="434"/>
      <c r="J95" s="434"/>
      <c r="K95" s="434"/>
      <c r="L95" s="434"/>
      <c r="M95" s="434"/>
      <c r="N95" s="434"/>
      <c r="O95" s="511"/>
      <c r="P95" s="433" t="s">
        <v>63</v>
      </c>
      <c r="Q95" s="434"/>
      <c r="R95" s="434"/>
      <c r="S95" s="434"/>
      <c r="T95" s="434"/>
      <c r="U95" s="434"/>
      <c r="V95" s="434"/>
      <c r="W95" s="434"/>
      <c r="X95" s="511"/>
      <c r="Y95" s="158"/>
      <c r="Z95" s="159"/>
      <c r="AA95" s="160"/>
      <c r="AB95" s="555" t="s">
        <v>11</v>
      </c>
      <c r="AC95" s="556"/>
      <c r="AD95" s="557"/>
      <c r="AE95" s="238" t="s">
        <v>357</v>
      </c>
      <c r="AF95" s="239"/>
      <c r="AG95" s="239"/>
      <c r="AH95" s="240"/>
      <c r="AI95" s="238" t="s">
        <v>363</v>
      </c>
      <c r="AJ95" s="239"/>
      <c r="AK95" s="239"/>
      <c r="AL95" s="240"/>
      <c r="AM95" s="244" t="s">
        <v>472</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9" t="s">
        <v>300</v>
      </c>
      <c r="AX96" s="400"/>
    </row>
    <row r="97" spans="1:60" ht="23.25" hidden="1" customHeight="1" x14ac:dyDescent="0.15">
      <c r="A97" s="862"/>
      <c r="B97" s="429"/>
      <c r="C97" s="429"/>
      <c r="D97" s="429"/>
      <c r="E97" s="429"/>
      <c r="F97" s="430"/>
      <c r="G97" s="98"/>
      <c r="H97" s="99"/>
      <c r="I97" s="99"/>
      <c r="J97" s="99"/>
      <c r="K97" s="99"/>
      <c r="L97" s="99"/>
      <c r="M97" s="99"/>
      <c r="N97" s="99"/>
      <c r="O97" s="100"/>
      <c r="P97" s="99"/>
      <c r="Q97" s="512"/>
      <c r="R97" s="512"/>
      <c r="S97" s="512"/>
      <c r="T97" s="512"/>
      <c r="U97" s="512"/>
      <c r="V97" s="512"/>
      <c r="W97" s="512"/>
      <c r="X97" s="513"/>
      <c r="Y97" s="559" t="s">
        <v>62</v>
      </c>
      <c r="Z97" s="560"/>
      <c r="AA97" s="561"/>
      <c r="AB97" s="469"/>
      <c r="AC97" s="470"/>
      <c r="AD97" s="471"/>
      <c r="AE97" s="212"/>
      <c r="AF97" s="213"/>
      <c r="AG97" s="213"/>
      <c r="AH97" s="214"/>
      <c r="AI97" s="212"/>
      <c r="AJ97" s="213"/>
      <c r="AK97" s="213"/>
      <c r="AL97" s="214"/>
      <c r="AM97" s="212"/>
      <c r="AN97" s="213"/>
      <c r="AO97" s="213"/>
      <c r="AP97" s="213"/>
      <c r="AQ97" s="337"/>
      <c r="AR97" s="201"/>
      <c r="AS97" s="201"/>
      <c r="AT97" s="338"/>
      <c r="AU97" s="213"/>
      <c r="AV97" s="213"/>
      <c r="AW97" s="213"/>
      <c r="AX97" s="215"/>
      <c r="AY97" s="10"/>
      <c r="AZ97" s="10"/>
      <c r="BA97" s="10"/>
      <c r="BB97" s="10"/>
      <c r="BC97" s="10"/>
    </row>
    <row r="98" spans="1:60" ht="23.25" hidden="1" customHeight="1" x14ac:dyDescent="0.15">
      <c r="A98" s="862"/>
      <c r="B98" s="429"/>
      <c r="C98" s="429"/>
      <c r="D98" s="429"/>
      <c r="E98" s="429"/>
      <c r="F98" s="430"/>
      <c r="G98" s="101"/>
      <c r="H98" s="102"/>
      <c r="I98" s="102"/>
      <c r="J98" s="102"/>
      <c r="K98" s="102"/>
      <c r="L98" s="102"/>
      <c r="M98" s="102"/>
      <c r="N98" s="102"/>
      <c r="O98" s="103"/>
      <c r="P98" s="514"/>
      <c r="Q98" s="514"/>
      <c r="R98" s="514"/>
      <c r="S98" s="514"/>
      <c r="T98" s="514"/>
      <c r="U98" s="514"/>
      <c r="V98" s="514"/>
      <c r="W98" s="514"/>
      <c r="X98" s="515"/>
      <c r="Y98" s="459" t="s">
        <v>54</v>
      </c>
      <c r="Z98" s="460"/>
      <c r="AA98" s="461"/>
      <c r="AB98" s="578"/>
      <c r="AC98" s="579"/>
      <c r="AD98" s="580"/>
      <c r="AE98" s="212"/>
      <c r="AF98" s="213"/>
      <c r="AG98" s="213"/>
      <c r="AH98" s="214"/>
      <c r="AI98" s="212"/>
      <c r="AJ98" s="213"/>
      <c r="AK98" s="213"/>
      <c r="AL98" s="214"/>
      <c r="AM98" s="212"/>
      <c r="AN98" s="213"/>
      <c r="AO98" s="213"/>
      <c r="AP98" s="213"/>
      <c r="AQ98" s="337"/>
      <c r="AR98" s="201"/>
      <c r="AS98" s="201"/>
      <c r="AT98" s="338"/>
      <c r="AU98" s="213"/>
      <c r="AV98" s="213"/>
      <c r="AW98" s="213"/>
      <c r="AX98" s="215"/>
      <c r="AY98" s="10"/>
      <c r="AZ98" s="10"/>
      <c r="BA98" s="10"/>
      <c r="BB98" s="10"/>
      <c r="BC98" s="10"/>
      <c r="BD98" s="10"/>
      <c r="BE98" s="10"/>
      <c r="BF98" s="10"/>
      <c r="BG98" s="10"/>
      <c r="BH98" s="10"/>
    </row>
    <row r="99" spans="1:60" ht="23.25" hidden="1" customHeight="1" thickBot="1" x14ac:dyDescent="0.2">
      <c r="A99" s="863"/>
      <c r="B99" s="431"/>
      <c r="C99" s="431"/>
      <c r="D99" s="431"/>
      <c r="E99" s="431"/>
      <c r="F99" s="432"/>
      <c r="G99" s="581"/>
      <c r="H99" s="209"/>
      <c r="I99" s="209"/>
      <c r="J99" s="209"/>
      <c r="K99" s="209"/>
      <c r="L99" s="209"/>
      <c r="M99" s="209"/>
      <c r="N99" s="209"/>
      <c r="O99" s="582"/>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1"/>
      <c r="Z100" s="852"/>
      <c r="AA100" s="853"/>
      <c r="AB100" s="479" t="s">
        <v>11</v>
      </c>
      <c r="AC100" s="479"/>
      <c r="AD100" s="479"/>
      <c r="AE100" s="537" t="s">
        <v>357</v>
      </c>
      <c r="AF100" s="538"/>
      <c r="AG100" s="538"/>
      <c r="AH100" s="539"/>
      <c r="AI100" s="537" t="s">
        <v>363</v>
      </c>
      <c r="AJ100" s="538"/>
      <c r="AK100" s="538"/>
      <c r="AL100" s="539"/>
      <c r="AM100" s="537" t="s">
        <v>472</v>
      </c>
      <c r="AN100" s="538"/>
      <c r="AO100" s="538"/>
      <c r="AP100" s="539"/>
      <c r="AQ100" s="314" t="s">
        <v>494</v>
      </c>
      <c r="AR100" s="315"/>
      <c r="AS100" s="315"/>
      <c r="AT100" s="316"/>
      <c r="AU100" s="314" t="s">
        <v>540</v>
      </c>
      <c r="AV100" s="315"/>
      <c r="AW100" s="315"/>
      <c r="AX100" s="317"/>
    </row>
    <row r="101" spans="1:60" ht="23.25" customHeight="1" x14ac:dyDescent="0.15">
      <c r="A101" s="423"/>
      <c r="B101" s="424"/>
      <c r="C101" s="424"/>
      <c r="D101" s="424"/>
      <c r="E101" s="424"/>
      <c r="F101" s="425"/>
      <c r="G101" s="99" t="s">
        <v>610</v>
      </c>
      <c r="H101" s="99"/>
      <c r="I101" s="99"/>
      <c r="J101" s="99"/>
      <c r="K101" s="99"/>
      <c r="L101" s="99"/>
      <c r="M101" s="99"/>
      <c r="N101" s="99"/>
      <c r="O101" s="99"/>
      <c r="P101" s="99"/>
      <c r="Q101" s="99"/>
      <c r="R101" s="99"/>
      <c r="S101" s="99"/>
      <c r="T101" s="99"/>
      <c r="U101" s="99"/>
      <c r="V101" s="99"/>
      <c r="W101" s="99"/>
      <c r="X101" s="100"/>
      <c r="Y101" s="540" t="s">
        <v>55</v>
      </c>
      <c r="Z101" s="541"/>
      <c r="AA101" s="542"/>
      <c r="AB101" s="462" t="s">
        <v>557</v>
      </c>
      <c r="AC101" s="462"/>
      <c r="AD101" s="462"/>
      <c r="AE101" s="212" t="s">
        <v>588</v>
      </c>
      <c r="AF101" s="213"/>
      <c r="AG101" s="213"/>
      <c r="AH101" s="214"/>
      <c r="AI101" s="212" t="s">
        <v>588</v>
      </c>
      <c r="AJ101" s="213"/>
      <c r="AK101" s="213"/>
      <c r="AL101" s="214"/>
      <c r="AM101" s="212" t="s">
        <v>588</v>
      </c>
      <c r="AN101" s="213"/>
      <c r="AO101" s="213"/>
      <c r="AP101" s="214"/>
      <c r="AQ101" s="212" t="s">
        <v>602</v>
      </c>
      <c r="AR101" s="213"/>
      <c r="AS101" s="213"/>
      <c r="AT101" s="214"/>
      <c r="AU101" s="212" t="s">
        <v>617</v>
      </c>
      <c r="AV101" s="213"/>
      <c r="AW101" s="213"/>
      <c r="AX101" s="214"/>
    </row>
    <row r="102" spans="1:60" ht="23.25" customHeight="1" x14ac:dyDescent="0.15">
      <c r="A102" s="426"/>
      <c r="B102" s="427"/>
      <c r="C102" s="427"/>
      <c r="D102" s="427"/>
      <c r="E102" s="427"/>
      <c r="F102" s="428"/>
      <c r="G102" s="105"/>
      <c r="H102" s="105"/>
      <c r="I102" s="105"/>
      <c r="J102" s="105"/>
      <c r="K102" s="105"/>
      <c r="L102" s="105"/>
      <c r="M102" s="105"/>
      <c r="N102" s="105"/>
      <c r="O102" s="105"/>
      <c r="P102" s="105"/>
      <c r="Q102" s="105"/>
      <c r="R102" s="105"/>
      <c r="S102" s="105"/>
      <c r="T102" s="105"/>
      <c r="U102" s="105"/>
      <c r="V102" s="105"/>
      <c r="W102" s="105"/>
      <c r="X102" s="106"/>
      <c r="Y102" s="446" t="s">
        <v>56</v>
      </c>
      <c r="Z102" s="447"/>
      <c r="AA102" s="448"/>
      <c r="AB102" s="462" t="s">
        <v>557</v>
      </c>
      <c r="AC102" s="462"/>
      <c r="AD102" s="462"/>
      <c r="AE102" s="419" t="s">
        <v>588</v>
      </c>
      <c r="AF102" s="419"/>
      <c r="AG102" s="419"/>
      <c r="AH102" s="419"/>
      <c r="AI102" s="419" t="s">
        <v>582</v>
      </c>
      <c r="AJ102" s="419"/>
      <c r="AK102" s="419"/>
      <c r="AL102" s="419"/>
      <c r="AM102" s="419" t="s">
        <v>582</v>
      </c>
      <c r="AN102" s="419"/>
      <c r="AO102" s="419"/>
      <c r="AP102" s="419"/>
      <c r="AQ102" s="267">
        <v>1</v>
      </c>
      <c r="AR102" s="268"/>
      <c r="AS102" s="268"/>
      <c r="AT102" s="313"/>
      <c r="AU102" s="267" t="s">
        <v>618</v>
      </c>
      <c r="AV102" s="268"/>
      <c r="AW102" s="268"/>
      <c r="AX102" s="313"/>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8" t="s">
        <v>494</v>
      </c>
      <c r="AR103" s="279"/>
      <c r="AS103" s="279"/>
      <c r="AT103" s="318"/>
      <c r="AU103" s="278" t="s">
        <v>540</v>
      </c>
      <c r="AV103" s="279"/>
      <c r="AW103" s="279"/>
      <c r="AX103" s="280"/>
    </row>
    <row r="104" spans="1:60" ht="23.25" hidden="1" customHeight="1" x14ac:dyDescent="0.15">
      <c r="A104" s="423"/>
      <c r="B104" s="424"/>
      <c r="C104" s="424"/>
      <c r="D104" s="424"/>
      <c r="E104" s="424"/>
      <c r="F104" s="425"/>
      <c r="G104" s="99"/>
      <c r="H104" s="99"/>
      <c r="I104" s="99"/>
      <c r="J104" s="99"/>
      <c r="K104" s="99"/>
      <c r="L104" s="99"/>
      <c r="M104" s="99"/>
      <c r="N104" s="99"/>
      <c r="O104" s="99"/>
      <c r="P104" s="99"/>
      <c r="Q104" s="99"/>
      <c r="R104" s="99"/>
      <c r="S104" s="99"/>
      <c r="T104" s="99"/>
      <c r="U104" s="99"/>
      <c r="V104" s="99"/>
      <c r="W104" s="99"/>
      <c r="X104" s="100"/>
      <c r="Y104" s="466" t="s">
        <v>55</v>
      </c>
      <c r="Z104" s="467"/>
      <c r="AA104" s="468"/>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6"/>
      <c r="B105" s="427"/>
      <c r="C105" s="427"/>
      <c r="D105" s="427"/>
      <c r="E105" s="427"/>
      <c r="F105" s="428"/>
      <c r="G105" s="105"/>
      <c r="H105" s="105"/>
      <c r="I105" s="105"/>
      <c r="J105" s="105"/>
      <c r="K105" s="105"/>
      <c r="L105" s="105"/>
      <c r="M105" s="105"/>
      <c r="N105" s="105"/>
      <c r="O105" s="105"/>
      <c r="P105" s="105"/>
      <c r="Q105" s="105"/>
      <c r="R105" s="105"/>
      <c r="S105" s="105"/>
      <c r="T105" s="105"/>
      <c r="U105" s="105"/>
      <c r="V105" s="105"/>
      <c r="W105" s="105"/>
      <c r="X105" s="106"/>
      <c r="Y105" s="446" t="s">
        <v>56</v>
      </c>
      <c r="Z105" s="546"/>
      <c r="AA105" s="547"/>
      <c r="AB105" s="469"/>
      <c r="AC105" s="470"/>
      <c r="AD105" s="471"/>
      <c r="AE105" s="419"/>
      <c r="AF105" s="419"/>
      <c r="AG105" s="419"/>
      <c r="AH105" s="419"/>
      <c r="AI105" s="419"/>
      <c r="AJ105" s="419"/>
      <c r="AK105" s="419"/>
      <c r="AL105" s="419"/>
      <c r="AM105" s="419"/>
      <c r="AN105" s="419"/>
      <c r="AO105" s="419"/>
      <c r="AP105" s="419"/>
      <c r="AQ105" s="212"/>
      <c r="AR105" s="213"/>
      <c r="AS105" s="213"/>
      <c r="AT105" s="214"/>
      <c r="AU105" s="267"/>
      <c r="AV105" s="268"/>
      <c r="AW105" s="268"/>
      <c r="AX105" s="313"/>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8" t="s">
        <v>494</v>
      </c>
      <c r="AR106" s="279"/>
      <c r="AS106" s="279"/>
      <c r="AT106" s="318"/>
      <c r="AU106" s="278" t="s">
        <v>540</v>
      </c>
      <c r="AV106" s="279"/>
      <c r="AW106" s="279"/>
      <c r="AX106" s="280"/>
    </row>
    <row r="107" spans="1:60" ht="23.25" hidden="1" customHeight="1" x14ac:dyDescent="0.15">
      <c r="A107" s="423"/>
      <c r="B107" s="424"/>
      <c r="C107" s="424"/>
      <c r="D107" s="424"/>
      <c r="E107" s="424"/>
      <c r="F107" s="425"/>
      <c r="G107" s="99"/>
      <c r="H107" s="99"/>
      <c r="I107" s="99"/>
      <c r="J107" s="99"/>
      <c r="K107" s="99"/>
      <c r="L107" s="99"/>
      <c r="M107" s="99"/>
      <c r="N107" s="99"/>
      <c r="O107" s="99"/>
      <c r="P107" s="99"/>
      <c r="Q107" s="99"/>
      <c r="R107" s="99"/>
      <c r="S107" s="99"/>
      <c r="T107" s="99"/>
      <c r="U107" s="99"/>
      <c r="V107" s="99"/>
      <c r="W107" s="99"/>
      <c r="X107" s="100"/>
      <c r="Y107" s="466" t="s">
        <v>55</v>
      </c>
      <c r="Z107" s="467"/>
      <c r="AA107" s="468"/>
      <c r="AB107" s="543"/>
      <c r="AC107" s="544"/>
      <c r="AD107" s="545"/>
      <c r="AE107" s="419"/>
      <c r="AF107" s="419"/>
      <c r="AG107" s="419"/>
      <c r="AH107" s="419"/>
      <c r="AI107" s="419"/>
      <c r="AJ107" s="419"/>
      <c r="AK107" s="419"/>
      <c r="AL107" s="419"/>
      <c r="AM107" s="419"/>
      <c r="AN107" s="419"/>
      <c r="AO107" s="419"/>
      <c r="AP107" s="419"/>
      <c r="AQ107" s="212"/>
      <c r="AR107" s="213"/>
      <c r="AS107" s="213"/>
      <c r="AT107" s="214"/>
      <c r="AU107" s="212"/>
      <c r="AV107" s="213"/>
      <c r="AW107" s="213"/>
      <c r="AX107" s="214"/>
    </row>
    <row r="108" spans="1:60" ht="23.25" hidden="1" customHeight="1" x14ac:dyDescent="0.15">
      <c r="A108" s="426"/>
      <c r="B108" s="427"/>
      <c r="C108" s="427"/>
      <c r="D108" s="427"/>
      <c r="E108" s="427"/>
      <c r="F108" s="428"/>
      <c r="G108" s="105"/>
      <c r="H108" s="105"/>
      <c r="I108" s="105"/>
      <c r="J108" s="105"/>
      <c r="K108" s="105"/>
      <c r="L108" s="105"/>
      <c r="M108" s="105"/>
      <c r="N108" s="105"/>
      <c r="O108" s="105"/>
      <c r="P108" s="105"/>
      <c r="Q108" s="105"/>
      <c r="R108" s="105"/>
      <c r="S108" s="105"/>
      <c r="T108" s="105"/>
      <c r="U108" s="105"/>
      <c r="V108" s="105"/>
      <c r="W108" s="105"/>
      <c r="X108" s="106"/>
      <c r="Y108" s="446" t="s">
        <v>56</v>
      </c>
      <c r="Z108" s="546"/>
      <c r="AA108" s="547"/>
      <c r="AB108" s="469"/>
      <c r="AC108" s="470"/>
      <c r="AD108" s="471"/>
      <c r="AE108" s="419"/>
      <c r="AF108" s="419"/>
      <c r="AG108" s="419"/>
      <c r="AH108" s="419"/>
      <c r="AI108" s="419"/>
      <c r="AJ108" s="419"/>
      <c r="AK108" s="419"/>
      <c r="AL108" s="419"/>
      <c r="AM108" s="419"/>
      <c r="AN108" s="419"/>
      <c r="AO108" s="419"/>
      <c r="AP108" s="419"/>
      <c r="AQ108" s="212"/>
      <c r="AR108" s="213"/>
      <c r="AS108" s="213"/>
      <c r="AT108" s="214"/>
      <c r="AU108" s="267"/>
      <c r="AV108" s="268"/>
      <c r="AW108" s="268"/>
      <c r="AX108" s="313"/>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8" t="s">
        <v>494</v>
      </c>
      <c r="AR109" s="279"/>
      <c r="AS109" s="279"/>
      <c r="AT109" s="318"/>
      <c r="AU109" s="278" t="s">
        <v>540</v>
      </c>
      <c r="AV109" s="279"/>
      <c r="AW109" s="279"/>
      <c r="AX109" s="280"/>
    </row>
    <row r="110" spans="1:60" ht="23.25" hidden="1" customHeight="1" x14ac:dyDescent="0.15">
      <c r="A110" s="423"/>
      <c r="B110" s="424"/>
      <c r="C110" s="424"/>
      <c r="D110" s="424"/>
      <c r="E110" s="424"/>
      <c r="F110" s="425"/>
      <c r="G110" s="99"/>
      <c r="H110" s="99"/>
      <c r="I110" s="99"/>
      <c r="J110" s="99"/>
      <c r="K110" s="99"/>
      <c r="L110" s="99"/>
      <c r="M110" s="99"/>
      <c r="N110" s="99"/>
      <c r="O110" s="99"/>
      <c r="P110" s="99"/>
      <c r="Q110" s="99"/>
      <c r="R110" s="99"/>
      <c r="S110" s="99"/>
      <c r="T110" s="99"/>
      <c r="U110" s="99"/>
      <c r="V110" s="99"/>
      <c r="W110" s="99"/>
      <c r="X110" s="100"/>
      <c r="Y110" s="466" t="s">
        <v>55</v>
      </c>
      <c r="Z110" s="467"/>
      <c r="AA110" s="468"/>
      <c r="AB110" s="543"/>
      <c r="AC110" s="544"/>
      <c r="AD110" s="545"/>
      <c r="AE110" s="419"/>
      <c r="AF110" s="419"/>
      <c r="AG110" s="419"/>
      <c r="AH110" s="419"/>
      <c r="AI110" s="419"/>
      <c r="AJ110" s="419"/>
      <c r="AK110" s="419"/>
      <c r="AL110" s="419"/>
      <c r="AM110" s="419"/>
      <c r="AN110" s="419"/>
      <c r="AO110" s="419"/>
      <c r="AP110" s="419"/>
      <c r="AQ110" s="212"/>
      <c r="AR110" s="213"/>
      <c r="AS110" s="213"/>
      <c r="AT110" s="214"/>
      <c r="AU110" s="212"/>
      <c r="AV110" s="213"/>
      <c r="AW110" s="213"/>
      <c r="AX110" s="214"/>
    </row>
    <row r="111" spans="1:60" ht="23.25" hidden="1" customHeight="1" x14ac:dyDescent="0.15">
      <c r="A111" s="426"/>
      <c r="B111" s="427"/>
      <c r="C111" s="427"/>
      <c r="D111" s="427"/>
      <c r="E111" s="427"/>
      <c r="F111" s="428"/>
      <c r="G111" s="105"/>
      <c r="H111" s="105"/>
      <c r="I111" s="105"/>
      <c r="J111" s="105"/>
      <c r="K111" s="105"/>
      <c r="L111" s="105"/>
      <c r="M111" s="105"/>
      <c r="N111" s="105"/>
      <c r="O111" s="105"/>
      <c r="P111" s="105"/>
      <c r="Q111" s="105"/>
      <c r="R111" s="105"/>
      <c r="S111" s="105"/>
      <c r="T111" s="105"/>
      <c r="U111" s="105"/>
      <c r="V111" s="105"/>
      <c r="W111" s="105"/>
      <c r="X111" s="106"/>
      <c r="Y111" s="446" t="s">
        <v>56</v>
      </c>
      <c r="Z111" s="546"/>
      <c r="AA111" s="547"/>
      <c r="AB111" s="469"/>
      <c r="AC111" s="470"/>
      <c r="AD111" s="471"/>
      <c r="AE111" s="419"/>
      <c r="AF111" s="419"/>
      <c r="AG111" s="419"/>
      <c r="AH111" s="419"/>
      <c r="AI111" s="419"/>
      <c r="AJ111" s="419"/>
      <c r="AK111" s="419"/>
      <c r="AL111" s="419"/>
      <c r="AM111" s="419"/>
      <c r="AN111" s="419"/>
      <c r="AO111" s="419"/>
      <c r="AP111" s="419"/>
      <c r="AQ111" s="212"/>
      <c r="AR111" s="213"/>
      <c r="AS111" s="213"/>
      <c r="AT111" s="214"/>
      <c r="AU111" s="267"/>
      <c r="AV111" s="268"/>
      <c r="AW111" s="268"/>
      <c r="AX111" s="313"/>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8" t="s">
        <v>494</v>
      </c>
      <c r="AR112" s="279"/>
      <c r="AS112" s="279"/>
      <c r="AT112" s="318"/>
      <c r="AU112" s="278" t="s">
        <v>540</v>
      </c>
      <c r="AV112" s="279"/>
      <c r="AW112" s="279"/>
      <c r="AX112" s="280"/>
    </row>
    <row r="113" spans="1:50" ht="23.25" hidden="1" customHeight="1" x14ac:dyDescent="0.15">
      <c r="A113" s="423"/>
      <c r="B113" s="424"/>
      <c r="C113" s="424"/>
      <c r="D113" s="424"/>
      <c r="E113" s="424"/>
      <c r="F113" s="425"/>
      <c r="G113" s="99"/>
      <c r="H113" s="99"/>
      <c r="I113" s="99"/>
      <c r="J113" s="99"/>
      <c r="K113" s="99"/>
      <c r="L113" s="99"/>
      <c r="M113" s="99"/>
      <c r="N113" s="99"/>
      <c r="O113" s="99"/>
      <c r="P113" s="99"/>
      <c r="Q113" s="99"/>
      <c r="R113" s="99"/>
      <c r="S113" s="99"/>
      <c r="T113" s="99"/>
      <c r="U113" s="99"/>
      <c r="V113" s="99"/>
      <c r="W113" s="99"/>
      <c r="X113" s="100"/>
      <c r="Y113" s="466" t="s">
        <v>55</v>
      </c>
      <c r="Z113" s="467"/>
      <c r="AA113" s="468"/>
      <c r="AB113" s="543"/>
      <c r="AC113" s="544"/>
      <c r="AD113" s="545"/>
      <c r="AE113" s="419"/>
      <c r="AF113" s="419"/>
      <c r="AG113" s="419"/>
      <c r="AH113" s="419"/>
      <c r="AI113" s="419"/>
      <c r="AJ113" s="419"/>
      <c r="AK113" s="419"/>
      <c r="AL113" s="419"/>
      <c r="AM113" s="419"/>
      <c r="AN113" s="419"/>
      <c r="AO113" s="419"/>
      <c r="AP113" s="419"/>
      <c r="AQ113" s="212"/>
      <c r="AR113" s="213"/>
      <c r="AS113" s="213"/>
      <c r="AT113" s="214"/>
      <c r="AU113" s="212"/>
      <c r="AV113" s="213"/>
      <c r="AW113" s="213"/>
      <c r="AX113" s="214"/>
    </row>
    <row r="114" spans="1:50" ht="23.25" hidden="1" customHeight="1" x14ac:dyDescent="0.15">
      <c r="A114" s="426"/>
      <c r="B114" s="427"/>
      <c r="C114" s="427"/>
      <c r="D114" s="427"/>
      <c r="E114" s="427"/>
      <c r="F114" s="428"/>
      <c r="G114" s="105"/>
      <c r="H114" s="105"/>
      <c r="I114" s="105"/>
      <c r="J114" s="105"/>
      <c r="K114" s="105"/>
      <c r="L114" s="105"/>
      <c r="M114" s="105"/>
      <c r="N114" s="105"/>
      <c r="O114" s="105"/>
      <c r="P114" s="105"/>
      <c r="Q114" s="105"/>
      <c r="R114" s="105"/>
      <c r="S114" s="105"/>
      <c r="T114" s="105"/>
      <c r="U114" s="105"/>
      <c r="V114" s="105"/>
      <c r="W114" s="105"/>
      <c r="X114" s="106"/>
      <c r="Y114" s="446" t="s">
        <v>56</v>
      </c>
      <c r="Z114" s="546"/>
      <c r="AA114" s="547"/>
      <c r="AB114" s="469"/>
      <c r="AC114" s="470"/>
      <c r="AD114" s="471"/>
      <c r="AE114" s="419"/>
      <c r="AF114" s="419"/>
      <c r="AG114" s="419"/>
      <c r="AH114" s="419"/>
      <c r="AI114" s="419"/>
      <c r="AJ114" s="419"/>
      <c r="AK114" s="419"/>
      <c r="AL114" s="419"/>
      <c r="AM114" s="419"/>
      <c r="AN114" s="419"/>
      <c r="AO114" s="419"/>
      <c r="AP114" s="419"/>
      <c r="AQ114" s="212"/>
      <c r="AR114" s="213"/>
      <c r="AS114" s="213"/>
      <c r="AT114" s="214"/>
      <c r="AU114" s="212"/>
      <c r="AV114" s="213"/>
      <c r="AW114" s="213"/>
      <c r="AX114" s="214"/>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1"/>
      <c r="Z115" s="552"/>
      <c r="AA115" s="553"/>
      <c r="AB115" s="416" t="s">
        <v>11</v>
      </c>
      <c r="AC115" s="417"/>
      <c r="AD115" s="418"/>
      <c r="AE115" s="416" t="s">
        <v>357</v>
      </c>
      <c r="AF115" s="417"/>
      <c r="AG115" s="417"/>
      <c r="AH115" s="418"/>
      <c r="AI115" s="416" t="s">
        <v>363</v>
      </c>
      <c r="AJ115" s="417"/>
      <c r="AK115" s="417"/>
      <c r="AL115" s="418"/>
      <c r="AM115" s="416" t="s">
        <v>472</v>
      </c>
      <c r="AN115" s="417"/>
      <c r="AO115" s="417"/>
      <c r="AP115" s="418"/>
      <c r="AQ115" s="595" t="s">
        <v>541</v>
      </c>
      <c r="AR115" s="596"/>
      <c r="AS115" s="596"/>
      <c r="AT115" s="596"/>
      <c r="AU115" s="596"/>
      <c r="AV115" s="596"/>
      <c r="AW115" s="596"/>
      <c r="AX115" s="597"/>
    </row>
    <row r="116" spans="1:50" ht="23.25" customHeight="1" x14ac:dyDescent="0.15">
      <c r="A116" s="440"/>
      <c r="B116" s="441"/>
      <c r="C116" s="441"/>
      <c r="D116" s="441"/>
      <c r="E116" s="441"/>
      <c r="F116" s="442"/>
      <c r="G116" s="394" t="s">
        <v>611</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613</v>
      </c>
      <c r="AC116" s="464"/>
      <c r="AD116" s="465"/>
      <c r="AE116" s="419" t="s">
        <v>589</v>
      </c>
      <c r="AF116" s="419"/>
      <c r="AG116" s="419"/>
      <c r="AH116" s="419"/>
      <c r="AI116" s="419" t="s">
        <v>591</v>
      </c>
      <c r="AJ116" s="419"/>
      <c r="AK116" s="419"/>
      <c r="AL116" s="419"/>
      <c r="AM116" s="419" t="s">
        <v>592</v>
      </c>
      <c r="AN116" s="419"/>
      <c r="AO116" s="419"/>
      <c r="AP116" s="419"/>
      <c r="AQ116" s="212">
        <v>33</v>
      </c>
      <c r="AR116" s="213"/>
      <c r="AS116" s="213"/>
      <c r="AT116" s="213"/>
      <c r="AU116" s="213"/>
      <c r="AV116" s="213"/>
      <c r="AW116" s="213"/>
      <c r="AX116" s="215"/>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63" t="s">
        <v>614</v>
      </c>
      <c r="AC117" s="464"/>
      <c r="AD117" s="465"/>
      <c r="AE117" s="549" t="s">
        <v>590</v>
      </c>
      <c r="AF117" s="549"/>
      <c r="AG117" s="549"/>
      <c r="AH117" s="549"/>
      <c r="AI117" s="549" t="s">
        <v>590</v>
      </c>
      <c r="AJ117" s="549"/>
      <c r="AK117" s="549"/>
      <c r="AL117" s="549"/>
      <c r="AM117" s="549" t="s">
        <v>590</v>
      </c>
      <c r="AN117" s="549"/>
      <c r="AO117" s="549"/>
      <c r="AP117" s="549"/>
      <c r="AQ117" s="549" t="s">
        <v>612</v>
      </c>
      <c r="AR117" s="549"/>
      <c r="AS117" s="549"/>
      <c r="AT117" s="549"/>
      <c r="AU117" s="549"/>
      <c r="AV117" s="549"/>
      <c r="AW117" s="549"/>
      <c r="AX117" s="550"/>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1"/>
      <c r="Z118" s="552"/>
      <c r="AA118" s="553"/>
      <c r="AB118" s="416" t="s">
        <v>11</v>
      </c>
      <c r="AC118" s="417"/>
      <c r="AD118" s="418"/>
      <c r="AE118" s="416" t="s">
        <v>357</v>
      </c>
      <c r="AF118" s="417"/>
      <c r="AG118" s="417"/>
      <c r="AH118" s="418"/>
      <c r="AI118" s="416" t="s">
        <v>363</v>
      </c>
      <c r="AJ118" s="417"/>
      <c r="AK118" s="417"/>
      <c r="AL118" s="418"/>
      <c r="AM118" s="416" t="s">
        <v>472</v>
      </c>
      <c r="AN118" s="417"/>
      <c r="AO118" s="417"/>
      <c r="AP118" s="418"/>
      <c r="AQ118" s="595" t="s">
        <v>541</v>
      </c>
      <c r="AR118" s="596"/>
      <c r="AS118" s="596"/>
      <c r="AT118" s="596"/>
      <c r="AU118" s="596"/>
      <c r="AV118" s="596"/>
      <c r="AW118" s="596"/>
      <c r="AX118" s="597"/>
    </row>
    <row r="119" spans="1:50" ht="23.25" hidden="1" customHeight="1" x14ac:dyDescent="0.15">
      <c r="A119" s="440"/>
      <c r="B119" s="441"/>
      <c r="C119" s="441"/>
      <c r="D119" s="441"/>
      <c r="E119" s="441"/>
      <c r="F119" s="442"/>
      <c r="G119" s="394"/>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558</v>
      </c>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48"/>
    </row>
    <row r="120" spans="1:50" ht="46.5" hidden="1"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63" t="s">
        <v>558</v>
      </c>
      <c r="AC120" s="464"/>
      <c r="AD120" s="465"/>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1"/>
      <c r="Z121" s="552"/>
      <c r="AA121" s="553"/>
      <c r="AB121" s="416" t="s">
        <v>11</v>
      </c>
      <c r="AC121" s="417"/>
      <c r="AD121" s="418"/>
      <c r="AE121" s="416" t="s">
        <v>357</v>
      </c>
      <c r="AF121" s="417"/>
      <c r="AG121" s="417"/>
      <c r="AH121" s="418"/>
      <c r="AI121" s="416" t="s">
        <v>363</v>
      </c>
      <c r="AJ121" s="417"/>
      <c r="AK121" s="417"/>
      <c r="AL121" s="418"/>
      <c r="AM121" s="416" t="s">
        <v>472</v>
      </c>
      <c r="AN121" s="417"/>
      <c r="AO121" s="417"/>
      <c r="AP121" s="418"/>
      <c r="AQ121" s="595" t="s">
        <v>541</v>
      </c>
      <c r="AR121" s="596"/>
      <c r="AS121" s="596"/>
      <c r="AT121" s="596"/>
      <c r="AU121" s="596"/>
      <c r="AV121" s="596"/>
      <c r="AW121" s="596"/>
      <c r="AX121" s="597"/>
    </row>
    <row r="122" spans="1:50" ht="23.25" hidden="1" customHeight="1" x14ac:dyDescent="0.15">
      <c r="A122" s="440"/>
      <c r="B122" s="441"/>
      <c r="C122" s="441"/>
      <c r="D122" s="441"/>
      <c r="E122" s="441"/>
      <c r="F122" s="442"/>
      <c r="G122" s="394" t="s">
        <v>503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48"/>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809" t="s">
        <v>504</v>
      </c>
      <c r="AC123" s="810"/>
      <c r="AD123" s="81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1"/>
      <c r="Z124" s="552"/>
      <c r="AA124" s="553"/>
      <c r="AB124" s="416" t="s">
        <v>11</v>
      </c>
      <c r="AC124" s="417"/>
      <c r="AD124" s="418"/>
      <c r="AE124" s="416" t="s">
        <v>357</v>
      </c>
      <c r="AF124" s="417"/>
      <c r="AG124" s="417"/>
      <c r="AH124" s="418"/>
      <c r="AI124" s="416" t="s">
        <v>363</v>
      </c>
      <c r="AJ124" s="417"/>
      <c r="AK124" s="417"/>
      <c r="AL124" s="418"/>
      <c r="AM124" s="416" t="s">
        <v>472</v>
      </c>
      <c r="AN124" s="417"/>
      <c r="AO124" s="417"/>
      <c r="AP124" s="418"/>
      <c r="AQ124" s="595" t="s">
        <v>541</v>
      </c>
      <c r="AR124" s="596"/>
      <c r="AS124" s="596"/>
      <c r="AT124" s="596"/>
      <c r="AU124" s="596"/>
      <c r="AV124" s="596"/>
      <c r="AW124" s="596"/>
      <c r="AX124" s="597"/>
    </row>
    <row r="125" spans="1:50" ht="23.25" hidden="1" customHeight="1" x14ac:dyDescent="0.15">
      <c r="A125" s="440"/>
      <c r="B125" s="441"/>
      <c r="C125" s="441"/>
      <c r="D125" s="441"/>
      <c r="E125" s="441"/>
      <c r="F125" s="442"/>
      <c r="G125" s="394" t="s">
        <v>503</v>
      </c>
      <c r="H125" s="394"/>
      <c r="I125" s="394"/>
      <c r="J125" s="394"/>
      <c r="K125" s="394"/>
      <c r="L125" s="394"/>
      <c r="M125" s="394"/>
      <c r="N125" s="394"/>
      <c r="O125" s="394"/>
      <c r="P125" s="394"/>
      <c r="Q125" s="394"/>
      <c r="R125" s="394"/>
      <c r="S125" s="394"/>
      <c r="T125" s="394"/>
      <c r="U125" s="394"/>
      <c r="V125" s="394"/>
      <c r="W125" s="394"/>
      <c r="X125" s="92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48"/>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8"/>
      <c r="Y126" s="472" t="s">
        <v>49</v>
      </c>
      <c r="Z126" s="447"/>
      <c r="AA126" s="448"/>
      <c r="AB126" s="809" t="s">
        <v>502</v>
      </c>
      <c r="AC126" s="810"/>
      <c r="AD126" s="81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41"/>
      <c r="C127" s="441"/>
      <c r="D127" s="441"/>
      <c r="E127" s="441"/>
      <c r="F127" s="442"/>
      <c r="G127" s="242" t="s">
        <v>16</v>
      </c>
      <c r="H127" s="242"/>
      <c r="I127" s="242"/>
      <c r="J127" s="242"/>
      <c r="K127" s="242"/>
      <c r="L127" s="242"/>
      <c r="M127" s="242"/>
      <c r="N127" s="242"/>
      <c r="O127" s="242"/>
      <c r="P127" s="242"/>
      <c r="Q127" s="242"/>
      <c r="R127" s="242"/>
      <c r="S127" s="242"/>
      <c r="T127" s="242"/>
      <c r="U127" s="242"/>
      <c r="V127" s="242"/>
      <c r="W127" s="242"/>
      <c r="X127" s="243"/>
      <c r="Y127" s="924"/>
      <c r="Z127" s="925"/>
      <c r="AA127" s="926"/>
      <c r="AB127" s="241" t="s">
        <v>11</v>
      </c>
      <c r="AC127" s="242"/>
      <c r="AD127" s="243"/>
      <c r="AE127" s="416" t="s">
        <v>357</v>
      </c>
      <c r="AF127" s="417"/>
      <c r="AG127" s="417"/>
      <c r="AH127" s="418"/>
      <c r="AI127" s="416" t="s">
        <v>363</v>
      </c>
      <c r="AJ127" s="417"/>
      <c r="AK127" s="417"/>
      <c r="AL127" s="418"/>
      <c r="AM127" s="416" t="s">
        <v>472</v>
      </c>
      <c r="AN127" s="417"/>
      <c r="AO127" s="417"/>
      <c r="AP127" s="418"/>
      <c r="AQ127" s="595" t="s">
        <v>541</v>
      </c>
      <c r="AR127" s="596"/>
      <c r="AS127" s="596"/>
      <c r="AT127" s="596"/>
      <c r="AU127" s="596"/>
      <c r="AV127" s="596"/>
      <c r="AW127" s="596"/>
      <c r="AX127" s="597"/>
    </row>
    <row r="128" spans="1:50" ht="23.25" hidden="1" customHeight="1" x14ac:dyDescent="0.15">
      <c r="A128" s="440"/>
      <c r="B128" s="441"/>
      <c r="C128" s="441"/>
      <c r="D128" s="441"/>
      <c r="E128" s="441"/>
      <c r="F128" s="442"/>
      <c r="G128" s="394" t="s">
        <v>503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48"/>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809" t="s">
        <v>502</v>
      </c>
      <c r="AC129" s="810"/>
      <c r="AD129" s="81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2" t="s">
        <v>369</v>
      </c>
      <c r="B130" s="179"/>
      <c r="C130" s="178" t="s">
        <v>366</v>
      </c>
      <c r="D130" s="179"/>
      <c r="E130" s="163" t="s">
        <v>399</v>
      </c>
      <c r="F130" s="164"/>
      <c r="G130" s="165" t="s">
        <v>559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561</v>
      </c>
      <c r="AR133" s="193"/>
      <c r="AS133" s="127" t="s">
        <v>356</v>
      </c>
      <c r="AT133" s="128"/>
      <c r="AU133" s="194" t="s">
        <v>588</v>
      </c>
      <c r="AV133" s="194"/>
      <c r="AW133" s="127" t="s">
        <v>300</v>
      </c>
      <c r="AX133" s="189"/>
    </row>
    <row r="134" spans="1:50" ht="39.75" customHeight="1" x14ac:dyDescent="0.15">
      <c r="A134" s="183"/>
      <c r="B134" s="180"/>
      <c r="C134" s="174"/>
      <c r="D134" s="180"/>
      <c r="E134" s="174"/>
      <c r="F134" s="175"/>
      <c r="G134" s="98" t="s">
        <v>588</v>
      </c>
      <c r="H134" s="99"/>
      <c r="I134" s="99"/>
      <c r="J134" s="99"/>
      <c r="K134" s="99"/>
      <c r="L134" s="99"/>
      <c r="M134" s="99"/>
      <c r="N134" s="99"/>
      <c r="O134" s="99"/>
      <c r="P134" s="99"/>
      <c r="Q134" s="99"/>
      <c r="R134" s="99"/>
      <c r="S134" s="99"/>
      <c r="T134" s="99"/>
      <c r="U134" s="99"/>
      <c r="V134" s="99"/>
      <c r="W134" s="99"/>
      <c r="X134" s="100"/>
      <c r="Y134" s="195" t="s">
        <v>379</v>
      </c>
      <c r="Z134" s="196"/>
      <c r="AA134" s="197"/>
      <c r="AB134" s="198" t="s">
        <v>593</v>
      </c>
      <c r="AC134" s="199"/>
      <c r="AD134" s="199"/>
      <c r="AE134" s="200" t="s">
        <v>588</v>
      </c>
      <c r="AF134" s="201"/>
      <c r="AG134" s="201"/>
      <c r="AH134" s="201"/>
      <c r="AI134" s="200" t="s">
        <v>595</v>
      </c>
      <c r="AJ134" s="201"/>
      <c r="AK134" s="201"/>
      <c r="AL134" s="201"/>
      <c r="AM134" s="200" t="s">
        <v>588</v>
      </c>
      <c r="AN134" s="201"/>
      <c r="AO134" s="201"/>
      <c r="AP134" s="201"/>
      <c r="AQ134" s="200" t="s">
        <v>561</v>
      </c>
      <c r="AR134" s="201"/>
      <c r="AS134" s="201"/>
      <c r="AT134" s="201"/>
      <c r="AU134" s="200" t="s">
        <v>552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594</v>
      </c>
      <c r="AC135" s="199"/>
      <c r="AD135" s="199"/>
      <c r="AE135" s="200" t="s">
        <v>588</v>
      </c>
      <c r="AF135" s="201"/>
      <c r="AG135" s="201"/>
      <c r="AH135" s="201"/>
      <c r="AI135" s="200" t="s">
        <v>588</v>
      </c>
      <c r="AJ135" s="201"/>
      <c r="AK135" s="201"/>
      <c r="AL135" s="201"/>
      <c r="AM135" s="200" t="s">
        <v>588</v>
      </c>
      <c r="AN135" s="201"/>
      <c r="AO135" s="201"/>
      <c r="AP135" s="201"/>
      <c r="AQ135" s="200" t="s">
        <v>561</v>
      </c>
      <c r="AR135" s="201"/>
      <c r="AS135" s="201"/>
      <c r="AT135" s="201"/>
      <c r="AU135" s="200" t="s">
        <v>588</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596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3"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customHeight="1" x14ac:dyDescent="0.15">
      <c r="A214" s="183"/>
      <c r="B214" s="180"/>
      <c r="C214" s="174"/>
      <c r="D214" s="180"/>
      <c r="E214" s="174"/>
      <c r="F214" s="175"/>
      <c r="G214" s="98" t="s">
        <v>573</v>
      </c>
      <c r="H214" s="99"/>
      <c r="I214" s="99"/>
      <c r="J214" s="99"/>
      <c r="K214" s="99"/>
      <c r="L214" s="99"/>
      <c r="M214" s="99"/>
      <c r="N214" s="99"/>
      <c r="O214" s="99"/>
      <c r="P214" s="100"/>
      <c r="Q214" s="107" t="s">
        <v>573</v>
      </c>
      <c r="R214" s="108"/>
      <c r="S214" s="108"/>
      <c r="T214" s="108"/>
      <c r="U214" s="108"/>
      <c r="V214" s="108"/>
      <c r="W214" s="108"/>
      <c r="X214" s="108"/>
      <c r="Y214" s="108"/>
      <c r="Z214" s="108"/>
      <c r="AA214" s="109"/>
      <c r="AB214" s="135" t="s">
        <v>573</v>
      </c>
      <c r="AC214" s="136"/>
      <c r="AD214" s="136"/>
      <c r="AE214" s="141" t="s">
        <v>573</v>
      </c>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t="s">
        <v>573</v>
      </c>
      <c r="AF217" s="99"/>
      <c r="AG217" s="99"/>
      <c r="AH217" s="99"/>
      <c r="AI217" s="99"/>
      <c r="AJ217" s="99"/>
      <c r="AK217" s="99"/>
      <c r="AL217" s="99"/>
      <c r="AM217" s="99"/>
      <c r="AN217" s="99"/>
      <c r="AO217" s="99"/>
      <c r="AP217" s="99"/>
      <c r="AQ217" s="99"/>
      <c r="AR217" s="99"/>
      <c r="AS217" s="99"/>
      <c r="AT217" s="99"/>
      <c r="AU217" s="99"/>
      <c r="AV217" s="99"/>
      <c r="AW217" s="99"/>
      <c r="AX217" s="120"/>
    </row>
    <row r="218" spans="1:50" ht="22.5"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29"/>
      <c r="E430" s="168" t="s">
        <v>388</v>
      </c>
      <c r="F430" s="169"/>
      <c r="G430" s="895" t="s">
        <v>384</v>
      </c>
      <c r="H430" s="117"/>
      <c r="I430" s="117"/>
      <c r="J430" s="896" t="s">
        <v>562</v>
      </c>
      <c r="K430" s="897"/>
      <c r="L430" s="897"/>
      <c r="M430" s="897"/>
      <c r="N430" s="897"/>
      <c r="O430" s="897"/>
      <c r="P430" s="897"/>
      <c r="Q430" s="897"/>
      <c r="R430" s="897"/>
      <c r="S430" s="897"/>
      <c r="T430" s="898"/>
      <c r="U430" s="589" t="s">
        <v>552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9"/>
    </row>
    <row r="431" spans="1:50" ht="18.75" customHeight="1" x14ac:dyDescent="0.15">
      <c r="A431" s="183"/>
      <c r="B431" s="180"/>
      <c r="C431" s="174"/>
      <c r="D431" s="180"/>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4" t="s">
        <v>372</v>
      </c>
      <c r="AF431" s="335"/>
      <c r="AG431" s="335"/>
      <c r="AH431" s="336"/>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555</v>
      </c>
      <c r="AF432" s="194"/>
      <c r="AG432" s="127" t="s">
        <v>356</v>
      </c>
      <c r="AH432" s="128"/>
      <c r="AI432" s="150"/>
      <c r="AJ432" s="150"/>
      <c r="AK432" s="150"/>
      <c r="AL432" s="148"/>
      <c r="AM432" s="150"/>
      <c r="AN432" s="150"/>
      <c r="AO432" s="150"/>
      <c r="AP432" s="148"/>
      <c r="AQ432" s="594" t="s">
        <v>555</v>
      </c>
      <c r="AR432" s="194"/>
      <c r="AS432" s="127" t="s">
        <v>356</v>
      </c>
      <c r="AT432" s="128"/>
      <c r="AU432" s="194" t="s">
        <v>555</v>
      </c>
      <c r="AV432" s="194"/>
      <c r="AW432" s="127" t="s">
        <v>300</v>
      </c>
      <c r="AX432" s="189"/>
    </row>
    <row r="433" spans="1:50" ht="23.25" customHeight="1" x14ac:dyDescent="0.15">
      <c r="A433" s="183"/>
      <c r="B433" s="180"/>
      <c r="C433" s="174"/>
      <c r="D433" s="180"/>
      <c r="E433" s="339"/>
      <c r="F433" s="340"/>
      <c r="G433" s="98" t="s">
        <v>552</v>
      </c>
      <c r="H433" s="99"/>
      <c r="I433" s="99"/>
      <c r="J433" s="99"/>
      <c r="K433" s="99"/>
      <c r="L433" s="99"/>
      <c r="M433" s="99"/>
      <c r="N433" s="99"/>
      <c r="O433" s="99"/>
      <c r="P433" s="99"/>
      <c r="Q433" s="99"/>
      <c r="R433" s="99"/>
      <c r="S433" s="99"/>
      <c r="T433" s="99"/>
      <c r="U433" s="99"/>
      <c r="V433" s="99"/>
      <c r="W433" s="99"/>
      <c r="X433" s="100"/>
      <c r="Y433" s="195" t="s">
        <v>12</v>
      </c>
      <c r="Z433" s="196"/>
      <c r="AA433" s="197"/>
      <c r="AB433" s="207" t="s">
        <v>552</v>
      </c>
      <c r="AC433" s="207"/>
      <c r="AD433" s="207"/>
      <c r="AE433" s="337" t="s">
        <v>552</v>
      </c>
      <c r="AF433" s="201"/>
      <c r="AG433" s="201"/>
      <c r="AH433" s="201"/>
      <c r="AI433" s="337" t="s">
        <v>552</v>
      </c>
      <c r="AJ433" s="201"/>
      <c r="AK433" s="201"/>
      <c r="AL433" s="201"/>
      <c r="AM433" s="337" t="s">
        <v>552</v>
      </c>
      <c r="AN433" s="201"/>
      <c r="AO433" s="201"/>
      <c r="AP433" s="338"/>
      <c r="AQ433" s="337" t="s">
        <v>552</v>
      </c>
      <c r="AR433" s="201"/>
      <c r="AS433" s="201"/>
      <c r="AT433" s="338"/>
      <c r="AU433" s="201" t="s">
        <v>552</v>
      </c>
      <c r="AV433" s="201"/>
      <c r="AW433" s="201"/>
      <c r="AX433" s="202"/>
    </row>
    <row r="434" spans="1:50" ht="23.25" customHeight="1" x14ac:dyDescent="0.15">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552</v>
      </c>
      <c r="AC434" s="199"/>
      <c r="AD434" s="199"/>
      <c r="AE434" s="337" t="s">
        <v>552</v>
      </c>
      <c r="AF434" s="201"/>
      <c r="AG434" s="201"/>
      <c r="AH434" s="338"/>
      <c r="AI434" s="337" t="s">
        <v>552</v>
      </c>
      <c r="AJ434" s="201"/>
      <c r="AK434" s="201"/>
      <c r="AL434" s="201"/>
      <c r="AM434" s="337" t="s">
        <v>562</v>
      </c>
      <c r="AN434" s="201"/>
      <c r="AO434" s="201"/>
      <c r="AP434" s="338"/>
      <c r="AQ434" s="337" t="s">
        <v>552</v>
      </c>
      <c r="AR434" s="201"/>
      <c r="AS434" s="201"/>
      <c r="AT434" s="338"/>
      <c r="AU434" s="201" t="s">
        <v>552</v>
      </c>
      <c r="AV434" s="201"/>
      <c r="AW434" s="201"/>
      <c r="AX434" s="202"/>
    </row>
    <row r="435" spans="1:50" ht="23.25" customHeight="1" x14ac:dyDescent="0.15">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7" t="s">
        <v>552</v>
      </c>
      <c r="AF435" s="201"/>
      <c r="AG435" s="201"/>
      <c r="AH435" s="338"/>
      <c r="AI435" s="337" t="s">
        <v>552</v>
      </c>
      <c r="AJ435" s="201"/>
      <c r="AK435" s="201"/>
      <c r="AL435" s="201"/>
      <c r="AM435" s="337" t="s">
        <v>554</v>
      </c>
      <c r="AN435" s="201"/>
      <c r="AO435" s="201"/>
      <c r="AP435" s="338"/>
      <c r="AQ435" s="337" t="s">
        <v>552</v>
      </c>
      <c r="AR435" s="201"/>
      <c r="AS435" s="201"/>
      <c r="AT435" s="338"/>
      <c r="AU435" s="201" t="s">
        <v>554</v>
      </c>
      <c r="AV435" s="201"/>
      <c r="AW435" s="201"/>
      <c r="AX435" s="202"/>
    </row>
    <row r="436" spans="1:50" ht="18.75" hidden="1" customHeight="1" x14ac:dyDescent="0.15">
      <c r="A436" s="183"/>
      <c r="B436" s="180"/>
      <c r="C436" s="174"/>
      <c r="D436" s="180"/>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4" t="s">
        <v>372</v>
      </c>
      <c r="AF436" s="335"/>
      <c r="AG436" s="335"/>
      <c r="AH436" s="336"/>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4"/>
      <c r="AR437" s="194"/>
      <c r="AS437" s="127" t="s">
        <v>356</v>
      </c>
      <c r="AT437" s="128"/>
      <c r="AU437" s="194"/>
      <c r="AV437" s="194"/>
      <c r="AW437" s="127" t="s">
        <v>300</v>
      </c>
      <c r="AX437" s="189"/>
    </row>
    <row r="438" spans="1:50" ht="23.25" hidden="1" customHeight="1" x14ac:dyDescent="0.15">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7"/>
      <c r="AF438" s="201"/>
      <c r="AG438" s="201"/>
      <c r="AH438" s="201"/>
      <c r="AI438" s="337"/>
      <c r="AJ438" s="201"/>
      <c r="AK438" s="201"/>
      <c r="AL438" s="201"/>
      <c r="AM438" s="337"/>
      <c r="AN438" s="201"/>
      <c r="AO438" s="201"/>
      <c r="AP438" s="338"/>
      <c r="AQ438" s="337"/>
      <c r="AR438" s="201"/>
      <c r="AS438" s="201"/>
      <c r="AT438" s="338"/>
      <c r="AU438" s="201"/>
      <c r="AV438" s="201"/>
      <c r="AW438" s="201"/>
      <c r="AX438" s="202"/>
    </row>
    <row r="439" spans="1:50" ht="23.25" hidden="1" customHeight="1" x14ac:dyDescent="0.15">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7"/>
      <c r="AF439" s="201"/>
      <c r="AG439" s="201"/>
      <c r="AH439" s="338"/>
      <c r="AI439" s="337"/>
      <c r="AJ439" s="201"/>
      <c r="AK439" s="201"/>
      <c r="AL439" s="201"/>
      <c r="AM439" s="337"/>
      <c r="AN439" s="201"/>
      <c r="AO439" s="201"/>
      <c r="AP439" s="338"/>
      <c r="AQ439" s="337"/>
      <c r="AR439" s="201"/>
      <c r="AS439" s="201"/>
      <c r="AT439" s="338"/>
      <c r="AU439" s="201"/>
      <c r="AV439" s="201"/>
      <c r="AW439" s="201"/>
      <c r="AX439" s="202"/>
    </row>
    <row r="440" spans="1:50" ht="23.25" hidden="1" customHeight="1" x14ac:dyDescent="0.15">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7"/>
      <c r="AF440" s="201"/>
      <c r="AG440" s="201"/>
      <c r="AH440" s="338"/>
      <c r="AI440" s="337"/>
      <c r="AJ440" s="201"/>
      <c r="AK440" s="201"/>
      <c r="AL440" s="201"/>
      <c r="AM440" s="337"/>
      <c r="AN440" s="201"/>
      <c r="AO440" s="201"/>
      <c r="AP440" s="338"/>
      <c r="AQ440" s="337"/>
      <c r="AR440" s="201"/>
      <c r="AS440" s="201"/>
      <c r="AT440" s="338"/>
      <c r="AU440" s="201"/>
      <c r="AV440" s="201"/>
      <c r="AW440" s="201"/>
      <c r="AX440" s="202"/>
    </row>
    <row r="441" spans="1:50" ht="18.75" hidden="1" customHeight="1" x14ac:dyDescent="0.15">
      <c r="A441" s="183"/>
      <c r="B441" s="180"/>
      <c r="C441" s="174"/>
      <c r="D441" s="180"/>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4" t="s">
        <v>372</v>
      </c>
      <c r="AF441" s="335"/>
      <c r="AG441" s="335"/>
      <c r="AH441" s="336"/>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4"/>
      <c r="AR442" s="194"/>
      <c r="AS442" s="127" t="s">
        <v>356</v>
      </c>
      <c r="AT442" s="128"/>
      <c r="AU442" s="194"/>
      <c r="AV442" s="194"/>
      <c r="AW442" s="127" t="s">
        <v>300</v>
      </c>
      <c r="AX442" s="189"/>
    </row>
    <row r="443" spans="1:50" ht="23.25" hidden="1" customHeight="1" x14ac:dyDescent="0.15">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7"/>
      <c r="AF443" s="201"/>
      <c r="AG443" s="201"/>
      <c r="AH443" s="201"/>
      <c r="AI443" s="337"/>
      <c r="AJ443" s="201"/>
      <c r="AK443" s="201"/>
      <c r="AL443" s="201"/>
      <c r="AM443" s="337"/>
      <c r="AN443" s="201"/>
      <c r="AO443" s="201"/>
      <c r="AP443" s="338"/>
      <c r="AQ443" s="337"/>
      <c r="AR443" s="201"/>
      <c r="AS443" s="201"/>
      <c r="AT443" s="338"/>
      <c r="AU443" s="201"/>
      <c r="AV443" s="201"/>
      <c r="AW443" s="201"/>
      <c r="AX443" s="202"/>
    </row>
    <row r="444" spans="1:50" ht="23.25" hidden="1" customHeight="1" x14ac:dyDescent="0.15">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7"/>
      <c r="AF444" s="201"/>
      <c r="AG444" s="201"/>
      <c r="AH444" s="338"/>
      <c r="AI444" s="337"/>
      <c r="AJ444" s="201"/>
      <c r="AK444" s="201"/>
      <c r="AL444" s="201"/>
      <c r="AM444" s="337"/>
      <c r="AN444" s="201"/>
      <c r="AO444" s="201"/>
      <c r="AP444" s="338"/>
      <c r="AQ444" s="337"/>
      <c r="AR444" s="201"/>
      <c r="AS444" s="201"/>
      <c r="AT444" s="338"/>
      <c r="AU444" s="201"/>
      <c r="AV444" s="201"/>
      <c r="AW444" s="201"/>
      <c r="AX444" s="202"/>
    </row>
    <row r="445" spans="1:50" ht="23.25" hidden="1" customHeight="1" x14ac:dyDescent="0.15">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7"/>
      <c r="AF445" s="201"/>
      <c r="AG445" s="201"/>
      <c r="AH445" s="338"/>
      <c r="AI445" s="337"/>
      <c r="AJ445" s="201"/>
      <c r="AK445" s="201"/>
      <c r="AL445" s="201"/>
      <c r="AM445" s="337"/>
      <c r="AN445" s="201"/>
      <c r="AO445" s="201"/>
      <c r="AP445" s="338"/>
      <c r="AQ445" s="337"/>
      <c r="AR445" s="201"/>
      <c r="AS445" s="201"/>
      <c r="AT445" s="338"/>
      <c r="AU445" s="201"/>
      <c r="AV445" s="201"/>
      <c r="AW445" s="201"/>
      <c r="AX445" s="202"/>
    </row>
    <row r="446" spans="1:50" ht="18.75" hidden="1" customHeight="1" x14ac:dyDescent="0.15">
      <c r="A446" s="183"/>
      <c r="B446" s="180"/>
      <c r="C446" s="174"/>
      <c r="D446" s="180"/>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4" t="s">
        <v>372</v>
      </c>
      <c r="AF446" s="335"/>
      <c r="AG446" s="335"/>
      <c r="AH446" s="336"/>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4"/>
      <c r="AR447" s="194"/>
      <c r="AS447" s="127" t="s">
        <v>356</v>
      </c>
      <c r="AT447" s="128"/>
      <c r="AU447" s="194"/>
      <c r="AV447" s="194"/>
      <c r="AW447" s="127" t="s">
        <v>300</v>
      </c>
      <c r="AX447" s="189"/>
    </row>
    <row r="448" spans="1:50" ht="23.25" hidden="1" customHeight="1" x14ac:dyDescent="0.15">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7"/>
      <c r="AF448" s="201"/>
      <c r="AG448" s="201"/>
      <c r="AH448" s="201"/>
      <c r="AI448" s="337"/>
      <c r="AJ448" s="201"/>
      <c r="AK448" s="201"/>
      <c r="AL448" s="201"/>
      <c r="AM448" s="337"/>
      <c r="AN448" s="201"/>
      <c r="AO448" s="201"/>
      <c r="AP448" s="338"/>
      <c r="AQ448" s="337"/>
      <c r="AR448" s="201"/>
      <c r="AS448" s="201"/>
      <c r="AT448" s="338"/>
      <c r="AU448" s="201"/>
      <c r="AV448" s="201"/>
      <c r="AW448" s="201"/>
      <c r="AX448" s="202"/>
    </row>
    <row r="449" spans="1:50" ht="23.25" hidden="1" customHeight="1" x14ac:dyDescent="0.15">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7"/>
      <c r="AF449" s="201"/>
      <c r="AG449" s="201"/>
      <c r="AH449" s="338"/>
      <c r="AI449" s="337"/>
      <c r="AJ449" s="201"/>
      <c r="AK449" s="201"/>
      <c r="AL449" s="201"/>
      <c r="AM449" s="337"/>
      <c r="AN449" s="201"/>
      <c r="AO449" s="201"/>
      <c r="AP449" s="338"/>
      <c r="AQ449" s="337"/>
      <c r="AR449" s="201"/>
      <c r="AS449" s="201"/>
      <c r="AT449" s="338"/>
      <c r="AU449" s="201"/>
      <c r="AV449" s="201"/>
      <c r="AW449" s="201"/>
      <c r="AX449" s="202"/>
    </row>
    <row r="450" spans="1:50" ht="23.25" hidden="1" customHeight="1" x14ac:dyDescent="0.15">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7"/>
      <c r="AF450" s="201"/>
      <c r="AG450" s="201"/>
      <c r="AH450" s="338"/>
      <c r="AI450" s="337"/>
      <c r="AJ450" s="201"/>
      <c r="AK450" s="201"/>
      <c r="AL450" s="201"/>
      <c r="AM450" s="337"/>
      <c r="AN450" s="201"/>
      <c r="AO450" s="201"/>
      <c r="AP450" s="338"/>
      <c r="AQ450" s="337"/>
      <c r="AR450" s="201"/>
      <c r="AS450" s="201"/>
      <c r="AT450" s="338"/>
      <c r="AU450" s="201"/>
      <c r="AV450" s="201"/>
      <c r="AW450" s="201"/>
      <c r="AX450" s="202"/>
    </row>
    <row r="451" spans="1:50" ht="18.75" hidden="1" customHeight="1" x14ac:dyDescent="0.15">
      <c r="A451" s="183"/>
      <c r="B451" s="180"/>
      <c r="C451" s="174"/>
      <c r="D451" s="180"/>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4" t="s">
        <v>372</v>
      </c>
      <c r="AF451" s="335"/>
      <c r="AG451" s="335"/>
      <c r="AH451" s="336"/>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4"/>
      <c r="AR452" s="194"/>
      <c r="AS452" s="127" t="s">
        <v>356</v>
      </c>
      <c r="AT452" s="128"/>
      <c r="AU452" s="194"/>
      <c r="AV452" s="194"/>
      <c r="AW452" s="127" t="s">
        <v>300</v>
      </c>
      <c r="AX452" s="189"/>
    </row>
    <row r="453" spans="1:50" ht="23.25" hidden="1" customHeight="1" x14ac:dyDescent="0.15">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7"/>
      <c r="AF453" s="201"/>
      <c r="AG453" s="201"/>
      <c r="AH453" s="201"/>
      <c r="AI453" s="337"/>
      <c r="AJ453" s="201"/>
      <c r="AK453" s="201"/>
      <c r="AL453" s="201"/>
      <c r="AM453" s="337"/>
      <c r="AN453" s="201"/>
      <c r="AO453" s="201"/>
      <c r="AP453" s="338"/>
      <c r="AQ453" s="337"/>
      <c r="AR453" s="201"/>
      <c r="AS453" s="201"/>
      <c r="AT453" s="338"/>
      <c r="AU453" s="201"/>
      <c r="AV453" s="201"/>
      <c r="AW453" s="201"/>
      <c r="AX453" s="202"/>
    </row>
    <row r="454" spans="1:50" ht="23.25" hidden="1" customHeight="1" x14ac:dyDescent="0.15">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7"/>
      <c r="AF454" s="201"/>
      <c r="AG454" s="201"/>
      <c r="AH454" s="338"/>
      <c r="AI454" s="337"/>
      <c r="AJ454" s="201"/>
      <c r="AK454" s="201"/>
      <c r="AL454" s="201"/>
      <c r="AM454" s="337"/>
      <c r="AN454" s="201"/>
      <c r="AO454" s="201"/>
      <c r="AP454" s="338"/>
      <c r="AQ454" s="337"/>
      <c r="AR454" s="201"/>
      <c r="AS454" s="201"/>
      <c r="AT454" s="338"/>
      <c r="AU454" s="201"/>
      <c r="AV454" s="201"/>
      <c r="AW454" s="201"/>
      <c r="AX454" s="202"/>
    </row>
    <row r="455" spans="1:50" ht="23.25" hidden="1" customHeight="1" x14ac:dyDescent="0.15">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7"/>
      <c r="AF455" s="201"/>
      <c r="AG455" s="201"/>
      <c r="AH455" s="338"/>
      <c r="AI455" s="337"/>
      <c r="AJ455" s="201"/>
      <c r="AK455" s="201"/>
      <c r="AL455" s="201"/>
      <c r="AM455" s="337"/>
      <c r="AN455" s="201"/>
      <c r="AO455" s="201"/>
      <c r="AP455" s="338"/>
      <c r="AQ455" s="337"/>
      <c r="AR455" s="201"/>
      <c r="AS455" s="201"/>
      <c r="AT455" s="338"/>
      <c r="AU455" s="201"/>
      <c r="AV455" s="201"/>
      <c r="AW455" s="201"/>
      <c r="AX455" s="202"/>
    </row>
    <row r="456" spans="1:50" ht="18.75" customHeight="1" x14ac:dyDescent="0.15">
      <c r="A456" s="183"/>
      <c r="B456" s="180"/>
      <c r="C456" s="174"/>
      <c r="D456" s="180"/>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4" t="s">
        <v>372</v>
      </c>
      <c r="AF456" s="335"/>
      <c r="AG456" s="335"/>
      <c r="AH456" s="336"/>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552</v>
      </c>
      <c r="AF457" s="194"/>
      <c r="AG457" s="127" t="s">
        <v>356</v>
      </c>
      <c r="AH457" s="128"/>
      <c r="AI457" s="150"/>
      <c r="AJ457" s="150"/>
      <c r="AK457" s="150"/>
      <c r="AL457" s="148"/>
      <c r="AM457" s="150"/>
      <c r="AN457" s="150"/>
      <c r="AO457" s="150"/>
      <c r="AP457" s="148"/>
      <c r="AQ457" s="594" t="s">
        <v>552</v>
      </c>
      <c r="AR457" s="194"/>
      <c r="AS457" s="127" t="s">
        <v>356</v>
      </c>
      <c r="AT457" s="128"/>
      <c r="AU457" s="194" t="s">
        <v>555</v>
      </c>
      <c r="AV457" s="194"/>
      <c r="AW457" s="127" t="s">
        <v>300</v>
      </c>
      <c r="AX457" s="189"/>
    </row>
    <row r="458" spans="1:50" ht="23.25" customHeight="1" x14ac:dyDescent="0.15">
      <c r="A458" s="183"/>
      <c r="B458" s="180"/>
      <c r="C458" s="174"/>
      <c r="D458" s="180"/>
      <c r="E458" s="339"/>
      <c r="F458" s="340"/>
      <c r="G458" s="98" t="s">
        <v>555</v>
      </c>
      <c r="H458" s="99"/>
      <c r="I458" s="99"/>
      <c r="J458" s="99"/>
      <c r="K458" s="99"/>
      <c r="L458" s="99"/>
      <c r="M458" s="99"/>
      <c r="N458" s="99"/>
      <c r="O458" s="99"/>
      <c r="P458" s="99"/>
      <c r="Q458" s="99"/>
      <c r="R458" s="99"/>
      <c r="S458" s="99"/>
      <c r="T458" s="99"/>
      <c r="U458" s="99"/>
      <c r="V458" s="99"/>
      <c r="W458" s="99"/>
      <c r="X458" s="100"/>
      <c r="Y458" s="195" t="s">
        <v>12</v>
      </c>
      <c r="Z458" s="196"/>
      <c r="AA458" s="197"/>
      <c r="AB458" s="207" t="s">
        <v>555</v>
      </c>
      <c r="AC458" s="207"/>
      <c r="AD458" s="207"/>
      <c r="AE458" s="337" t="s">
        <v>555</v>
      </c>
      <c r="AF458" s="201"/>
      <c r="AG458" s="201"/>
      <c r="AH458" s="201"/>
      <c r="AI458" s="337" t="s">
        <v>555</v>
      </c>
      <c r="AJ458" s="201"/>
      <c r="AK458" s="201"/>
      <c r="AL458" s="201"/>
      <c r="AM458" s="337" t="s">
        <v>555</v>
      </c>
      <c r="AN458" s="201"/>
      <c r="AO458" s="201"/>
      <c r="AP458" s="338"/>
      <c r="AQ458" s="337" t="s">
        <v>555</v>
      </c>
      <c r="AR458" s="201"/>
      <c r="AS458" s="201"/>
      <c r="AT458" s="338"/>
      <c r="AU458" s="201" t="s">
        <v>555</v>
      </c>
      <c r="AV458" s="201"/>
      <c r="AW458" s="201"/>
      <c r="AX458" s="202"/>
    </row>
    <row r="459" spans="1:50" ht="23.25" customHeight="1" x14ac:dyDescent="0.15">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555</v>
      </c>
      <c r="AC459" s="199"/>
      <c r="AD459" s="199"/>
      <c r="AE459" s="337" t="s">
        <v>563</v>
      </c>
      <c r="AF459" s="201"/>
      <c r="AG459" s="201"/>
      <c r="AH459" s="338"/>
      <c r="AI459" s="337" t="s">
        <v>554</v>
      </c>
      <c r="AJ459" s="201"/>
      <c r="AK459" s="201"/>
      <c r="AL459" s="201"/>
      <c r="AM459" s="337" t="s">
        <v>561</v>
      </c>
      <c r="AN459" s="201"/>
      <c r="AO459" s="201"/>
      <c r="AP459" s="338"/>
      <c r="AQ459" s="337" t="s">
        <v>561</v>
      </c>
      <c r="AR459" s="201"/>
      <c r="AS459" s="201"/>
      <c r="AT459" s="338"/>
      <c r="AU459" s="201" t="s">
        <v>564</v>
      </c>
      <c r="AV459" s="201"/>
      <c r="AW459" s="201"/>
      <c r="AX459" s="202"/>
    </row>
    <row r="460" spans="1:50" ht="23.25" customHeight="1" x14ac:dyDescent="0.15">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7" t="s">
        <v>561</v>
      </c>
      <c r="AF460" s="201"/>
      <c r="AG460" s="201"/>
      <c r="AH460" s="338"/>
      <c r="AI460" s="337" t="s">
        <v>561</v>
      </c>
      <c r="AJ460" s="201"/>
      <c r="AK460" s="201"/>
      <c r="AL460" s="201"/>
      <c r="AM460" s="337" t="s">
        <v>565</v>
      </c>
      <c r="AN460" s="201"/>
      <c r="AO460" s="201"/>
      <c r="AP460" s="338"/>
      <c r="AQ460" s="337" t="s">
        <v>565</v>
      </c>
      <c r="AR460" s="201"/>
      <c r="AS460" s="201"/>
      <c r="AT460" s="338"/>
      <c r="AU460" s="201" t="s">
        <v>561</v>
      </c>
      <c r="AV460" s="201"/>
      <c r="AW460" s="201"/>
      <c r="AX460" s="202"/>
    </row>
    <row r="461" spans="1:50" ht="18.75" hidden="1" customHeight="1" x14ac:dyDescent="0.15">
      <c r="A461" s="183"/>
      <c r="B461" s="180"/>
      <c r="C461" s="174"/>
      <c r="D461" s="180"/>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4" t="s">
        <v>372</v>
      </c>
      <c r="AF461" s="335"/>
      <c r="AG461" s="335"/>
      <c r="AH461" s="336"/>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4"/>
      <c r="AR462" s="194"/>
      <c r="AS462" s="127" t="s">
        <v>356</v>
      </c>
      <c r="AT462" s="128"/>
      <c r="AU462" s="194"/>
      <c r="AV462" s="194"/>
      <c r="AW462" s="127" t="s">
        <v>300</v>
      </c>
      <c r="AX462" s="189"/>
    </row>
    <row r="463" spans="1:50" ht="23.25" hidden="1" customHeight="1" x14ac:dyDescent="0.15">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7"/>
      <c r="AF463" s="201"/>
      <c r="AG463" s="201"/>
      <c r="AH463" s="201"/>
      <c r="AI463" s="337"/>
      <c r="AJ463" s="201"/>
      <c r="AK463" s="201"/>
      <c r="AL463" s="201"/>
      <c r="AM463" s="337"/>
      <c r="AN463" s="201"/>
      <c r="AO463" s="201"/>
      <c r="AP463" s="338"/>
      <c r="AQ463" s="337"/>
      <c r="AR463" s="201"/>
      <c r="AS463" s="201"/>
      <c r="AT463" s="338"/>
      <c r="AU463" s="201"/>
      <c r="AV463" s="201"/>
      <c r="AW463" s="201"/>
      <c r="AX463" s="202"/>
    </row>
    <row r="464" spans="1:50" ht="23.25" hidden="1" customHeight="1" x14ac:dyDescent="0.15">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7"/>
      <c r="AF464" s="201"/>
      <c r="AG464" s="201"/>
      <c r="AH464" s="338"/>
      <c r="AI464" s="337"/>
      <c r="AJ464" s="201"/>
      <c r="AK464" s="201"/>
      <c r="AL464" s="201"/>
      <c r="AM464" s="337"/>
      <c r="AN464" s="201"/>
      <c r="AO464" s="201"/>
      <c r="AP464" s="338"/>
      <c r="AQ464" s="337"/>
      <c r="AR464" s="201"/>
      <c r="AS464" s="201"/>
      <c r="AT464" s="338"/>
      <c r="AU464" s="201"/>
      <c r="AV464" s="201"/>
      <c r="AW464" s="201"/>
      <c r="AX464" s="202"/>
    </row>
    <row r="465" spans="1:50" ht="23.25" hidden="1" customHeight="1" x14ac:dyDescent="0.15">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7"/>
      <c r="AF465" s="201"/>
      <c r="AG465" s="201"/>
      <c r="AH465" s="338"/>
      <c r="AI465" s="337"/>
      <c r="AJ465" s="201"/>
      <c r="AK465" s="201"/>
      <c r="AL465" s="201"/>
      <c r="AM465" s="337"/>
      <c r="AN465" s="201"/>
      <c r="AO465" s="201"/>
      <c r="AP465" s="338"/>
      <c r="AQ465" s="337"/>
      <c r="AR465" s="201"/>
      <c r="AS465" s="201"/>
      <c r="AT465" s="338"/>
      <c r="AU465" s="201"/>
      <c r="AV465" s="201"/>
      <c r="AW465" s="201"/>
      <c r="AX465" s="202"/>
    </row>
    <row r="466" spans="1:50" ht="18.75" hidden="1" customHeight="1" x14ac:dyDescent="0.15">
      <c r="A466" s="183"/>
      <c r="B466" s="180"/>
      <c r="C466" s="174"/>
      <c r="D466" s="180"/>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4" t="s">
        <v>372</v>
      </c>
      <c r="AF466" s="335"/>
      <c r="AG466" s="335"/>
      <c r="AH466" s="336"/>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4"/>
      <c r="AR467" s="194"/>
      <c r="AS467" s="127" t="s">
        <v>356</v>
      </c>
      <c r="AT467" s="128"/>
      <c r="AU467" s="194"/>
      <c r="AV467" s="194"/>
      <c r="AW467" s="127" t="s">
        <v>300</v>
      </c>
      <c r="AX467" s="189"/>
    </row>
    <row r="468" spans="1:50" ht="23.25" hidden="1" customHeight="1" x14ac:dyDescent="0.15">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7"/>
      <c r="AF468" s="201"/>
      <c r="AG468" s="201"/>
      <c r="AH468" s="201"/>
      <c r="AI468" s="337"/>
      <c r="AJ468" s="201"/>
      <c r="AK468" s="201"/>
      <c r="AL468" s="201"/>
      <c r="AM468" s="337"/>
      <c r="AN468" s="201"/>
      <c r="AO468" s="201"/>
      <c r="AP468" s="338"/>
      <c r="AQ468" s="337"/>
      <c r="AR468" s="201"/>
      <c r="AS468" s="201"/>
      <c r="AT468" s="338"/>
      <c r="AU468" s="201"/>
      <c r="AV468" s="201"/>
      <c r="AW468" s="201"/>
      <c r="AX468" s="202"/>
    </row>
    <row r="469" spans="1:50" ht="23.25" hidden="1" customHeight="1" x14ac:dyDescent="0.15">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7"/>
      <c r="AF469" s="201"/>
      <c r="AG469" s="201"/>
      <c r="AH469" s="338"/>
      <c r="AI469" s="337"/>
      <c r="AJ469" s="201"/>
      <c r="AK469" s="201"/>
      <c r="AL469" s="201"/>
      <c r="AM469" s="337"/>
      <c r="AN469" s="201"/>
      <c r="AO469" s="201"/>
      <c r="AP469" s="338"/>
      <c r="AQ469" s="337"/>
      <c r="AR469" s="201"/>
      <c r="AS469" s="201"/>
      <c r="AT469" s="338"/>
      <c r="AU469" s="201"/>
      <c r="AV469" s="201"/>
      <c r="AW469" s="201"/>
      <c r="AX469" s="202"/>
    </row>
    <row r="470" spans="1:50" ht="23.25" hidden="1" customHeight="1" x14ac:dyDescent="0.15">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7"/>
      <c r="AF470" s="201"/>
      <c r="AG470" s="201"/>
      <c r="AH470" s="338"/>
      <c r="AI470" s="337"/>
      <c r="AJ470" s="201"/>
      <c r="AK470" s="201"/>
      <c r="AL470" s="201"/>
      <c r="AM470" s="337"/>
      <c r="AN470" s="201"/>
      <c r="AO470" s="201"/>
      <c r="AP470" s="338"/>
      <c r="AQ470" s="337"/>
      <c r="AR470" s="201"/>
      <c r="AS470" s="201"/>
      <c r="AT470" s="338"/>
      <c r="AU470" s="201"/>
      <c r="AV470" s="201"/>
      <c r="AW470" s="201"/>
      <c r="AX470" s="202"/>
    </row>
    <row r="471" spans="1:50" ht="18.75" hidden="1" customHeight="1" x14ac:dyDescent="0.15">
      <c r="A471" s="183"/>
      <c r="B471" s="180"/>
      <c r="C471" s="174"/>
      <c r="D471" s="180"/>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4" t="s">
        <v>372</v>
      </c>
      <c r="AF471" s="335"/>
      <c r="AG471" s="335"/>
      <c r="AH471" s="336"/>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4"/>
      <c r="AR472" s="194"/>
      <c r="AS472" s="127" t="s">
        <v>356</v>
      </c>
      <c r="AT472" s="128"/>
      <c r="AU472" s="194"/>
      <c r="AV472" s="194"/>
      <c r="AW472" s="127" t="s">
        <v>300</v>
      </c>
      <c r="AX472" s="189"/>
    </row>
    <row r="473" spans="1:50" ht="23.25" hidden="1" customHeight="1" x14ac:dyDescent="0.15">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7"/>
      <c r="AF473" s="201"/>
      <c r="AG473" s="201"/>
      <c r="AH473" s="201"/>
      <c r="AI473" s="337"/>
      <c r="AJ473" s="201"/>
      <c r="AK473" s="201"/>
      <c r="AL473" s="201"/>
      <c r="AM473" s="337"/>
      <c r="AN473" s="201"/>
      <c r="AO473" s="201"/>
      <c r="AP473" s="338"/>
      <c r="AQ473" s="337"/>
      <c r="AR473" s="201"/>
      <c r="AS473" s="201"/>
      <c r="AT473" s="338"/>
      <c r="AU473" s="201"/>
      <c r="AV473" s="201"/>
      <c r="AW473" s="201"/>
      <c r="AX473" s="202"/>
    </row>
    <row r="474" spans="1:50" ht="23.25" hidden="1" customHeight="1" x14ac:dyDescent="0.15">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7"/>
      <c r="AF474" s="201"/>
      <c r="AG474" s="201"/>
      <c r="AH474" s="338"/>
      <c r="AI474" s="337"/>
      <c r="AJ474" s="201"/>
      <c r="AK474" s="201"/>
      <c r="AL474" s="201"/>
      <c r="AM474" s="337"/>
      <c r="AN474" s="201"/>
      <c r="AO474" s="201"/>
      <c r="AP474" s="338"/>
      <c r="AQ474" s="337"/>
      <c r="AR474" s="201"/>
      <c r="AS474" s="201"/>
      <c r="AT474" s="338"/>
      <c r="AU474" s="201"/>
      <c r="AV474" s="201"/>
      <c r="AW474" s="201"/>
      <c r="AX474" s="202"/>
    </row>
    <row r="475" spans="1:50" ht="23.25" hidden="1" customHeight="1" x14ac:dyDescent="0.15">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7"/>
      <c r="AF475" s="201"/>
      <c r="AG475" s="201"/>
      <c r="AH475" s="338"/>
      <c r="AI475" s="337"/>
      <c r="AJ475" s="201"/>
      <c r="AK475" s="201"/>
      <c r="AL475" s="201"/>
      <c r="AM475" s="337"/>
      <c r="AN475" s="201"/>
      <c r="AO475" s="201"/>
      <c r="AP475" s="338"/>
      <c r="AQ475" s="337"/>
      <c r="AR475" s="201"/>
      <c r="AS475" s="201"/>
      <c r="AT475" s="338"/>
      <c r="AU475" s="201"/>
      <c r="AV475" s="201"/>
      <c r="AW475" s="201"/>
      <c r="AX475" s="202"/>
    </row>
    <row r="476" spans="1:50" ht="18.75" hidden="1" customHeight="1" x14ac:dyDescent="0.15">
      <c r="A476" s="183"/>
      <c r="B476" s="180"/>
      <c r="C476" s="174"/>
      <c r="D476" s="180"/>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4" t="s">
        <v>372</v>
      </c>
      <c r="AF476" s="335"/>
      <c r="AG476" s="335"/>
      <c r="AH476" s="336"/>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4"/>
      <c r="AR477" s="194"/>
      <c r="AS477" s="127" t="s">
        <v>356</v>
      </c>
      <c r="AT477" s="128"/>
      <c r="AU477" s="194"/>
      <c r="AV477" s="194"/>
      <c r="AW477" s="127" t="s">
        <v>300</v>
      </c>
      <c r="AX477" s="189"/>
    </row>
    <row r="478" spans="1:50" ht="23.25" hidden="1" customHeight="1" x14ac:dyDescent="0.15">
      <c r="A478" s="183"/>
      <c r="B478" s="180"/>
      <c r="C478" s="174"/>
      <c r="D478" s="180"/>
      <c r="E478" s="339"/>
      <c r="F478" s="34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7"/>
      <c r="AF478" s="201"/>
      <c r="AG478" s="201"/>
      <c r="AH478" s="201"/>
      <c r="AI478" s="337"/>
      <c r="AJ478" s="201"/>
      <c r="AK478" s="201"/>
      <c r="AL478" s="201"/>
      <c r="AM478" s="337"/>
      <c r="AN478" s="201"/>
      <c r="AO478" s="201"/>
      <c r="AP478" s="338"/>
      <c r="AQ478" s="337"/>
      <c r="AR478" s="201"/>
      <c r="AS478" s="201"/>
      <c r="AT478" s="338"/>
      <c r="AU478" s="201"/>
      <c r="AV478" s="201"/>
      <c r="AW478" s="201"/>
      <c r="AX478" s="202"/>
    </row>
    <row r="479" spans="1:50" ht="23.25" hidden="1" customHeight="1" x14ac:dyDescent="0.15">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7"/>
      <c r="AF479" s="201"/>
      <c r="AG479" s="201"/>
      <c r="AH479" s="338"/>
      <c r="AI479" s="337"/>
      <c r="AJ479" s="201"/>
      <c r="AK479" s="201"/>
      <c r="AL479" s="201"/>
      <c r="AM479" s="337"/>
      <c r="AN479" s="201"/>
      <c r="AO479" s="201"/>
      <c r="AP479" s="338"/>
      <c r="AQ479" s="337"/>
      <c r="AR479" s="201"/>
      <c r="AS479" s="201"/>
      <c r="AT479" s="338"/>
      <c r="AU479" s="201"/>
      <c r="AV479" s="201"/>
      <c r="AW479" s="201"/>
      <c r="AX479" s="202"/>
    </row>
    <row r="480" spans="1:50" ht="23.25" hidden="1" customHeight="1" x14ac:dyDescent="0.15">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7"/>
      <c r="AF480" s="201"/>
      <c r="AG480" s="201"/>
      <c r="AH480" s="338"/>
      <c r="AI480" s="337"/>
      <c r="AJ480" s="201"/>
      <c r="AK480" s="201"/>
      <c r="AL480" s="201"/>
      <c r="AM480" s="337"/>
      <c r="AN480" s="201"/>
      <c r="AO480" s="201"/>
      <c r="AP480" s="338"/>
      <c r="AQ480" s="337"/>
      <c r="AR480" s="201"/>
      <c r="AS480" s="201"/>
      <c r="AT480" s="338"/>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t="s">
        <v>566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5" t="s">
        <v>384</v>
      </c>
      <c r="H484" s="117"/>
      <c r="I484" s="117"/>
      <c r="J484" s="896"/>
      <c r="K484" s="897"/>
      <c r="L484" s="897"/>
      <c r="M484" s="897"/>
      <c r="N484" s="897"/>
      <c r="O484" s="897"/>
      <c r="P484" s="897"/>
      <c r="Q484" s="897"/>
      <c r="R484" s="897"/>
      <c r="S484" s="897"/>
      <c r="T484" s="89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9"/>
    </row>
    <row r="485" spans="1:50" ht="18.75" hidden="1" customHeight="1" x14ac:dyDescent="0.15">
      <c r="A485" s="183"/>
      <c r="B485" s="180"/>
      <c r="C485" s="174"/>
      <c r="D485" s="180"/>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4" t="s">
        <v>372</v>
      </c>
      <c r="AF485" s="335"/>
      <c r="AG485" s="335"/>
      <c r="AH485" s="336"/>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4"/>
      <c r="AR486" s="194"/>
      <c r="AS486" s="127" t="s">
        <v>356</v>
      </c>
      <c r="AT486" s="128"/>
      <c r="AU486" s="194"/>
      <c r="AV486" s="194"/>
      <c r="AW486" s="127" t="s">
        <v>300</v>
      </c>
      <c r="AX486" s="189"/>
    </row>
    <row r="487" spans="1:50" ht="23.25" hidden="1" customHeight="1" x14ac:dyDescent="0.15">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7"/>
      <c r="AF487" s="201"/>
      <c r="AG487" s="201"/>
      <c r="AH487" s="201"/>
      <c r="AI487" s="337"/>
      <c r="AJ487" s="201"/>
      <c r="AK487" s="201"/>
      <c r="AL487" s="201"/>
      <c r="AM487" s="337"/>
      <c r="AN487" s="201"/>
      <c r="AO487" s="201"/>
      <c r="AP487" s="338"/>
      <c r="AQ487" s="337"/>
      <c r="AR487" s="201"/>
      <c r="AS487" s="201"/>
      <c r="AT487" s="338"/>
      <c r="AU487" s="201"/>
      <c r="AV487" s="201"/>
      <c r="AW487" s="201"/>
      <c r="AX487" s="202"/>
    </row>
    <row r="488" spans="1:50" ht="23.25" hidden="1" customHeight="1" x14ac:dyDescent="0.15">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7"/>
      <c r="AF488" s="201"/>
      <c r="AG488" s="201"/>
      <c r="AH488" s="338"/>
      <c r="AI488" s="337"/>
      <c r="AJ488" s="201"/>
      <c r="AK488" s="201"/>
      <c r="AL488" s="201"/>
      <c r="AM488" s="337"/>
      <c r="AN488" s="201"/>
      <c r="AO488" s="201"/>
      <c r="AP488" s="338"/>
      <c r="AQ488" s="337"/>
      <c r="AR488" s="201"/>
      <c r="AS488" s="201"/>
      <c r="AT488" s="338"/>
      <c r="AU488" s="201"/>
      <c r="AV488" s="201"/>
      <c r="AW488" s="201"/>
      <c r="AX488" s="202"/>
    </row>
    <row r="489" spans="1:50" ht="23.25" hidden="1" customHeight="1" x14ac:dyDescent="0.15">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7"/>
      <c r="AF489" s="201"/>
      <c r="AG489" s="201"/>
      <c r="AH489" s="338"/>
      <c r="AI489" s="337"/>
      <c r="AJ489" s="201"/>
      <c r="AK489" s="201"/>
      <c r="AL489" s="201"/>
      <c r="AM489" s="337"/>
      <c r="AN489" s="201"/>
      <c r="AO489" s="201"/>
      <c r="AP489" s="338"/>
      <c r="AQ489" s="337"/>
      <c r="AR489" s="201"/>
      <c r="AS489" s="201"/>
      <c r="AT489" s="338"/>
      <c r="AU489" s="201"/>
      <c r="AV489" s="201"/>
      <c r="AW489" s="201"/>
      <c r="AX489" s="202"/>
    </row>
    <row r="490" spans="1:50" ht="18.75" hidden="1" customHeight="1" x14ac:dyDescent="0.15">
      <c r="A490" s="183"/>
      <c r="B490" s="180"/>
      <c r="C490" s="174"/>
      <c r="D490" s="180"/>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4" t="s">
        <v>372</v>
      </c>
      <c r="AF490" s="335"/>
      <c r="AG490" s="335"/>
      <c r="AH490" s="336"/>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4"/>
      <c r="AR491" s="194"/>
      <c r="AS491" s="127" t="s">
        <v>356</v>
      </c>
      <c r="AT491" s="128"/>
      <c r="AU491" s="194"/>
      <c r="AV491" s="194"/>
      <c r="AW491" s="127" t="s">
        <v>300</v>
      </c>
      <c r="AX491" s="189"/>
    </row>
    <row r="492" spans="1:50" ht="23.25" hidden="1" customHeight="1" x14ac:dyDescent="0.15">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7"/>
      <c r="AF492" s="201"/>
      <c r="AG492" s="201"/>
      <c r="AH492" s="201"/>
      <c r="AI492" s="337"/>
      <c r="AJ492" s="201"/>
      <c r="AK492" s="201"/>
      <c r="AL492" s="201"/>
      <c r="AM492" s="337"/>
      <c r="AN492" s="201"/>
      <c r="AO492" s="201"/>
      <c r="AP492" s="338"/>
      <c r="AQ492" s="337"/>
      <c r="AR492" s="201"/>
      <c r="AS492" s="201"/>
      <c r="AT492" s="338"/>
      <c r="AU492" s="201"/>
      <c r="AV492" s="201"/>
      <c r="AW492" s="201"/>
      <c r="AX492" s="202"/>
    </row>
    <row r="493" spans="1:50" ht="23.25" hidden="1" customHeight="1" x14ac:dyDescent="0.15">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7"/>
      <c r="AF493" s="201"/>
      <c r="AG493" s="201"/>
      <c r="AH493" s="338"/>
      <c r="AI493" s="337"/>
      <c r="AJ493" s="201"/>
      <c r="AK493" s="201"/>
      <c r="AL493" s="201"/>
      <c r="AM493" s="337"/>
      <c r="AN493" s="201"/>
      <c r="AO493" s="201"/>
      <c r="AP493" s="338"/>
      <c r="AQ493" s="337"/>
      <c r="AR493" s="201"/>
      <c r="AS493" s="201"/>
      <c r="AT493" s="338"/>
      <c r="AU493" s="201"/>
      <c r="AV493" s="201"/>
      <c r="AW493" s="201"/>
      <c r="AX493" s="202"/>
    </row>
    <row r="494" spans="1:50" ht="23.25" hidden="1" customHeight="1" x14ac:dyDescent="0.15">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7"/>
      <c r="AF494" s="201"/>
      <c r="AG494" s="201"/>
      <c r="AH494" s="338"/>
      <c r="AI494" s="337"/>
      <c r="AJ494" s="201"/>
      <c r="AK494" s="201"/>
      <c r="AL494" s="201"/>
      <c r="AM494" s="337"/>
      <c r="AN494" s="201"/>
      <c r="AO494" s="201"/>
      <c r="AP494" s="338"/>
      <c r="AQ494" s="337"/>
      <c r="AR494" s="201"/>
      <c r="AS494" s="201"/>
      <c r="AT494" s="338"/>
      <c r="AU494" s="201"/>
      <c r="AV494" s="201"/>
      <c r="AW494" s="201"/>
      <c r="AX494" s="202"/>
    </row>
    <row r="495" spans="1:50" ht="18.75" hidden="1" customHeight="1" x14ac:dyDescent="0.15">
      <c r="A495" s="183"/>
      <c r="B495" s="180"/>
      <c r="C495" s="174"/>
      <c r="D495" s="180"/>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4" t="s">
        <v>372</v>
      </c>
      <c r="AF495" s="335"/>
      <c r="AG495" s="335"/>
      <c r="AH495" s="336"/>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4"/>
      <c r="AR496" s="194"/>
      <c r="AS496" s="127" t="s">
        <v>356</v>
      </c>
      <c r="AT496" s="128"/>
      <c r="AU496" s="194"/>
      <c r="AV496" s="194"/>
      <c r="AW496" s="127" t="s">
        <v>300</v>
      </c>
      <c r="AX496" s="189"/>
    </row>
    <row r="497" spans="1:50" ht="23.25" hidden="1" customHeight="1" x14ac:dyDescent="0.15">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7"/>
      <c r="AF497" s="201"/>
      <c r="AG497" s="201"/>
      <c r="AH497" s="201"/>
      <c r="AI497" s="337"/>
      <c r="AJ497" s="201"/>
      <c r="AK497" s="201"/>
      <c r="AL497" s="201"/>
      <c r="AM497" s="337"/>
      <c r="AN497" s="201"/>
      <c r="AO497" s="201"/>
      <c r="AP497" s="338"/>
      <c r="AQ497" s="337"/>
      <c r="AR497" s="201"/>
      <c r="AS497" s="201"/>
      <c r="AT497" s="338"/>
      <c r="AU497" s="201"/>
      <c r="AV497" s="201"/>
      <c r="AW497" s="201"/>
      <c r="AX497" s="202"/>
    </row>
    <row r="498" spans="1:50" ht="23.25" hidden="1" customHeight="1" x14ac:dyDescent="0.15">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7"/>
      <c r="AF498" s="201"/>
      <c r="AG498" s="201"/>
      <c r="AH498" s="338"/>
      <c r="AI498" s="337"/>
      <c r="AJ498" s="201"/>
      <c r="AK498" s="201"/>
      <c r="AL498" s="201"/>
      <c r="AM498" s="337"/>
      <c r="AN498" s="201"/>
      <c r="AO498" s="201"/>
      <c r="AP498" s="338"/>
      <c r="AQ498" s="337"/>
      <c r="AR498" s="201"/>
      <c r="AS498" s="201"/>
      <c r="AT498" s="338"/>
      <c r="AU498" s="201"/>
      <c r="AV498" s="201"/>
      <c r="AW498" s="201"/>
      <c r="AX498" s="202"/>
    </row>
    <row r="499" spans="1:50" ht="23.25" hidden="1" customHeight="1" x14ac:dyDescent="0.15">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7"/>
      <c r="AF499" s="201"/>
      <c r="AG499" s="201"/>
      <c r="AH499" s="338"/>
      <c r="AI499" s="337"/>
      <c r="AJ499" s="201"/>
      <c r="AK499" s="201"/>
      <c r="AL499" s="201"/>
      <c r="AM499" s="337"/>
      <c r="AN499" s="201"/>
      <c r="AO499" s="201"/>
      <c r="AP499" s="338"/>
      <c r="AQ499" s="337"/>
      <c r="AR499" s="201"/>
      <c r="AS499" s="201"/>
      <c r="AT499" s="338"/>
      <c r="AU499" s="201"/>
      <c r="AV499" s="201"/>
      <c r="AW499" s="201"/>
      <c r="AX499" s="202"/>
    </row>
    <row r="500" spans="1:50" ht="18.75" hidden="1" customHeight="1" x14ac:dyDescent="0.15">
      <c r="A500" s="183"/>
      <c r="B500" s="180"/>
      <c r="C500" s="174"/>
      <c r="D500" s="180"/>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4" t="s">
        <v>372</v>
      </c>
      <c r="AF500" s="335"/>
      <c r="AG500" s="335"/>
      <c r="AH500" s="336"/>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4"/>
      <c r="AR501" s="194"/>
      <c r="AS501" s="127" t="s">
        <v>356</v>
      </c>
      <c r="AT501" s="128"/>
      <c r="AU501" s="194"/>
      <c r="AV501" s="194"/>
      <c r="AW501" s="127" t="s">
        <v>300</v>
      </c>
      <c r="AX501" s="189"/>
    </row>
    <row r="502" spans="1:50" ht="23.25" hidden="1" customHeight="1" x14ac:dyDescent="0.15">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7"/>
      <c r="AF502" s="201"/>
      <c r="AG502" s="201"/>
      <c r="AH502" s="201"/>
      <c r="AI502" s="337"/>
      <c r="AJ502" s="201"/>
      <c r="AK502" s="201"/>
      <c r="AL502" s="201"/>
      <c r="AM502" s="337"/>
      <c r="AN502" s="201"/>
      <c r="AO502" s="201"/>
      <c r="AP502" s="338"/>
      <c r="AQ502" s="337"/>
      <c r="AR502" s="201"/>
      <c r="AS502" s="201"/>
      <c r="AT502" s="338"/>
      <c r="AU502" s="201"/>
      <c r="AV502" s="201"/>
      <c r="AW502" s="201"/>
      <c r="AX502" s="202"/>
    </row>
    <row r="503" spans="1:50" ht="23.25" hidden="1" customHeight="1" x14ac:dyDescent="0.15">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7"/>
      <c r="AF503" s="201"/>
      <c r="AG503" s="201"/>
      <c r="AH503" s="338"/>
      <c r="AI503" s="337"/>
      <c r="AJ503" s="201"/>
      <c r="AK503" s="201"/>
      <c r="AL503" s="201"/>
      <c r="AM503" s="337"/>
      <c r="AN503" s="201"/>
      <c r="AO503" s="201"/>
      <c r="AP503" s="338"/>
      <c r="AQ503" s="337"/>
      <c r="AR503" s="201"/>
      <c r="AS503" s="201"/>
      <c r="AT503" s="338"/>
      <c r="AU503" s="201"/>
      <c r="AV503" s="201"/>
      <c r="AW503" s="201"/>
      <c r="AX503" s="202"/>
    </row>
    <row r="504" spans="1:50" ht="23.25" hidden="1" customHeight="1" x14ac:dyDescent="0.15">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7"/>
      <c r="AF504" s="201"/>
      <c r="AG504" s="201"/>
      <c r="AH504" s="338"/>
      <c r="AI504" s="337"/>
      <c r="AJ504" s="201"/>
      <c r="AK504" s="201"/>
      <c r="AL504" s="201"/>
      <c r="AM504" s="337"/>
      <c r="AN504" s="201"/>
      <c r="AO504" s="201"/>
      <c r="AP504" s="338"/>
      <c r="AQ504" s="337"/>
      <c r="AR504" s="201"/>
      <c r="AS504" s="201"/>
      <c r="AT504" s="338"/>
      <c r="AU504" s="201"/>
      <c r="AV504" s="201"/>
      <c r="AW504" s="201"/>
      <c r="AX504" s="202"/>
    </row>
    <row r="505" spans="1:50" ht="18.75" hidden="1" customHeight="1" x14ac:dyDescent="0.15">
      <c r="A505" s="183"/>
      <c r="B505" s="180"/>
      <c r="C505" s="174"/>
      <c r="D505" s="180"/>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4" t="s">
        <v>372</v>
      </c>
      <c r="AF505" s="335"/>
      <c r="AG505" s="335"/>
      <c r="AH505" s="336"/>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4"/>
      <c r="AR506" s="194"/>
      <c r="AS506" s="127" t="s">
        <v>356</v>
      </c>
      <c r="AT506" s="128"/>
      <c r="AU506" s="194"/>
      <c r="AV506" s="194"/>
      <c r="AW506" s="127" t="s">
        <v>300</v>
      </c>
      <c r="AX506" s="189"/>
    </row>
    <row r="507" spans="1:50" ht="23.25" hidden="1" customHeight="1" x14ac:dyDescent="0.15">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7"/>
      <c r="AF507" s="201"/>
      <c r="AG507" s="201"/>
      <c r="AH507" s="201"/>
      <c r="AI507" s="337"/>
      <c r="AJ507" s="201"/>
      <c r="AK507" s="201"/>
      <c r="AL507" s="201"/>
      <c r="AM507" s="337"/>
      <c r="AN507" s="201"/>
      <c r="AO507" s="201"/>
      <c r="AP507" s="338"/>
      <c r="AQ507" s="337"/>
      <c r="AR507" s="201"/>
      <c r="AS507" s="201"/>
      <c r="AT507" s="338"/>
      <c r="AU507" s="201"/>
      <c r="AV507" s="201"/>
      <c r="AW507" s="201"/>
      <c r="AX507" s="202"/>
    </row>
    <row r="508" spans="1:50" ht="23.25" hidden="1" customHeight="1" x14ac:dyDescent="0.15">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7"/>
      <c r="AF508" s="201"/>
      <c r="AG508" s="201"/>
      <c r="AH508" s="338"/>
      <c r="AI508" s="337"/>
      <c r="AJ508" s="201"/>
      <c r="AK508" s="201"/>
      <c r="AL508" s="201"/>
      <c r="AM508" s="337"/>
      <c r="AN508" s="201"/>
      <c r="AO508" s="201"/>
      <c r="AP508" s="338"/>
      <c r="AQ508" s="337"/>
      <c r="AR508" s="201"/>
      <c r="AS508" s="201"/>
      <c r="AT508" s="338"/>
      <c r="AU508" s="201"/>
      <c r="AV508" s="201"/>
      <c r="AW508" s="201"/>
      <c r="AX508" s="202"/>
    </row>
    <row r="509" spans="1:50" ht="23.25" hidden="1" customHeight="1" x14ac:dyDescent="0.15">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7"/>
      <c r="AF509" s="201"/>
      <c r="AG509" s="201"/>
      <c r="AH509" s="338"/>
      <c r="AI509" s="337"/>
      <c r="AJ509" s="201"/>
      <c r="AK509" s="201"/>
      <c r="AL509" s="201"/>
      <c r="AM509" s="337"/>
      <c r="AN509" s="201"/>
      <c r="AO509" s="201"/>
      <c r="AP509" s="338"/>
      <c r="AQ509" s="337"/>
      <c r="AR509" s="201"/>
      <c r="AS509" s="201"/>
      <c r="AT509" s="338"/>
      <c r="AU509" s="201"/>
      <c r="AV509" s="201"/>
      <c r="AW509" s="201"/>
      <c r="AX509" s="202"/>
    </row>
    <row r="510" spans="1:50" ht="18.75" hidden="1" customHeight="1" x14ac:dyDescent="0.15">
      <c r="A510" s="183"/>
      <c r="B510" s="180"/>
      <c r="C510" s="174"/>
      <c r="D510" s="180"/>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4" t="s">
        <v>372</v>
      </c>
      <c r="AF510" s="335"/>
      <c r="AG510" s="335"/>
      <c r="AH510" s="336"/>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4"/>
      <c r="AR511" s="194"/>
      <c r="AS511" s="127" t="s">
        <v>356</v>
      </c>
      <c r="AT511" s="128"/>
      <c r="AU511" s="194"/>
      <c r="AV511" s="194"/>
      <c r="AW511" s="127" t="s">
        <v>300</v>
      </c>
      <c r="AX511" s="189"/>
    </row>
    <row r="512" spans="1:50" ht="23.25" hidden="1" customHeight="1" x14ac:dyDescent="0.15">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7"/>
      <c r="AF512" s="201"/>
      <c r="AG512" s="201"/>
      <c r="AH512" s="201"/>
      <c r="AI512" s="337"/>
      <c r="AJ512" s="201"/>
      <c r="AK512" s="201"/>
      <c r="AL512" s="201"/>
      <c r="AM512" s="337"/>
      <c r="AN512" s="201"/>
      <c r="AO512" s="201"/>
      <c r="AP512" s="338"/>
      <c r="AQ512" s="337"/>
      <c r="AR512" s="201"/>
      <c r="AS512" s="201"/>
      <c r="AT512" s="338"/>
      <c r="AU512" s="201"/>
      <c r="AV512" s="201"/>
      <c r="AW512" s="201"/>
      <c r="AX512" s="202"/>
    </row>
    <row r="513" spans="1:50" ht="23.25" hidden="1" customHeight="1" x14ac:dyDescent="0.15">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7"/>
      <c r="AF513" s="201"/>
      <c r="AG513" s="201"/>
      <c r="AH513" s="338"/>
      <c r="AI513" s="337"/>
      <c r="AJ513" s="201"/>
      <c r="AK513" s="201"/>
      <c r="AL513" s="201"/>
      <c r="AM513" s="337"/>
      <c r="AN513" s="201"/>
      <c r="AO513" s="201"/>
      <c r="AP513" s="338"/>
      <c r="AQ513" s="337"/>
      <c r="AR513" s="201"/>
      <c r="AS513" s="201"/>
      <c r="AT513" s="338"/>
      <c r="AU513" s="201"/>
      <c r="AV513" s="201"/>
      <c r="AW513" s="201"/>
      <c r="AX513" s="202"/>
    </row>
    <row r="514" spans="1:50" ht="23.25" hidden="1" customHeight="1" x14ac:dyDescent="0.15">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7"/>
      <c r="AF514" s="201"/>
      <c r="AG514" s="201"/>
      <c r="AH514" s="338"/>
      <c r="AI514" s="337"/>
      <c r="AJ514" s="201"/>
      <c r="AK514" s="201"/>
      <c r="AL514" s="201"/>
      <c r="AM514" s="337"/>
      <c r="AN514" s="201"/>
      <c r="AO514" s="201"/>
      <c r="AP514" s="338"/>
      <c r="AQ514" s="337"/>
      <c r="AR514" s="201"/>
      <c r="AS514" s="201"/>
      <c r="AT514" s="338"/>
      <c r="AU514" s="201"/>
      <c r="AV514" s="201"/>
      <c r="AW514" s="201"/>
      <c r="AX514" s="202"/>
    </row>
    <row r="515" spans="1:50" ht="18.75" hidden="1" customHeight="1" x14ac:dyDescent="0.15">
      <c r="A515" s="183"/>
      <c r="B515" s="180"/>
      <c r="C515" s="174"/>
      <c r="D515" s="180"/>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4" t="s">
        <v>372</v>
      </c>
      <c r="AF515" s="335"/>
      <c r="AG515" s="335"/>
      <c r="AH515" s="336"/>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4"/>
      <c r="AR516" s="194"/>
      <c r="AS516" s="127" t="s">
        <v>356</v>
      </c>
      <c r="AT516" s="128"/>
      <c r="AU516" s="194"/>
      <c r="AV516" s="194"/>
      <c r="AW516" s="127" t="s">
        <v>300</v>
      </c>
      <c r="AX516" s="189"/>
    </row>
    <row r="517" spans="1:50" ht="23.25" hidden="1" customHeight="1" x14ac:dyDescent="0.15">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7"/>
      <c r="AF517" s="201"/>
      <c r="AG517" s="201"/>
      <c r="AH517" s="201"/>
      <c r="AI517" s="337"/>
      <c r="AJ517" s="201"/>
      <c r="AK517" s="201"/>
      <c r="AL517" s="201"/>
      <c r="AM517" s="337"/>
      <c r="AN517" s="201"/>
      <c r="AO517" s="201"/>
      <c r="AP517" s="338"/>
      <c r="AQ517" s="337"/>
      <c r="AR517" s="201"/>
      <c r="AS517" s="201"/>
      <c r="AT517" s="338"/>
      <c r="AU517" s="201"/>
      <c r="AV517" s="201"/>
      <c r="AW517" s="201"/>
      <c r="AX517" s="202"/>
    </row>
    <row r="518" spans="1:50" ht="23.25" hidden="1" customHeight="1" x14ac:dyDescent="0.15">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7"/>
      <c r="AF518" s="201"/>
      <c r="AG518" s="201"/>
      <c r="AH518" s="338"/>
      <c r="AI518" s="337"/>
      <c r="AJ518" s="201"/>
      <c r="AK518" s="201"/>
      <c r="AL518" s="201"/>
      <c r="AM518" s="337"/>
      <c r="AN518" s="201"/>
      <c r="AO518" s="201"/>
      <c r="AP518" s="338"/>
      <c r="AQ518" s="337"/>
      <c r="AR518" s="201"/>
      <c r="AS518" s="201"/>
      <c r="AT518" s="338"/>
      <c r="AU518" s="201"/>
      <c r="AV518" s="201"/>
      <c r="AW518" s="201"/>
      <c r="AX518" s="202"/>
    </row>
    <row r="519" spans="1:50" ht="23.25" hidden="1" customHeight="1" x14ac:dyDescent="0.15">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7"/>
      <c r="AF519" s="201"/>
      <c r="AG519" s="201"/>
      <c r="AH519" s="338"/>
      <c r="AI519" s="337"/>
      <c r="AJ519" s="201"/>
      <c r="AK519" s="201"/>
      <c r="AL519" s="201"/>
      <c r="AM519" s="337"/>
      <c r="AN519" s="201"/>
      <c r="AO519" s="201"/>
      <c r="AP519" s="338"/>
      <c r="AQ519" s="337"/>
      <c r="AR519" s="201"/>
      <c r="AS519" s="201"/>
      <c r="AT519" s="338"/>
      <c r="AU519" s="201"/>
      <c r="AV519" s="201"/>
      <c r="AW519" s="201"/>
      <c r="AX519" s="202"/>
    </row>
    <row r="520" spans="1:50" ht="18.75" hidden="1" customHeight="1" x14ac:dyDescent="0.15">
      <c r="A520" s="183"/>
      <c r="B520" s="180"/>
      <c r="C520" s="174"/>
      <c r="D520" s="180"/>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4" t="s">
        <v>372</v>
      </c>
      <c r="AF520" s="335"/>
      <c r="AG520" s="335"/>
      <c r="AH520" s="336"/>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4"/>
      <c r="AR521" s="194"/>
      <c r="AS521" s="127" t="s">
        <v>356</v>
      </c>
      <c r="AT521" s="128"/>
      <c r="AU521" s="194"/>
      <c r="AV521" s="194"/>
      <c r="AW521" s="127" t="s">
        <v>300</v>
      </c>
      <c r="AX521" s="189"/>
    </row>
    <row r="522" spans="1:50" ht="23.25" hidden="1" customHeight="1" x14ac:dyDescent="0.15">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7"/>
      <c r="AF522" s="201"/>
      <c r="AG522" s="201"/>
      <c r="AH522" s="201"/>
      <c r="AI522" s="337"/>
      <c r="AJ522" s="201"/>
      <c r="AK522" s="201"/>
      <c r="AL522" s="201"/>
      <c r="AM522" s="337"/>
      <c r="AN522" s="201"/>
      <c r="AO522" s="201"/>
      <c r="AP522" s="338"/>
      <c r="AQ522" s="337"/>
      <c r="AR522" s="201"/>
      <c r="AS522" s="201"/>
      <c r="AT522" s="338"/>
      <c r="AU522" s="201"/>
      <c r="AV522" s="201"/>
      <c r="AW522" s="201"/>
      <c r="AX522" s="202"/>
    </row>
    <row r="523" spans="1:50" ht="23.25" hidden="1" customHeight="1" x14ac:dyDescent="0.15">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7"/>
      <c r="AF523" s="201"/>
      <c r="AG523" s="201"/>
      <c r="AH523" s="338"/>
      <c r="AI523" s="337"/>
      <c r="AJ523" s="201"/>
      <c r="AK523" s="201"/>
      <c r="AL523" s="201"/>
      <c r="AM523" s="337"/>
      <c r="AN523" s="201"/>
      <c r="AO523" s="201"/>
      <c r="AP523" s="338"/>
      <c r="AQ523" s="337"/>
      <c r="AR523" s="201"/>
      <c r="AS523" s="201"/>
      <c r="AT523" s="338"/>
      <c r="AU523" s="201"/>
      <c r="AV523" s="201"/>
      <c r="AW523" s="201"/>
      <c r="AX523" s="202"/>
    </row>
    <row r="524" spans="1:50" ht="23.25" hidden="1" customHeight="1" x14ac:dyDescent="0.15">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7"/>
      <c r="AF524" s="201"/>
      <c r="AG524" s="201"/>
      <c r="AH524" s="338"/>
      <c r="AI524" s="337"/>
      <c r="AJ524" s="201"/>
      <c r="AK524" s="201"/>
      <c r="AL524" s="201"/>
      <c r="AM524" s="337"/>
      <c r="AN524" s="201"/>
      <c r="AO524" s="201"/>
      <c r="AP524" s="338"/>
      <c r="AQ524" s="337"/>
      <c r="AR524" s="201"/>
      <c r="AS524" s="201"/>
      <c r="AT524" s="338"/>
      <c r="AU524" s="201"/>
      <c r="AV524" s="201"/>
      <c r="AW524" s="201"/>
      <c r="AX524" s="202"/>
    </row>
    <row r="525" spans="1:50" ht="18.75" hidden="1" customHeight="1" x14ac:dyDescent="0.15">
      <c r="A525" s="183"/>
      <c r="B525" s="180"/>
      <c r="C525" s="174"/>
      <c r="D525" s="180"/>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4" t="s">
        <v>372</v>
      </c>
      <c r="AF525" s="335"/>
      <c r="AG525" s="335"/>
      <c r="AH525" s="336"/>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4"/>
      <c r="AR526" s="194"/>
      <c r="AS526" s="127" t="s">
        <v>356</v>
      </c>
      <c r="AT526" s="128"/>
      <c r="AU526" s="194"/>
      <c r="AV526" s="194"/>
      <c r="AW526" s="127" t="s">
        <v>300</v>
      </c>
      <c r="AX526" s="189"/>
    </row>
    <row r="527" spans="1:50" ht="23.25" hidden="1" customHeight="1" x14ac:dyDescent="0.15">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7"/>
      <c r="AF527" s="201"/>
      <c r="AG527" s="201"/>
      <c r="AH527" s="201"/>
      <c r="AI527" s="337"/>
      <c r="AJ527" s="201"/>
      <c r="AK527" s="201"/>
      <c r="AL527" s="201"/>
      <c r="AM527" s="337"/>
      <c r="AN527" s="201"/>
      <c r="AO527" s="201"/>
      <c r="AP527" s="338"/>
      <c r="AQ527" s="337"/>
      <c r="AR527" s="201"/>
      <c r="AS527" s="201"/>
      <c r="AT527" s="338"/>
      <c r="AU527" s="201"/>
      <c r="AV527" s="201"/>
      <c r="AW527" s="201"/>
      <c r="AX527" s="202"/>
    </row>
    <row r="528" spans="1:50" ht="23.25" hidden="1" customHeight="1" x14ac:dyDescent="0.15">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7"/>
      <c r="AF528" s="201"/>
      <c r="AG528" s="201"/>
      <c r="AH528" s="338"/>
      <c r="AI528" s="337"/>
      <c r="AJ528" s="201"/>
      <c r="AK528" s="201"/>
      <c r="AL528" s="201"/>
      <c r="AM528" s="337"/>
      <c r="AN528" s="201"/>
      <c r="AO528" s="201"/>
      <c r="AP528" s="338"/>
      <c r="AQ528" s="337"/>
      <c r="AR528" s="201"/>
      <c r="AS528" s="201"/>
      <c r="AT528" s="338"/>
      <c r="AU528" s="201"/>
      <c r="AV528" s="201"/>
      <c r="AW528" s="201"/>
      <c r="AX528" s="202"/>
    </row>
    <row r="529" spans="1:50" ht="23.25" hidden="1" customHeight="1" x14ac:dyDescent="0.15">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7"/>
      <c r="AF529" s="201"/>
      <c r="AG529" s="201"/>
      <c r="AH529" s="338"/>
      <c r="AI529" s="337"/>
      <c r="AJ529" s="201"/>
      <c r="AK529" s="201"/>
      <c r="AL529" s="201"/>
      <c r="AM529" s="337"/>
      <c r="AN529" s="201"/>
      <c r="AO529" s="201"/>
      <c r="AP529" s="338"/>
      <c r="AQ529" s="337"/>
      <c r="AR529" s="201"/>
      <c r="AS529" s="201"/>
      <c r="AT529" s="338"/>
      <c r="AU529" s="201"/>
      <c r="AV529" s="201"/>
      <c r="AW529" s="201"/>
      <c r="AX529" s="202"/>
    </row>
    <row r="530" spans="1:50" ht="18.75" hidden="1" customHeight="1" x14ac:dyDescent="0.15">
      <c r="A530" s="183"/>
      <c r="B530" s="180"/>
      <c r="C530" s="174"/>
      <c r="D530" s="180"/>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4" t="s">
        <v>372</v>
      </c>
      <c r="AF530" s="335"/>
      <c r="AG530" s="335"/>
      <c r="AH530" s="336"/>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4"/>
      <c r="AR531" s="194"/>
      <c r="AS531" s="127" t="s">
        <v>356</v>
      </c>
      <c r="AT531" s="128"/>
      <c r="AU531" s="194"/>
      <c r="AV531" s="194"/>
      <c r="AW531" s="127" t="s">
        <v>300</v>
      </c>
      <c r="AX531" s="189"/>
    </row>
    <row r="532" spans="1:50" ht="23.25" hidden="1" customHeight="1" x14ac:dyDescent="0.15">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7"/>
      <c r="AF532" s="201"/>
      <c r="AG532" s="201"/>
      <c r="AH532" s="201"/>
      <c r="AI532" s="337"/>
      <c r="AJ532" s="201"/>
      <c r="AK532" s="201"/>
      <c r="AL532" s="201"/>
      <c r="AM532" s="337"/>
      <c r="AN532" s="201"/>
      <c r="AO532" s="201"/>
      <c r="AP532" s="338"/>
      <c r="AQ532" s="337"/>
      <c r="AR532" s="201"/>
      <c r="AS532" s="201"/>
      <c r="AT532" s="338"/>
      <c r="AU532" s="201"/>
      <c r="AV532" s="201"/>
      <c r="AW532" s="201"/>
      <c r="AX532" s="202"/>
    </row>
    <row r="533" spans="1:50" ht="23.25" hidden="1" customHeight="1" x14ac:dyDescent="0.15">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7"/>
      <c r="AF533" s="201"/>
      <c r="AG533" s="201"/>
      <c r="AH533" s="338"/>
      <c r="AI533" s="337"/>
      <c r="AJ533" s="201"/>
      <c r="AK533" s="201"/>
      <c r="AL533" s="201"/>
      <c r="AM533" s="337"/>
      <c r="AN533" s="201"/>
      <c r="AO533" s="201"/>
      <c r="AP533" s="338"/>
      <c r="AQ533" s="337"/>
      <c r="AR533" s="201"/>
      <c r="AS533" s="201"/>
      <c r="AT533" s="338"/>
      <c r="AU533" s="201"/>
      <c r="AV533" s="201"/>
      <c r="AW533" s="201"/>
      <c r="AX533" s="202"/>
    </row>
    <row r="534" spans="1:50" ht="23.25" hidden="1" customHeight="1" x14ac:dyDescent="0.15">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7"/>
      <c r="AF534" s="201"/>
      <c r="AG534" s="201"/>
      <c r="AH534" s="338"/>
      <c r="AI534" s="337"/>
      <c r="AJ534" s="201"/>
      <c r="AK534" s="201"/>
      <c r="AL534" s="201"/>
      <c r="AM534" s="337"/>
      <c r="AN534" s="201"/>
      <c r="AO534" s="201"/>
      <c r="AP534" s="338"/>
      <c r="AQ534" s="337"/>
      <c r="AR534" s="201"/>
      <c r="AS534" s="201"/>
      <c r="AT534" s="338"/>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5" t="s">
        <v>384</v>
      </c>
      <c r="H538" s="117"/>
      <c r="I538" s="117"/>
      <c r="J538" s="896"/>
      <c r="K538" s="897"/>
      <c r="L538" s="897"/>
      <c r="M538" s="897"/>
      <c r="N538" s="897"/>
      <c r="O538" s="897"/>
      <c r="P538" s="897"/>
      <c r="Q538" s="897"/>
      <c r="R538" s="897"/>
      <c r="S538" s="897"/>
      <c r="T538" s="89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9"/>
    </row>
    <row r="539" spans="1:50" ht="18.75" hidden="1" customHeight="1" x14ac:dyDescent="0.15">
      <c r="A539" s="183"/>
      <c r="B539" s="180"/>
      <c r="C539" s="174"/>
      <c r="D539" s="180"/>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4" t="s">
        <v>372</v>
      </c>
      <c r="AF539" s="335"/>
      <c r="AG539" s="335"/>
      <c r="AH539" s="336"/>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4"/>
      <c r="AR540" s="194"/>
      <c r="AS540" s="127" t="s">
        <v>356</v>
      </c>
      <c r="AT540" s="128"/>
      <c r="AU540" s="194"/>
      <c r="AV540" s="194"/>
      <c r="AW540" s="127" t="s">
        <v>300</v>
      </c>
      <c r="AX540" s="189"/>
    </row>
    <row r="541" spans="1:50" ht="23.25" hidden="1" customHeight="1" x14ac:dyDescent="0.15">
      <c r="A541" s="183"/>
      <c r="B541" s="180"/>
      <c r="C541" s="174"/>
      <c r="D541" s="180"/>
      <c r="E541" s="339"/>
      <c r="F541" s="34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7"/>
      <c r="AF541" s="201"/>
      <c r="AG541" s="201"/>
      <c r="AH541" s="201"/>
      <c r="AI541" s="337"/>
      <c r="AJ541" s="201"/>
      <c r="AK541" s="201"/>
      <c r="AL541" s="201"/>
      <c r="AM541" s="337"/>
      <c r="AN541" s="201"/>
      <c r="AO541" s="201"/>
      <c r="AP541" s="338"/>
      <c r="AQ541" s="337"/>
      <c r="AR541" s="201"/>
      <c r="AS541" s="201"/>
      <c r="AT541" s="338"/>
      <c r="AU541" s="201"/>
      <c r="AV541" s="201"/>
      <c r="AW541" s="201"/>
      <c r="AX541" s="202"/>
    </row>
    <row r="542" spans="1:50" ht="23.25" hidden="1" customHeight="1" x14ac:dyDescent="0.15">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7"/>
      <c r="AF542" s="201"/>
      <c r="AG542" s="201"/>
      <c r="AH542" s="338"/>
      <c r="AI542" s="337"/>
      <c r="AJ542" s="201"/>
      <c r="AK542" s="201"/>
      <c r="AL542" s="201"/>
      <c r="AM542" s="337"/>
      <c r="AN542" s="201"/>
      <c r="AO542" s="201"/>
      <c r="AP542" s="338"/>
      <c r="AQ542" s="337"/>
      <c r="AR542" s="201"/>
      <c r="AS542" s="201"/>
      <c r="AT542" s="338"/>
      <c r="AU542" s="201"/>
      <c r="AV542" s="201"/>
      <c r="AW542" s="201"/>
      <c r="AX542" s="202"/>
    </row>
    <row r="543" spans="1:50" ht="23.25" hidden="1" customHeight="1" x14ac:dyDescent="0.15">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7"/>
      <c r="AF543" s="201"/>
      <c r="AG543" s="201"/>
      <c r="AH543" s="338"/>
      <c r="AI543" s="337"/>
      <c r="AJ543" s="201"/>
      <c r="AK543" s="201"/>
      <c r="AL543" s="201"/>
      <c r="AM543" s="337"/>
      <c r="AN543" s="201"/>
      <c r="AO543" s="201"/>
      <c r="AP543" s="338"/>
      <c r="AQ543" s="337"/>
      <c r="AR543" s="201"/>
      <c r="AS543" s="201"/>
      <c r="AT543" s="338"/>
      <c r="AU543" s="201"/>
      <c r="AV543" s="201"/>
      <c r="AW543" s="201"/>
      <c r="AX543" s="202"/>
    </row>
    <row r="544" spans="1:50" ht="18.75" hidden="1" customHeight="1" x14ac:dyDescent="0.15">
      <c r="A544" s="183"/>
      <c r="B544" s="180"/>
      <c r="C544" s="174"/>
      <c r="D544" s="180"/>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4" t="s">
        <v>372</v>
      </c>
      <c r="AF544" s="335"/>
      <c r="AG544" s="335"/>
      <c r="AH544" s="336"/>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4"/>
      <c r="AR545" s="194"/>
      <c r="AS545" s="127" t="s">
        <v>356</v>
      </c>
      <c r="AT545" s="128"/>
      <c r="AU545" s="194"/>
      <c r="AV545" s="194"/>
      <c r="AW545" s="127" t="s">
        <v>300</v>
      </c>
      <c r="AX545" s="189"/>
    </row>
    <row r="546" spans="1:50" ht="23.25" hidden="1" customHeight="1" x14ac:dyDescent="0.15">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7"/>
      <c r="AF546" s="201"/>
      <c r="AG546" s="201"/>
      <c r="AH546" s="201"/>
      <c r="AI546" s="337"/>
      <c r="AJ546" s="201"/>
      <c r="AK546" s="201"/>
      <c r="AL546" s="201"/>
      <c r="AM546" s="337"/>
      <c r="AN546" s="201"/>
      <c r="AO546" s="201"/>
      <c r="AP546" s="338"/>
      <c r="AQ546" s="337"/>
      <c r="AR546" s="201"/>
      <c r="AS546" s="201"/>
      <c r="AT546" s="338"/>
      <c r="AU546" s="201"/>
      <c r="AV546" s="201"/>
      <c r="AW546" s="201"/>
      <c r="AX546" s="202"/>
    </row>
    <row r="547" spans="1:50" ht="23.25" hidden="1" customHeight="1" x14ac:dyDescent="0.15">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7"/>
      <c r="AF547" s="201"/>
      <c r="AG547" s="201"/>
      <c r="AH547" s="338"/>
      <c r="AI547" s="337"/>
      <c r="AJ547" s="201"/>
      <c r="AK547" s="201"/>
      <c r="AL547" s="201"/>
      <c r="AM547" s="337"/>
      <c r="AN547" s="201"/>
      <c r="AO547" s="201"/>
      <c r="AP547" s="338"/>
      <c r="AQ547" s="337"/>
      <c r="AR547" s="201"/>
      <c r="AS547" s="201"/>
      <c r="AT547" s="338"/>
      <c r="AU547" s="201"/>
      <c r="AV547" s="201"/>
      <c r="AW547" s="201"/>
      <c r="AX547" s="202"/>
    </row>
    <row r="548" spans="1:50" ht="23.25" hidden="1" customHeight="1" x14ac:dyDescent="0.15">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7"/>
      <c r="AF548" s="201"/>
      <c r="AG548" s="201"/>
      <c r="AH548" s="338"/>
      <c r="AI548" s="337"/>
      <c r="AJ548" s="201"/>
      <c r="AK548" s="201"/>
      <c r="AL548" s="201"/>
      <c r="AM548" s="337"/>
      <c r="AN548" s="201"/>
      <c r="AO548" s="201"/>
      <c r="AP548" s="338"/>
      <c r="AQ548" s="337"/>
      <c r="AR548" s="201"/>
      <c r="AS548" s="201"/>
      <c r="AT548" s="338"/>
      <c r="AU548" s="201"/>
      <c r="AV548" s="201"/>
      <c r="AW548" s="201"/>
      <c r="AX548" s="202"/>
    </row>
    <row r="549" spans="1:50" ht="18.75" hidden="1" customHeight="1" x14ac:dyDescent="0.15">
      <c r="A549" s="183"/>
      <c r="B549" s="180"/>
      <c r="C549" s="174"/>
      <c r="D549" s="180"/>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4" t="s">
        <v>372</v>
      </c>
      <c r="AF549" s="335"/>
      <c r="AG549" s="335"/>
      <c r="AH549" s="336"/>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4"/>
      <c r="AR550" s="194"/>
      <c r="AS550" s="127" t="s">
        <v>356</v>
      </c>
      <c r="AT550" s="128"/>
      <c r="AU550" s="194"/>
      <c r="AV550" s="194"/>
      <c r="AW550" s="127" t="s">
        <v>300</v>
      </c>
      <c r="AX550" s="189"/>
    </row>
    <row r="551" spans="1:50" ht="23.25" hidden="1" customHeight="1" x14ac:dyDescent="0.15">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7"/>
      <c r="AF551" s="201"/>
      <c r="AG551" s="201"/>
      <c r="AH551" s="201"/>
      <c r="AI551" s="337"/>
      <c r="AJ551" s="201"/>
      <c r="AK551" s="201"/>
      <c r="AL551" s="201"/>
      <c r="AM551" s="337"/>
      <c r="AN551" s="201"/>
      <c r="AO551" s="201"/>
      <c r="AP551" s="338"/>
      <c r="AQ551" s="337"/>
      <c r="AR551" s="201"/>
      <c r="AS551" s="201"/>
      <c r="AT551" s="338"/>
      <c r="AU551" s="201"/>
      <c r="AV551" s="201"/>
      <c r="AW551" s="201"/>
      <c r="AX551" s="202"/>
    </row>
    <row r="552" spans="1:50" ht="23.25" hidden="1" customHeight="1" x14ac:dyDescent="0.15">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7"/>
      <c r="AF552" s="201"/>
      <c r="AG552" s="201"/>
      <c r="AH552" s="338"/>
      <c r="AI552" s="337"/>
      <c r="AJ552" s="201"/>
      <c r="AK552" s="201"/>
      <c r="AL552" s="201"/>
      <c r="AM552" s="337"/>
      <c r="AN552" s="201"/>
      <c r="AO552" s="201"/>
      <c r="AP552" s="338"/>
      <c r="AQ552" s="337"/>
      <c r="AR552" s="201"/>
      <c r="AS552" s="201"/>
      <c r="AT552" s="338"/>
      <c r="AU552" s="201"/>
      <c r="AV552" s="201"/>
      <c r="AW552" s="201"/>
      <c r="AX552" s="202"/>
    </row>
    <row r="553" spans="1:50" ht="23.25" hidden="1" customHeight="1" x14ac:dyDescent="0.15">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7"/>
      <c r="AF553" s="201"/>
      <c r="AG553" s="201"/>
      <c r="AH553" s="338"/>
      <c r="AI553" s="337"/>
      <c r="AJ553" s="201"/>
      <c r="AK553" s="201"/>
      <c r="AL553" s="201"/>
      <c r="AM553" s="337"/>
      <c r="AN553" s="201"/>
      <c r="AO553" s="201"/>
      <c r="AP553" s="338"/>
      <c r="AQ553" s="337"/>
      <c r="AR553" s="201"/>
      <c r="AS553" s="201"/>
      <c r="AT553" s="338"/>
      <c r="AU553" s="201"/>
      <c r="AV553" s="201"/>
      <c r="AW553" s="201"/>
      <c r="AX553" s="202"/>
    </row>
    <row r="554" spans="1:50" ht="18.75" hidden="1" customHeight="1" x14ac:dyDescent="0.15">
      <c r="A554" s="183"/>
      <c r="B554" s="180"/>
      <c r="C554" s="174"/>
      <c r="D554" s="180"/>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4" t="s">
        <v>372</v>
      </c>
      <c r="AF554" s="335"/>
      <c r="AG554" s="335"/>
      <c r="AH554" s="336"/>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4"/>
      <c r="AR555" s="194"/>
      <c r="AS555" s="127" t="s">
        <v>356</v>
      </c>
      <c r="AT555" s="128"/>
      <c r="AU555" s="194"/>
      <c r="AV555" s="194"/>
      <c r="AW555" s="127" t="s">
        <v>300</v>
      </c>
      <c r="AX555" s="189"/>
    </row>
    <row r="556" spans="1:50" ht="23.25" hidden="1" customHeight="1" x14ac:dyDescent="0.15">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7"/>
      <c r="AF556" s="201"/>
      <c r="AG556" s="201"/>
      <c r="AH556" s="201"/>
      <c r="AI556" s="337"/>
      <c r="AJ556" s="201"/>
      <c r="AK556" s="201"/>
      <c r="AL556" s="201"/>
      <c r="AM556" s="337"/>
      <c r="AN556" s="201"/>
      <c r="AO556" s="201"/>
      <c r="AP556" s="338"/>
      <c r="AQ556" s="337"/>
      <c r="AR556" s="201"/>
      <c r="AS556" s="201"/>
      <c r="AT556" s="338"/>
      <c r="AU556" s="201"/>
      <c r="AV556" s="201"/>
      <c r="AW556" s="201"/>
      <c r="AX556" s="202"/>
    </row>
    <row r="557" spans="1:50" ht="23.25" hidden="1" customHeight="1" x14ac:dyDescent="0.15">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7"/>
      <c r="AF557" s="201"/>
      <c r="AG557" s="201"/>
      <c r="AH557" s="338"/>
      <c r="AI557" s="337"/>
      <c r="AJ557" s="201"/>
      <c r="AK557" s="201"/>
      <c r="AL557" s="201"/>
      <c r="AM557" s="337"/>
      <c r="AN557" s="201"/>
      <c r="AO557" s="201"/>
      <c r="AP557" s="338"/>
      <c r="AQ557" s="337"/>
      <c r="AR557" s="201"/>
      <c r="AS557" s="201"/>
      <c r="AT557" s="338"/>
      <c r="AU557" s="201"/>
      <c r="AV557" s="201"/>
      <c r="AW557" s="201"/>
      <c r="AX557" s="202"/>
    </row>
    <row r="558" spans="1:50" ht="23.25" hidden="1" customHeight="1" x14ac:dyDescent="0.15">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7"/>
      <c r="AF558" s="201"/>
      <c r="AG558" s="201"/>
      <c r="AH558" s="338"/>
      <c r="AI558" s="337"/>
      <c r="AJ558" s="201"/>
      <c r="AK558" s="201"/>
      <c r="AL558" s="201"/>
      <c r="AM558" s="337"/>
      <c r="AN558" s="201"/>
      <c r="AO558" s="201"/>
      <c r="AP558" s="338"/>
      <c r="AQ558" s="337"/>
      <c r="AR558" s="201"/>
      <c r="AS558" s="201"/>
      <c r="AT558" s="338"/>
      <c r="AU558" s="201"/>
      <c r="AV558" s="201"/>
      <c r="AW558" s="201"/>
      <c r="AX558" s="202"/>
    </row>
    <row r="559" spans="1:50" ht="18.75" hidden="1" customHeight="1" x14ac:dyDescent="0.15">
      <c r="A559" s="183"/>
      <c r="B559" s="180"/>
      <c r="C559" s="174"/>
      <c r="D559" s="180"/>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4" t="s">
        <v>372</v>
      </c>
      <c r="AF559" s="335"/>
      <c r="AG559" s="335"/>
      <c r="AH559" s="336"/>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4"/>
      <c r="AR560" s="194"/>
      <c r="AS560" s="127" t="s">
        <v>356</v>
      </c>
      <c r="AT560" s="128"/>
      <c r="AU560" s="194"/>
      <c r="AV560" s="194"/>
      <c r="AW560" s="127" t="s">
        <v>300</v>
      </c>
      <c r="AX560" s="189"/>
    </row>
    <row r="561" spans="1:50" ht="23.25" hidden="1" customHeight="1" x14ac:dyDescent="0.15">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7"/>
      <c r="AF561" s="201"/>
      <c r="AG561" s="201"/>
      <c r="AH561" s="201"/>
      <c r="AI561" s="337"/>
      <c r="AJ561" s="201"/>
      <c r="AK561" s="201"/>
      <c r="AL561" s="201"/>
      <c r="AM561" s="337"/>
      <c r="AN561" s="201"/>
      <c r="AO561" s="201"/>
      <c r="AP561" s="338"/>
      <c r="AQ561" s="337"/>
      <c r="AR561" s="201"/>
      <c r="AS561" s="201"/>
      <c r="AT561" s="338"/>
      <c r="AU561" s="201"/>
      <c r="AV561" s="201"/>
      <c r="AW561" s="201"/>
      <c r="AX561" s="202"/>
    </row>
    <row r="562" spans="1:50" ht="23.25" hidden="1" customHeight="1" x14ac:dyDescent="0.15">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7"/>
      <c r="AF562" s="201"/>
      <c r="AG562" s="201"/>
      <c r="AH562" s="338"/>
      <c r="AI562" s="337"/>
      <c r="AJ562" s="201"/>
      <c r="AK562" s="201"/>
      <c r="AL562" s="201"/>
      <c r="AM562" s="337"/>
      <c r="AN562" s="201"/>
      <c r="AO562" s="201"/>
      <c r="AP562" s="338"/>
      <c r="AQ562" s="337"/>
      <c r="AR562" s="201"/>
      <c r="AS562" s="201"/>
      <c r="AT562" s="338"/>
      <c r="AU562" s="201"/>
      <c r="AV562" s="201"/>
      <c r="AW562" s="201"/>
      <c r="AX562" s="202"/>
    </row>
    <row r="563" spans="1:50" ht="23.25" hidden="1" customHeight="1" x14ac:dyDescent="0.15">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7"/>
      <c r="AF563" s="201"/>
      <c r="AG563" s="201"/>
      <c r="AH563" s="338"/>
      <c r="AI563" s="337"/>
      <c r="AJ563" s="201"/>
      <c r="AK563" s="201"/>
      <c r="AL563" s="201"/>
      <c r="AM563" s="337"/>
      <c r="AN563" s="201"/>
      <c r="AO563" s="201"/>
      <c r="AP563" s="338"/>
      <c r="AQ563" s="337"/>
      <c r="AR563" s="201"/>
      <c r="AS563" s="201"/>
      <c r="AT563" s="338"/>
      <c r="AU563" s="201"/>
      <c r="AV563" s="201"/>
      <c r="AW563" s="201"/>
      <c r="AX563" s="202"/>
    </row>
    <row r="564" spans="1:50" ht="18.75" hidden="1" customHeight="1" x14ac:dyDescent="0.15">
      <c r="A564" s="183"/>
      <c r="B564" s="180"/>
      <c r="C564" s="174"/>
      <c r="D564" s="180"/>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4" t="s">
        <v>372</v>
      </c>
      <c r="AF564" s="335"/>
      <c r="AG564" s="335"/>
      <c r="AH564" s="336"/>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4"/>
      <c r="AR565" s="194"/>
      <c r="AS565" s="127" t="s">
        <v>356</v>
      </c>
      <c r="AT565" s="128"/>
      <c r="AU565" s="194"/>
      <c r="AV565" s="194"/>
      <c r="AW565" s="127" t="s">
        <v>300</v>
      </c>
      <c r="AX565" s="189"/>
    </row>
    <row r="566" spans="1:50" ht="23.25" hidden="1" customHeight="1" x14ac:dyDescent="0.15">
      <c r="A566" s="183"/>
      <c r="B566" s="180"/>
      <c r="C566" s="174"/>
      <c r="D566" s="180"/>
      <c r="E566" s="339"/>
      <c r="F566" s="34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7"/>
      <c r="AF566" s="201"/>
      <c r="AG566" s="201"/>
      <c r="AH566" s="201"/>
      <c r="AI566" s="337"/>
      <c r="AJ566" s="201"/>
      <c r="AK566" s="201"/>
      <c r="AL566" s="201"/>
      <c r="AM566" s="337"/>
      <c r="AN566" s="201"/>
      <c r="AO566" s="201"/>
      <c r="AP566" s="338"/>
      <c r="AQ566" s="337"/>
      <c r="AR566" s="201"/>
      <c r="AS566" s="201"/>
      <c r="AT566" s="338"/>
      <c r="AU566" s="201"/>
      <c r="AV566" s="201"/>
      <c r="AW566" s="201"/>
      <c r="AX566" s="202"/>
    </row>
    <row r="567" spans="1:50" ht="23.25" hidden="1" customHeight="1" x14ac:dyDescent="0.15">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7"/>
      <c r="AF567" s="201"/>
      <c r="AG567" s="201"/>
      <c r="AH567" s="338"/>
      <c r="AI567" s="337"/>
      <c r="AJ567" s="201"/>
      <c r="AK567" s="201"/>
      <c r="AL567" s="201"/>
      <c r="AM567" s="337"/>
      <c r="AN567" s="201"/>
      <c r="AO567" s="201"/>
      <c r="AP567" s="338"/>
      <c r="AQ567" s="337"/>
      <c r="AR567" s="201"/>
      <c r="AS567" s="201"/>
      <c r="AT567" s="338"/>
      <c r="AU567" s="201"/>
      <c r="AV567" s="201"/>
      <c r="AW567" s="201"/>
      <c r="AX567" s="202"/>
    </row>
    <row r="568" spans="1:50" ht="23.25" hidden="1" customHeight="1" x14ac:dyDescent="0.15">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7"/>
      <c r="AF568" s="201"/>
      <c r="AG568" s="201"/>
      <c r="AH568" s="338"/>
      <c r="AI568" s="337"/>
      <c r="AJ568" s="201"/>
      <c r="AK568" s="201"/>
      <c r="AL568" s="201"/>
      <c r="AM568" s="337"/>
      <c r="AN568" s="201"/>
      <c r="AO568" s="201"/>
      <c r="AP568" s="338"/>
      <c r="AQ568" s="337"/>
      <c r="AR568" s="201"/>
      <c r="AS568" s="201"/>
      <c r="AT568" s="338"/>
      <c r="AU568" s="201"/>
      <c r="AV568" s="201"/>
      <c r="AW568" s="201"/>
      <c r="AX568" s="202"/>
    </row>
    <row r="569" spans="1:50" ht="18.75" hidden="1" customHeight="1" x14ac:dyDescent="0.15">
      <c r="A569" s="183"/>
      <c r="B569" s="180"/>
      <c r="C569" s="174"/>
      <c r="D569" s="180"/>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4" t="s">
        <v>372</v>
      </c>
      <c r="AF569" s="335"/>
      <c r="AG569" s="335"/>
      <c r="AH569" s="336"/>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4"/>
      <c r="AR570" s="194"/>
      <c r="AS570" s="127" t="s">
        <v>356</v>
      </c>
      <c r="AT570" s="128"/>
      <c r="AU570" s="194"/>
      <c r="AV570" s="194"/>
      <c r="AW570" s="127" t="s">
        <v>300</v>
      </c>
      <c r="AX570" s="189"/>
    </row>
    <row r="571" spans="1:50" ht="23.25" hidden="1" customHeight="1" x14ac:dyDescent="0.15">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7"/>
      <c r="AF571" s="201"/>
      <c r="AG571" s="201"/>
      <c r="AH571" s="201"/>
      <c r="AI571" s="337"/>
      <c r="AJ571" s="201"/>
      <c r="AK571" s="201"/>
      <c r="AL571" s="201"/>
      <c r="AM571" s="337"/>
      <c r="AN571" s="201"/>
      <c r="AO571" s="201"/>
      <c r="AP571" s="338"/>
      <c r="AQ571" s="337"/>
      <c r="AR571" s="201"/>
      <c r="AS571" s="201"/>
      <c r="AT571" s="338"/>
      <c r="AU571" s="201"/>
      <c r="AV571" s="201"/>
      <c r="AW571" s="201"/>
      <c r="AX571" s="202"/>
    </row>
    <row r="572" spans="1:50" ht="23.25" hidden="1" customHeight="1" x14ac:dyDescent="0.15">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7"/>
      <c r="AF572" s="201"/>
      <c r="AG572" s="201"/>
      <c r="AH572" s="338"/>
      <c r="AI572" s="337"/>
      <c r="AJ572" s="201"/>
      <c r="AK572" s="201"/>
      <c r="AL572" s="201"/>
      <c r="AM572" s="337"/>
      <c r="AN572" s="201"/>
      <c r="AO572" s="201"/>
      <c r="AP572" s="338"/>
      <c r="AQ572" s="337"/>
      <c r="AR572" s="201"/>
      <c r="AS572" s="201"/>
      <c r="AT572" s="338"/>
      <c r="AU572" s="201"/>
      <c r="AV572" s="201"/>
      <c r="AW572" s="201"/>
      <c r="AX572" s="202"/>
    </row>
    <row r="573" spans="1:50" ht="23.25" hidden="1" customHeight="1" x14ac:dyDescent="0.15">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7"/>
      <c r="AF573" s="201"/>
      <c r="AG573" s="201"/>
      <c r="AH573" s="338"/>
      <c r="AI573" s="337"/>
      <c r="AJ573" s="201"/>
      <c r="AK573" s="201"/>
      <c r="AL573" s="201"/>
      <c r="AM573" s="337"/>
      <c r="AN573" s="201"/>
      <c r="AO573" s="201"/>
      <c r="AP573" s="338"/>
      <c r="AQ573" s="337"/>
      <c r="AR573" s="201"/>
      <c r="AS573" s="201"/>
      <c r="AT573" s="338"/>
      <c r="AU573" s="201"/>
      <c r="AV573" s="201"/>
      <c r="AW573" s="201"/>
      <c r="AX573" s="202"/>
    </row>
    <row r="574" spans="1:50" ht="18.75" hidden="1" customHeight="1" x14ac:dyDescent="0.15">
      <c r="A574" s="183"/>
      <c r="B574" s="180"/>
      <c r="C574" s="174"/>
      <c r="D574" s="180"/>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4" t="s">
        <v>372</v>
      </c>
      <c r="AF574" s="335"/>
      <c r="AG574" s="335"/>
      <c r="AH574" s="336"/>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4"/>
      <c r="AR575" s="194"/>
      <c r="AS575" s="127" t="s">
        <v>356</v>
      </c>
      <c r="AT575" s="128"/>
      <c r="AU575" s="194"/>
      <c r="AV575" s="194"/>
      <c r="AW575" s="127" t="s">
        <v>300</v>
      </c>
      <c r="AX575" s="189"/>
    </row>
    <row r="576" spans="1:50" ht="23.25" hidden="1" customHeight="1" x14ac:dyDescent="0.15">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7"/>
      <c r="AF576" s="201"/>
      <c r="AG576" s="201"/>
      <c r="AH576" s="201"/>
      <c r="AI576" s="337"/>
      <c r="AJ576" s="201"/>
      <c r="AK576" s="201"/>
      <c r="AL576" s="201"/>
      <c r="AM576" s="337"/>
      <c r="AN576" s="201"/>
      <c r="AO576" s="201"/>
      <c r="AP576" s="338"/>
      <c r="AQ576" s="337"/>
      <c r="AR576" s="201"/>
      <c r="AS576" s="201"/>
      <c r="AT576" s="338"/>
      <c r="AU576" s="201"/>
      <c r="AV576" s="201"/>
      <c r="AW576" s="201"/>
      <c r="AX576" s="202"/>
    </row>
    <row r="577" spans="1:50" ht="23.25" hidden="1" customHeight="1" x14ac:dyDescent="0.15">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7"/>
      <c r="AF577" s="201"/>
      <c r="AG577" s="201"/>
      <c r="AH577" s="338"/>
      <c r="AI577" s="337"/>
      <c r="AJ577" s="201"/>
      <c r="AK577" s="201"/>
      <c r="AL577" s="201"/>
      <c r="AM577" s="337"/>
      <c r="AN577" s="201"/>
      <c r="AO577" s="201"/>
      <c r="AP577" s="338"/>
      <c r="AQ577" s="337"/>
      <c r="AR577" s="201"/>
      <c r="AS577" s="201"/>
      <c r="AT577" s="338"/>
      <c r="AU577" s="201"/>
      <c r="AV577" s="201"/>
      <c r="AW577" s="201"/>
      <c r="AX577" s="202"/>
    </row>
    <row r="578" spans="1:50" ht="23.25" hidden="1" customHeight="1" x14ac:dyDescent="0.15">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7"/>
      <c r="AF578" s="201"/>
      <c r="AG578" s="201"/>
      <c r="AH578" s="338"/>
      <c r="AI578" s="337"/>
      <c r="AJ578" s="201"/>
      <c r="AK578" s="201"/>
      <c r="AL578" s="201"/>
      <c r="AM578" s="337"/>
      <c r="AN578" s="201"/>
      <c r="AO578" s="201"/>
      <c r="AP578" s="338"/>
      <c r="AQ578" s="337"/>
      <c r="AR578" s="201"/>
      <c r="AS578" s="201"/>
      <c r="AT578" s="338"/>
      <c r="AU578" s="201"/>
      <c r="AV578" s="201"/>
      <c r="AW578" s="201"/>
      <c r="AX578" s="202"/>
    </row>
    <row r="579" spans="1:50" ht="18.75" hidden="1" customHeight="1" x14ac:dyDescent="0.15">
      <c r="A579" s="183"/>
      <c r="B579" s="180"/>
      <c r="C579" s="174"/>
      <c r="D579" s="180"/>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4" t="s">
        <v>372</v>
      </c>
      <c r="AF579" s="335"/>
      <c r="AG579" s="335"/>
      <c r="AH579" s="336"/>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4"/>
      <c r="AR580" s="194"/>
      <c r="AS580" s="127" t="s">
        <v>356</v>
      </c>
      <c r="AT580" s="128"/>
      <c r="AU580" s="194"/>
      <c r="AV580" s="194"/>
      <c r="AW580" s="127" t="s">
        <v>300</v>
      </c>
      <c r="AX580" s="189"/>
    </row>
    <row r="581" spans="1:50" ht="23.25" hidden="1" customHeight="1" x14ac:dyDescent="0.15">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7"/>
      <c r="AF581" s="201"/>
      <c r="AG581" s="201"/>
      <c r="AH581" s="201"/>
      <c r="AI581" s="337"/>
      <c r="AJ581" s="201"/>
      <c r="AK581" s="201"/>
      <c r="AL581" s="201"/>
      <c r="AM581" s="337"/>
      <c r="AN581" s="201"/>
      <c r="AO581" s="201"/>
      <c r="AP581" s="338"/>
      <c r="AQ581" s="337"/>
      <c r="AR581" s="201"/>
      <c r="AS581" s="201"/>
      <c r="AT581" s="338"/>
      <c r="AU581" s="201"/>
      <c r="AV581" s="201"/>
      <c r="AW581" s="201"/>
      <c r="AX581" s="202"/>
    </row>
    <row r="582" spans="1:50" ht="23.25" hidden="1" customHeight="1" x14ac:dyDescent="0.15">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7"/>
      <c r="AF582" s="201"/>
      <c r="AG582" s="201"/>
      <c r="AH582" s="338"/>
      <c r="AI582" s="337"/>
      <c r="AJ582" s="201"/>
      <c r="AK582" s="201"/>
      <c r="AL582" s="201"/>
      <c r="AM582" s="337"/>
      <c r="AN582" s="201"/>
      <c r="AO582" s="201"/>
      <c r="AP582" s="338"/>
      <c r="AQ582" s="337"/>
      <c r="AR582" s="201"/>
      <c r="AS582" s="201"/>
      <c r="AT582" s="338"/>
      <c r="AU582" s="201"/>
      <c r="AV582" s="201"/>
      <c r="AW582" s="201"/>
      <c r="AX582" s="202"/>
    </row>
    <row r="583" spans="1:50" ht="23.25" hidden="1" customHeight="1" x14ac:dyDescent="0.15">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7"/>
      <c r="AF583" s="201"/>
      <c r="AG583" s="201"/>
      <c r="AH583" s="338"/>
      <c r="AI583" s="337"/>
      <c r="AJ583" s="201"/>
      <c r="AK583" s="201"/>
      <c r="AL583" s="201"/>
      <c r="AM583" s="337"/>
      <c r="AN583" s="201"/>
      <c r="AO583" s="201"/>
      <c r="AP583" s="338"/>
      <c r="AQ583" s="337"/>
      <c r="AR583" s="201"/>
      <c r="AS583" s="201"/>
      <c r="AT583" s="338"/>
      <c r="AU583" s="201"/>
      <c r="AV583" s="201"/>
      <c r="AW583" s="201"/>
      <c r="AX583" s="202"/>
    </row>
    <row r="584" spans="1:50" ht="18.75" hidden="1" customHeight="1" x14ac:dyDescent="0.15">
      <c r="A584" s="183"/>
      <c r="B584" s="180"/>
      <c r="C584" s="174"/>
      <c r="D584" s="180"/>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4" t="s">
        <v>372</v>
      </c>
      <c r="AF584" s="335"/>
      <c r="AG584" s="335"/>
      <c r="AH584" s="336"/>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4"/>
      <c r="AR585" s="194"/>
      <c r="AS585" s="127" t="s">
        <v>356</v>
      </c>
      <c r="AT585" s="128"/>
      <c r="AU585" s="194"/>
      <c r="AV585" s="194"/>
      <c r="AW585" s="127" t="s">
        <v>300</v>
      </c>
      <c r="AX585" s="189"/>
    </row>
    <row r="586" spans="1:50" ht="23.25" hidden="1" customHeight="1" x14ac:dyDescent="0.15">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7"/>
      <c r="AF586" s="201"/>
      <c r="AG586" s="201"/>
      <c r="AH586" s="201"/>
      <c r="AI586" s="337"/>
      <c r="AJ586" s="201"/>
      <c r="AK586" s="201"/>
      <c r="AL586" s="201"/>
      <c r="AM586" s="337"/>
      <c r="AN586" s="201"/>
      <c r="AO586" s="201"/>
      <c r="AP586" s="338"/>
      <c r="AQ586" s="337"/>
      <c r="AR586" s="201"/>
      <c r="AS586" s="201"/>
      <c r="AT586" s="338"/>
      <c r="AU586" s="201"/>
      <c r="AV586" s="201"/>
      <c r="AW586" s="201"/>
      <c r="AX586" s="202"/>
    </row>
    <row r="587" spans="1:50" ht="23.25" hidden="1" customHeight="1" x14ac:dyDescent="0.15">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7"/>
      <c r="AF587" s="201"/>
      <c r="AG587" s="201"/>
      <c r="AH587" s="338"/>
      <c r="AI587" s="337"/>
      <c r="AJ587" s="201"/>
      <c r="AK587" s="201"/>
      <c r="AL587" s="201"/>
      <c r="AM587" s="337"/>
      <c r="AN587" s="201"/>
      <c r="AO587" s="201"/>
      <c r="AP587" s="338"/>
      <c r="AQ587" s="337"/>
      <c r="AR587" s="201"/>
      <c r="AS587" s="201"/>
      <c r="AT587" s="338"/>
      <c r="AU587" s="201"/>
      <c r="AV587" s="201"/>
      <c r="AW587" s="201"/>
      <c r="AX587" s="202"/>
    </row>
    <row r="588" spans="1:50" ht="23.25" hidden="1" customHeight="1" x14ac:dyDescent="0.15">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7"/>
      <c r="AF588" s="201"/>
      <c r="AG588" s="201"/>
      <c r="AH588" s="338"/>
      <c r="AI588" s="337"/>
      <c r="AJ588" s="201"/>
      <c r="AK588" s="201"/>
      <c r="AL588" s="201"/>
      <c r="AM588" s="337"/>
      <c r="AN588" s="201"/>
      <c r="AO588" s="201"/>
      <c r="AP588" s="338"/>
      <c r="AQ588" s="337"/>
      <c r="AR588" s="201"/>
      <c r="AS588" s="201"/>
      <c r="AT588" s="338"/>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5" t="s">
        <v>384</v>
      </c>
      <c r="H592" s="117"/>
      <c r="I592" s="117"/>
      <c r="J592" s="896"/>
      <c r="K592" s="897"/>
      <c r="L592" s="897"/>
      <c r="M592" s="897"/>
      <c r="N592" s="897"/>
      <c r="O592" s="897"/>
      <c r="P592" s="897"/>
      <c r="Q592" s="897"/>
      <c r="R592" s="897"/>
      <c r="S592" s="897"/>
      <c r="T592" s="89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9"/>
    </row>
    <row r="593" spans="1:50" ht="18.75" hidden="1" customHeight="1" x14ac:dyDescent="0.15">
      <c r="A593" s="183"/>
      <c r="B593" s="180"/>
      <c r="C593" s="174"/>
      <c r="D593" s="180"/>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4" t="s">
        <v>372</v>
      </c>
      <c r="AF593" s="335"/>
      <c r="AG593" s="335"/>
      <c r="AH593" s="336"/>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4"/>
      <c r="AR594" s="194"/>
      <c r="AS594" s="127" t="s">
        <v>356</v>
      </c>
      <c r="AT594" s="128"/>
      <c r="AU594" s="194"/>
      <c r="AV594" s="194"/>
      <c r="AW594" s="127" t="s">
        <v>300</v>
      </c>
      <c r="AX594" s="189"/>
    </row>
    <row r="595" spans="1:50" ht="23.25" hidden="1" customHeight="1" x14ac:dyDescent="0.15">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7"/>
      <c r="AF595" s="201"/>
      <c r="AG595" s="201"/>
      <c r="AH595" s="201"/>
      <c r="AI595" s="337"/>
      <c r="AJ595" s="201"/>
      <c r="AK595" s="201"/>
      <c r="AL595" s="201"/>
      <c r="AM595" s="337"/>
      <c r="AN595" s="201"/>
      <c r="AO595" s="201"/>
      <c r="AP595" s="338"/>
      <c r="AQ595" s="337"/>
      <c r="AR595" s="201"/>
      <c r="AS595" s="201"/>
      <c r="AT595" s="338"/>
      <c r="AU595" s="201"/>
      <c r="AV595" s="201"/>
      <c r="AW595" s="201"/>
      <c r="AX595" s="202"/>
    </row>
    <row r="596" spans="1:50" ht="23.25" hidden="1" customHeight="1" x14ac:dyDescent="0.15">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7"/>
      <c r="AF596" s="201"/>
      <c r="AG596" s="201"/>
      <c r="AH596" s="338"/>
      <c r="AI596" s="337"/>
      <c r="AJ596" s="201"/>
      <c r="AK596" s="201"/>
      <c r="AL596" s="201"/>
      <c r="AM596" s="337"/>
      <c r="AN596" s="201"/>
      <c r="AO596" s="201"/>
      <c r="AP596" s="338"/>
      <c r="AQ596" s="337"/>
      <c r="AR596" s="201"/>
      <c r="AS596" s="201"/>
      <c r="AT596" s="338"/>
      <c r="AU596" s="201"/>
      <c r="AV596" s="201"/>
      <c r="AW596" s="201"/>
      <c r="AX596" s="202"/>
    </row>
    <row r="597" spans="1:50" ht="23.25" hidden="1" customHeight="1" x14ac:dyDescent="0.15">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7"/>
      <c r="AF597" s="201"/>
      <c r="AG597" s="201"/>
      <c r="AH597" s="338"/>
      <c r="AI597" s="337"/>
      <c r="AJ597" s="201"/>
      <c r="AK597" s="201"/>
      <c r="AL597" s="201"/>
      <c r="AM597" s="337"/>
      <c r="AN597" s="201"/>
      <c r="AO597" s="201"/>
      <c r="AP597" s="338"/>
      <c r="AQ597" s="337"/>
      <c r="AR597" s="201"/>
      <c r="AS597" s="201"/>
      <c r="AT597" s="338"/>
      <c r="AU597" s="201"/>
      <c r="AV597" s="201"/>
      <c r="AW597" s="201"/>
      <c r="AX597" s="202"/>
    </row>
    <row r="598" spans="1:50" ht="18.75" hidden="1" customHeight="1" x14ac:dyDescent="0.15">
      <c r="A598" s="183"/>
      <c r="B598" s="180"/>
      <c r="C598" s="174"/>
      <c r="D598" s="180"/>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4" t="s">
        <v>372</v>
      </c>
      <c r="AF598" s="335"/>
      <c r="AG598" s="335"/>
      <c r="AH598" s="336"/>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4"/>
      <c r="AR599" s="194"/>
      <c r="AS599" s="127" t="s">
        <v>356</v>
      </c>
      <c r="AT599" s="128"/>
      <c r="AU599" s="194"/>
      <c r="AV599" s="194"/>
      <c r="AW599" s="127" t="s">
        <v>300</v>
      </c>
      <c r="AX599" s="189"/>
    </row>
    <row r="600" spans="1:50" ht="23.25" hidden="1" customHeight="1" x14ac:dyDescent="0.15">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7"/>
      <c r="AF600" s="201"/>
      <c r="AG600" s="201"/>
      <c r="AH600" s="201"/>
      <c r="AI600" s="337"/>
      <c r="AJ600" s="201"/>
      <c r="AK600" s="201"/>
      <c r="AL600" s="201"/>
      <c r="AM600" s="337"/>
      <c r="AN600" s="201"/>
      <c r="AO600" s="201"/>
      <c r="AP600" s="338"/>
      <c r="AQ600" s="337"/>
      <c r="AR600" s="201"/>
      <c r="AS600" s="201"/>
      <c r="AT600" s="338"/>
      <c r="AU600" s="201"/>
      <c r="AV600" s="201"/>
      <c r="AW600" s="201"/>
      <c r="AX600" s="202"/>
    </row>
    <row r="601" spans="1:50" ht="23.25" hidden="1" customHeight="1" x14ac:dyDescent="0.15">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7"/>
      <c r="AF601" s="201"/>
      <c r="AG601" s="201"/>
      <c r="AH601" s="338"/>
      <c r="AI601" s="337"/>
      <c r="AJ601" s="201"/>
      <c r="AK601" s="201"/>
      <c r="AL601" s="201"/>
      <c r="AM601" s="337"/>
      <c r="AN601" s="201"/>
      <c r="AO601" s="201"/>
      <c r="AP601" s="338"/>
      <c r="AQ601" s="337"/>
      <c r="AR601" s="201"/>
      <c r="AS601" s="201"/>
      <c r="AT601" s="338"/>
      <c r="AU601" s="201"/>
      <c r="AV601" s="201"/>
      <c r="AW601" s="201"/>
      <c r="AX601" s="202"/>
    </row>
    <row r="602" spans="1:50" ht="23.25" hidden="1" customHeight="1" x14ac:dyDescent="0.15">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7"/>
      <c r="AF602" s="201"/>
      <c r="AG602" s="201"/>
      <c r="AH602" s="338"/>
      <c r="AI602" s="337"/>
      <c r="AJ602" s="201"/>
      <c r="AK602" s="201"/>
      <c r="AL602" s="201"/>
      <c r="AM602" s="337"/>
      <c r="AN602" s="201"/>
      <c r="AO602" s="201"/>
      <c r="AP602" s="338"/>
      <c r="AQ602" s="337"/>
      <c r="AR602" s="201"/>
      <c r="AS602" s="201"/>
      <c r="AT602" s="338"/>
      <c r="AU602" s="201"/>
      <c r="AV602" s="201"/>
      <c r="AW602" s="201"/>
      <c r="AX602" s="202"/>
    </row>
    <row r="603" spans="1:50" ht="18.75" hidden="1" customHeight="1" x14ac:dyDescent="0.15">
      <c r="A603" s="183"/>
      <c r="B603" s="180"/>
      <c r="C603" s="174"/>
      <c r="D603" s="180"/>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4" t="s">
        <v>372</v>
      </c>
      <c r="AF603" s="335"/>
      <c r="AG603" s="335"/>
      <c r="AH603" s="336"/>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4"/>
      <c r="AR604" s="194"/>
      <c r="AS604" s="127" t="s">
        <v>356</v>
      </c>
      <c r="AT604" s="128"/>
      <c r="AU604" s="194"/>
      <c r="AV604" s="194"/>
      <c r="AW604" s="127" t="s">
        <v>300</v>
      </c>
      <c r="AX604" s="189"/>
    </row>
    <row r="605" spans="1:50" ht="23.25" hidden="1" customHeight="1" x14ac:dyDescent="0.15">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7"/>
      <c r="AF605" s="201"/>
      <c r="AG605" s="201"/>
      <c r="AH605" s="201"/>
      <c r="AI605" s="337"/>
      <c r="AJ605" s="201"/>
      <c r="AK605" s="201"/>
      <c r="AL605" s="201"/>
      <c r="AM605" s="337"/>
      <c r="AN605" s="201"/>
      <c r="AO605" s="201"/>
      <c r="AP605" s="338"/>
      <c r="AQ605" s="337"/>
      <c r="AR605" s="201"/>
      <c r="AS605" s="201"/>
      <c r="AT605" s="338"/>
      <c r="AU605" s="201"/>
      <c r="AV605" s="201"/>
      <c r="AW605" s="201"/>
      <c r="AX605" s="202"/>
    </row>
    <row r="606" spans="1:50" ht="23.25" hidden="1" customHeight="1" x14ac:dyDescent="0.15">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7"/>
      <c r="AF606" s="201"/>
      <c r="AG606" s="201"/>
      <c r="AH606" s="338"/>
      <c r="AI606" s="337"/>
      <c r="AJ606" s="201"/>
      <c r="AK606" s="201"/>
      <c r="AL606" s="201"/>
      <c r="AM606" s="337"/>
      <c r="AN606" s="201"/>
      <c r="AO606" s="201"/>
      <c r="AP606" s="338"/>
      <c r="AQ606" s="337"/>
      <c r="AR606" s="201"/>
      <c r="AS606" s="201"/>
      <c r="AT606" s="338"/>
      <c r="AU606" s="201"/>
      <c r="AV606" s="201"/>
      <c r="AW606" s="201"/>
      <c r="AX606" s="202"/>
    </row>
    <row r="607" spans="1:50" ht="23.25" hidden="1" customHeight="1" x14ac:dyDescent="0.15">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7"/>
      <c r="AF607" s="201"/>
      <c r="AG607" s="201"/>
      <c r="AH607" s="338"/>
      <c r="AI607" s="337"/>
      <c r="AJ607" s="201"/>
      <c r="AK607" s="201"/>
      <c r="AL607" s="201"/>
      <c r="AM607" s="337"/>
      <c r="AN607" s="201"/>
      <c r="AO607" s="201"/>
      <c r="AP607" s="338"/>
      <c r="AQ607" s="337"/>
      <c r="AR607" s="201"/>
      <c r="AS607" s="201"/>
      <c r="AT607" s="338"/>
      <c r="AU607" s="201"/>
      <c r="AV607" s="201"/>
      <c r="AW607" s="201"/>
      <c r="AX607" s="202"/>
    </row>
    <row r="608" spans="1:50" ht="18.75" hidden="1" customHeight="1" x14ac:dyDescent="0.15">
      <c r="A608" s="183"/>
      <c r="B608" s="180"/>
      <c r="C608" s="174"/>
      <c r="D608" s="180"/>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4" t="s">
        <v>372</v>
      </c>
      <c r="AF608" s="335"/>
      <c r="AG608" s="335"/>
      <c r="AH608" s="336"/>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4"/>
      <c r="AR609" s="194"/>
      <c r="AS609" s="127" t="s">
        <v>356</v>
      </c>
      <c r="AT609" s="128"/>
      <c r="AU609" s="194"/>
      <c r="AV609" s="194"/>
      <c r="AW609" s="127" t="s">
        <v>300</v>
      </c>
      <c r="AX609" s="189"/>
    </row>
    <row r="610" spans="1:50" ht="23.25" hidden="1" customHeight="1" x14ac:dyDescent="0.15">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7"/>
      <c r="AF610" s="201"/>
      <c r="AG610" s="201"/>
      <c r="AH610" s="201"/>
      <c r="AI610" s="337"/>
      <c r="AJ610" s="201"/>
      <c r="AK610" s="201"/>
      <c r="AL610" s="201"/>
      <c r="AM610" s="337"/>
      <c r="AN610" s="201"/>
      <c r="AO610" s="201"/>
      <c r="AP610" s="338"/>
      <c r="AQ610" s="337"/>
      <c r="AR610" s="201"/>
      <c r="AS610" s="201"/>
      <c r="AT610" s="338"/>
      <c r="AU610" s="201"/>
      <c r="AV610" s="201"/>
      <c r="AW610" s="201"/>
      <c r="AX610" s="202"/>
    </row>
    <row r="611" spans="1:50" ht="23.25" hidden="1" customHeight="1" x14ac:dyDescent="0.15">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7"/>
      <c r="AF611" s="201"/>
      <c r="AG611" s="201"/>
      <c r="AH611" s="338"/>
      <c r="AI611" s="337"/>
      <c r="AJ611" s="201"/>
      <c r="AK611" s="201"/>
      <c r="AL611" s="201"/>
      <c r="AM611" s="337"/>
      <c r="AN611" s="201"/>
      <c r="AO611" s="201"/>
      <c r="AP611" s="338"/>
      <c r="AQ611" s="337"/>
      <c r="AR611" s="201"/>
      <c r="AS611" s="201"/>
      <c r="AT611" s="338"/>
      <c r="AU611" s="201"/>
      <c r="AV611" s="201"/>
      <c r="AW611" s="201"/>
      <c r="AX611" s="202"/>
    </row>
    <row r="612" spans="1:50" ht="23.25" hidden="1" customHeight="1" x14ac:dyDescent="0.15">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7"/>
      <c r="AF612" s="201"/>
      <c r="AG612" s="201"/>
      <c r="AH612" s="338"/>
      <c r="AI612" s="337"/>
      <c r="AJ612" s="201"/>
      <c r="AK612" s="201"/>
      <c r="AL612" s="201"/>
      <c r="AM612" s="337"/>
      <c r="AN612" s="201"/>
      <c r="AO612" s="201"/>
      <c r="AP612" s="338"/>
      <c r="AQ612" s="337"/>
      <c r="AR612" s="201"/>
      <c r="AS612" s="201"/>
      <c r="AT612" s="338"/>
      <c r="AU612" s="201"/>
      <c r="AV612" s="201"/>
      <c r="AW612" s="201"/>
      <c r="AX612" s="202"/>
    </row>
    <row r="613" spans="1:50" ht="18.75" hidden="1" customHeight="1" x14ac:dyDescent="0.15">
      <c r="A613" s="183"/>
      <c r="B613" s="180"/>
      <c r="C613" s="174"/>
      <c r="D613" s="180"/>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4" t="s">
        <v>372</v>
      </c>
      <c r="AF613" s="335"/>
      <c r="AG613" s="335"/>
      <c r="AH613" s="336"/>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4"/>
      <c r="AR614" s="194"/>
      <c r="AS614" s="127" t="s">
        <v>356</v>
      </c>
      <c r="AT614" s="128"/>
      <c r="AU614" s="194"/>
      <c r="AV614" s="194"/>
      <c r="AW614" s="127" t="s">
        <v>300</v>
      </c>
      <c r="AX614" s="189"/>
    </row>
    <row r="615" spans="1:50" ht="23.25" hidden="1" customHeight="1" x14ac:dyDescent="0.15">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7"/>
      <c r="AF615" s="201"/>
      <c r="AG615" s="201"/>
      <c r="AH615" s="201"/>
      <c r="AI615" s="337"/>
      <c r="AJ615" s="201"/>
      <c r="AK615" s="201"/>
      <c r="AL615" s="201"/>
      <c r="AM615" s="337"/>
      <c r="AN615" s="201"/>
      <c r="AO615" s="201"/>
      <c r="AP615" s="338"/>
      <c r="AQ615" s="337"/>
      <c r="AR615" s="201"/>
      <c r="AS615" s="201"/>
      <c r="AT615" s="338"/>
      <c r="AU615" s="201"/>
      <c r="AV615" s="201"/>
      <c r="AW615" s="201"/>
      <c r="AX615" s="202"/>
    </row>
    <row r="616" spans="1:50" ht="23.25" hidden="1" customHeight="1" x14ac:dyDescent="0.15">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7"/>
      <c r="AF616" s="201"/>
      <c r="AG616" s="201"/>
      <c r="AH616" s="338"/>
      <c r="AI616" s="337"/>
      <c r="AJ616" s="201"/>
      <c r="AK616" s="201"/>
      <c r="AL616" s="201"/>
      <c r="AM616" s="337"/>
      <c r="AN616" s="201"/>
      <c r="AO616" s="201"/>
      <c r="AP616" s="338"/>
      <c r="AQ616" s="337"/>
      <c r="AR616" s="201"/>
      <c r="AS616" s="201"/>
      <c r="AT616" s="338"/>
      <c r="AU616" s="201"/>
      <c r="AV616" s="201"/>
      <c r="AW616" s="201"/>
      <c r="AX616" s="202"/>
    </row>
    <row r="617" spans="1:50" ht="23.25" hidden="1" customHeight="1" x14ac:dyDescent="0.15">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7"/>
      <c r="AF617" s="201"/>
      <c r="AG617" s="201"/>
      <c r="AH617" s="338"/>
      <c r="AI617" s="337"/>
      <c r="AJ617" s="201"/>
      <c r="AK617" s="201"/>
      <c r="AL617" s="201"/>
      <c r="AM617" s="337"/>
      <c r="AN617" s="201"/>
      <c r="AO617" s="201"/>
      <c r="AP617" s="338"/>
      <c r="AQ617" s="337"/>
      <c r="AR617" s="201"/>
      <c r="AS617" s="201"/>
      <c r="AT617" s="338"/>
      <c r="AU617" s="201"/>
      <c r="AV617" s="201"/>
      <c r="AW617" s="201"/>
      <c r="AX617" s="202"/>
    </row>
    <row r="618" spans="1:50" ht="18.75" hidden="1" customHeight="1" x14ac:dyDescent="0.15">
      <c r="A618" s="183"/>
      <c r="B618" s="180"/>
      <c r="C618" s="174"/>
      <c r="D618" s="180"/>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4" t="s">
        <v>372</v>
      </c>
      <c r="AF618" s="335"/>
      <c r="AG618" s="335"/>
      <c r="AH618" s="336"/>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4"/>
      <c r="AR619" s="194"/>
      <c r="AS619" s="127" t="s">
        <v>356</v>
      </c>
      <c r="AT619" s="128"/>
      <c r="AU619" s="194"/>
      <c r="AV619" s="194"/>
      <c r="AW619" s="127" t="s">
        <v>300</v>
      </c>
      <c r="AX619" s="189"/>
    </row>
    <row r="620" spans="1:50" ht="23.25" hidden="1" customHeight="1" x14ac:dyDescent="0.15">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7"/>
      <c r="AF620" s="201"/>
      <c r="AG620" s="201"/>
      <c r="AH620" s="201"/>
      <c r="AI620" s="337"/>
      <c r="AJ620" s="201"/>
      <c r="AK620" s="201"/>
      <c r="AL620" s="201"/>
      <c r="AM620" s="337"/>
      <c r="AN620" s="201"/>
      <c r="AO620" s="201"/>
      <c r="AP620" s="338"/>
      <c r="AQ620" s="337"/>
      <c r="AR620" s="201"/>
      <c r="AS620" s="201"/>
      <c r="AT620" s="338"/>
      <c r="AU620" s="201"/>
      <c r="AV620" s="201"/>
      <c r="AW620" s="201"/>
      <c r="AX620" s="202"/>
    </row>
    <row r="621" spans="1:50" ht="23.25" hidden="1" customHeight="1" x14ac:dyDescent="0.15">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7"/>
      <c r="AF621" s="201"/>
      <c r="AG621" s="201"/>
      <c r="AH621" s="338"/>
      <c r="AI621" s="337"/>
      <c r="AJ621" s="201"/>
      <c r="AK621" s="201"/>
      <c r="AL621" s="201"/>
      <c r="AM621" s="337"/>
      <c r="AN621" s="201"/>
      <c r="AO621" s="201"/>
      <c r="AP621" s="338"/>
      <c r="AQ621" s="337"/>
      <c r="AR621" s="201"/>
      <c r="AS621" s="201"/>
      <c r="AT621" s="338"/>
      <c r="AU621" s="201"/>
      <c r="AV621" s="201"/>
      <c r="AW621" s="201"/>
      <c r="AX621" s="202"/>
    </row>
    <row r="622" spans="1:50" ht="23.25" hidden="1" customHeight="1" x14ac:dyDescent="0.15">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7"/>
      <c r="AF622" s="201"/>
      <c r="AG622" s="201"/>
      <c r="AH622" s="338"/>
      <c r="AI622" s="337"/>
      <c r="AJ622" s="201"/>
      <c r="AK622" s="201"/>
      <c r="AL622" s="201"/>
      <c r="AM622" s="337"/>
      <c r="AN622" s="201"/>
      <c r="AO622" s="201"/>
      <c r="AP622" s="338"/>
      <c r="AQ622" s="337"/>
      <c r="AR622" s="201"/>
      <c r="AS622" s="201"/>
      <c r="AT622" s="338"/>
      <c r="AU622" s="201"/>
      <c r="AV622" s="201"/>
      <c r="AW622" s="201"/>
      <c r="AX622" s="202"/>
    </row>
    <row r="623" spans="1:50" ht="18.75" hidden="1" customHeight="1" x14ac:dyDescent="0.15">
      <c r="A623" s="183"/>
      <c r="B623" s="180"/>
      <c r="C623" s="174"/>
      <c r="D623" s="180"/>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4" t="s">
        <v>372</v>
      </c>
      <c r="AF623" s="335"/>
      <c r="AG623" s="335"/>
      <c r="AH623" s="336"/>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4"/>
      <c r="AR624" s="194"/>
      <c r="AS624" s="127" t="s">
        <v>356</v>
      </c>
      <c r="AT624" s="128"/>
      <c r="AU624" s="194"/>
      <c r="AV624" s="194"/>
      <c r="AW624" s="127" t="s">
        <v>300</v>
      </c>
      <c r="AX624" s="189"/>
    </row>
    <row r="625" spans="1:50" ht="23.25" hidden="1" customHeight="1" x14ac:dyDescent="0.15">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7"/>
      <c r="AF625" s="201"/>
      <c r="AG625" s="201"/>
      <c r="AH625" s="201"/>
      <c r="AI625" s="337"/>
      <c r="AJ625" s="201"/>
      <c r="AK625" s="201"/>
      <c r="AL625" s="201"/>
      <c r="AM625" s="337"/>
      <c r="AN625" s="201"/>
      <c r="AO625" s="201"/>
      <c r="AP625" s="338"/>
      <c r="AQ625" s="337"/>
      <c r="AR625" s="201"/>
      <c r="AS625" s="201"/>
      <c r="AT625" s="338"/>
      <c r="AU625" s="201"/>
      <c r="AV625" s="201"/>
      <c r="AW625" s="201"/>
      <c r="AX625" s="202"/>
    </row>
    <row r="626" spans="1:50" ht="23.25" hidden="1" customHeight="1" x14ac:dyDescent="0.15">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7"/>
      <c r="AF626" s="201"/>
      <c r="AG626" s="201"/>
      <c r="AH626" s="338"/>
      <c r="AI626" s="337"/>
      <c r="AJ626" s="201"/>
      <c r="AK626" s="201"/>
      <c r="AL626" s="201"/>
      <c r="AM626" s="337"/>
      <c r="AN626" s="201"/>
      <c r="AO626" s="201"/>
      <c r="AP626" s="338"/>
      <c r="AQ626" s="337"/>
      <c r="AR626" s="201"/>
      <c r="AS626" s="201"/>
      <c r="AT626" s="338"/>
      <c r="AU626" s="201"/>
      <c r="AV626" s="201"/>
      <c r="AW626" s="201"/>
      <c r="AX626" s="202"/>
    </row>
    <row r="627" spans="1:50" ht="23.25" hidden="1" customHeight="1" x14ac:dyDescent="0.15">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7"/>
      <c r="AF627" s="201"/>
      <c r="AG627" s="201"/>
      <c r="AH627" s="338"/>
      <c r="AI627" s="337"/>
      <c r="AJ627" s="201"/>
      <c r="AK627" s="201"/>
      <c r="AL627" s="201"/>
      <c r="AM627" s="337"/>
      <c r="AN627" s="201"/>
      <c r="AO627" s="201"/>
      <c r="AP627" s="338"/>
      <c r="AQ627" s="337"/>
      <c r="AR627" s="201"/>
      <c r="AS627" s="201"/>
      <c r="AT627" s="338"/>
      <c r="AU627" s="201"/>
      <c r="AV627" s="201"/>
      <c r="AW627" s="201"/>
      <c r="AX627" s="202"/>
    </row>
    <row r="628" spans="1:50" ht="18.75" hidden="1" customHeight="1" x14ac:dyDescent="0.15">
      <c r="A628" s="183"/>
      <c r="B628" s="180"/>
      <c r="C628" s="174"/>
      <c r="D628" s="180"/>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4" t="s">
        <v>372</v>
      </c>
      <c r="AF628" s="335"/>
      <c r="AG628" s="335"/>
      <c r="AH628" s="336"/>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4"/>
      <c r="AR629" s="194"/>
      <c r="AS629" s="127" t="s">
        <v>356</v>
      </c>
      <c r="AT629" s="128"/>
      <c r="AU629" s="194"/>
      <c r="AV629" s="194"/>
      <c r="AW629" s="127" t="s">
        <v>300</v>
      </c>
      <c r="AX629" s="189"/>
    </row>
    <row r="630" spans="1:50" ht="23.25" hidden="1" customHeight="1" x14ac:dyDescent="0.15">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7"/>
      <c r="AF630" s="201"/>
      <c r="AG630" s="201"/>
      <c r="AH630" s="201"/>
      <c r="AI630" s="337"/>
      <c r="AJ630" s="201"/>
      <c r="AK630" s="201"/>
      <c r="AL630" s="201"/>
      <c r="AM630" s="337"/>
      <c r="AN630" s="201"/>
      <c r="AO630" s="201"/>
      <c r="AP630" s="338"/>
      <c r="AQ630" s="337"/>
      <c r="AR630" s="201"/>
      <c r="AS630" s="201"/>
      <c r="AT630" s="338"/>
      <c r="AU630" s="201"/>
      <c r="AV630" s="201"/>
      <c r="AW630" s="201"/>
      <c r="AX630" s="202"/>
    </row>
    <row r="631" spans="1:50" ht="23.25" hidden="1" customHeight="1" x14ac:dyDescent="0.15">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7"/>
      <c r="AF631" s="201"/>
      <c r="AG631" s="201"/>
      <c r="AH631" s="338"/>
      <c r="AI631" s="337"/>
      <c r="AJ631" s="201"/>
      <c r="AK631" s="201"/>
      <c r="AL631" s="201"/>
      <c r="AM631" s="337"/>
      <c r="AN631" s="201"/>
      <c r="AO631" s="201"/>
      <c r="AP631" s="338"/>
      <c r="AQ631" s="337"/>
      <c r="AR631" s="201"/>
      <c r="AS631" s="201"/>
      <c r="AT631" s="338"/>
      <c r="AU631" s="201"/>
      <c r="AV631" s="201"/>
      <c r="AW631" s="201"/>
      <c r="AX631" s="202"/>
    </row>
    <row r="632" spans="1:50" ht="23.25" hidden="1" customHeight="1" x14ac:dyDescent="0.15">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7"/>
      <c r="AF632" s="201"/>
      <c r="AG632" s="201"/>
      <c r="AH632" s="338"/>
      <c r="AI632" s="337"/>
      <c r="AJ632" s="201"/>
      <c r="AK632" s="201"/>
      <c r="AL632" s="201"/>
      <c r="AM632" s="337"/>
      <c r="AN632" s="201"/>
      <c r="AO632" s="201"/>
      <c r="AP632" s="338"/>
      <c r="AQ632" s="337"/>
      <c r="AR632" s="201"/>
      <c r="AS632" s="201"/>
      <c r="AT632" s="338"/>
      <c r="AU632" s="201"/>
      <c r="AV632" s="201"/>
      <c r="AW632" s="201"/>
      <c r="AX632" s="202"/>
    </row>
    <row r="633" spans="1:50" ht="18.75" hidden="1" customHeight="1" x14ac:dyDescent="0.15">
      <c r="A633" s="183"/>
      <c r="B633" s="180"/>
      <c r="C633" s="174"/>
      <c r="D633" s="180"/>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4" t="s">
        <v>372</v>
      </c>
      <c r="AF633" s="335"/>
      <c r="AG633" s="335"/>
      <c r="AH633" s="336"/>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4"/>
      <c r="AR634" s="194"/>
      <c r="AS634" s="127" t="s">
        <v>356</v>
      </c>
      <c r="AT634" s="128"/>
      <c r="AU634" s="194"/>
      <c r="AV634" s="194"/>
      <c r="AW634" s="127" t="s">
        <v>300</v>
      </c>
      <c r="AX634" s="189"/>
    </row>
    <row r="635" spans="1:50" ht="23.25" hidden="1" customHeight="1" x14ac:dyDescent="0.15">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7"/>
      <c r="AF635" s="201"/>
      <c r="AG635" s="201"/>
      <c r="AH635" s="201"/>
      <c r="AI635" s="337"/>
      <c r="AJ635" s="201"/>
      <c r="AK635" s="201"/>
      <c r="AL635" s="201"/>
      <c r="AM635" s="337"/>
      <c r="AN635" s="201"/>
      <c r="AO635" s="201"/>
      <c r="AP635" s="338"/>
      <c r="AQ635" s="337"/>
      <c r="AR635" s="201"/>
      <c r="AS635" s="201"/>
      <c r="AT635" s="338"/>
      <c r="AU635" s="201"/>
      <c r="AV635" s="201"/>
      <c r="AW635" s="201"/>
      <c r="AX635" s="202"/>
    </row>
    <row r="636" spans="1:50" ht="23.25" hidden="1" customHeight="1" x14ac:dyDescent="0.15">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7"/>
      <c r="AF636" s="201"/>
      <c r="AG636" s="201"/>
      <c r="AH636" s="338"/>
      <c r="AI636" s="337"/>
      <c r="AJ636" s="201"/>
      <c r="AK636" s="201"/>
      <c r="AL636" s="201"/>
      <c r="AM636" s="337"/>
      <c r="AN636" s="201"/>
      <c r="AO636" s="201"/>
      <c r="AP636" s="338"/>
      <c r="AQ636" s="337"/>
      <c r="AR636" s="201"/>
      <c r="AS636" s="201"/>
      <c r="AT636" s="338"/>
      <c r="AU636" s="201"/>
      <c r="AV636" s="201"/>
      <c r="AW636" s="201"/>
      <c r="AX636" s="202"/>
    </row>
    <row r="637" spans="1:50" ht="23.25" hidden="1" customHeight="1" x14ac:dyDescent="0.15">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7"/>
      <c r="AF637" s="201"/>
      <c r="AG637" s="201"/>
      <c r="AH637" s="338"/>
      <c r="AI637" s="337"/>
      <c r="AJ637" s="201"/>
      <c r="AK637" s="201"/>
      <c r="AL637" s="201"/>
      <c r="AM637" s="337"/>
      <c r="AN637" s="201"/>
      <c r="AO637" s="201"/>
      <c r="AP637" s="338"/>
      <c r="AQ637" s="337"/>
      <c r="AR637" s="201"/>
      <c r="AS637" s="201"/>
      <c r="AT637" s="338"/>
      <c r="AU637" s="201"/>
      <c r="AV637" s="201"/>
      <c r="AW637" s="201"/>
      <c r="AX637" s="202"/>
    </row>
    <row r="638" spans="1:50" ht="18.75" hidden="1" customHeight="1" x14ac:dyDescent="0.15">
      <c r="A638" s="183"/>
      <c r="B638" s="180"/>
      <c r="C638" s="174"/>
      <c r="D638" s="180"/>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4" t="s">
        <v>372</v>
      </c>
      <c r="AF638" s="335"/>
      <c r="AG638" s="335"/>
      <c r="AH638" s="336"/>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4"/>
      <c r="AR639" s="194"/>
      <c r="AS639" s="127" t="s">
        <v>356</v>
      </c>
      <c r="AT639" s="128"/>
      <c r="AU639" s="194"/>
      <c r="AV639" s="194"/>
      <c r="AW639" s="127" t="s">
        <v>300</v>
      </c>
      <c r="AX639" s="189"/>
    </row>
    <row r="640" spans="1:50" ht="23.25" hidden="1" customHeight="1" x14ac:dyDescent="0.15">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7"/>
      <c r="AF640" s="201"/>
      <c r="AG640" s="201"/>
      <c r="AH640" s="201"/>
      <c r="AI640" s="337"/>
      <c r="AJ640" s="201"/>
      <c r="AK640" s="201"/>
      <c r="AL640" s="201"/>
      <c r="AM640" s="337"/>
      <c r="AN640" s="201"/>
      <c r="AO640" s="201"/>
      <c r="AP640" s="338"/>
      <c r="AQ640" s="337"/>
      <c r="AR640" s="201"/>
      <c r="AS640" s="201"/>
      <c r="AT640" s="338"/>
      <c r="AU640" s="201"/>
      <c r="AV640" s="201"/>
      <c r="AW640" s="201"/>
      <c r="AX640" s="202"/>
    </row>
    <row r="641" spans="1:50" ht="23.25" hidden="1" customHeight="1" x14ac:dyDescent="0.15">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7"/>
      <c r="AF641" s="201"/>
      <c r="AG641" s="201"/>
      <c r="AH641" s="338"/>
      <c r="AI641" s="337"/>
      <c r="AJ641" s="201"/>
      <c r="AK641" s="201"/>
      <c r="AL641" s="201"/>
      <c r="AM641" s="337"/>
      <c r="AN641" s="201"/>
      <c r="AO641" s="201"/>
      <c r="AP641" s="338"/>
      <c r="AQ641" s="337"/>
      <c r="AR641" s="201"/>
      <c r="AS641" s="201"/>
      <c r="AT641" s="338"/>
      <c r="AU641" s="201"/>
      <c r="AV641" s="201"/>
      <c r="AW641" s="201"/>
      <c r="AX641" s="202"/>
    </row>
    <row r="642" spans="1:50" ht="23.25" hidden="1" customHeight="1" x14ac:dyDescent="0.15">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7"/>
      <c r="AF642" s="201"/>
      <c r="AG642" s="201"/>
      <c r="AH642" s="338"/>
      <c r="AI642" s="337"/>
      <c r="AJ642" s="201"/>
      <c r="AK642" s="201"/>
      <c r="AL642" s="201"/>
      <c r="AM642" s="337"/>
      <c r="AN642" s="201"/>
      <c r="AO642" s="201"/>
      <c r="AP642" s="338"/>
      <c r="AQ642" s="337"/>
      <c r="AR642" s="201"/>
      <c r="AS642" s="201"/>
      <c r="AT642" s="338"/>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5" t="s">
        <v>384</v>
      </c>
      <c r="H646" s="117"/>
      <c r="I646" s="117"/>
      <c r="J646" s="896"/>
      <c r="K646" s="897"/>
      <c r="L646" s="897"/>
      <c r="M646" s="897"/>
      <c r="N646" s="897"/>
      <c r="O646" s="897"/>
      <c r="P646" s="897"/>
      <c r="Q646" s="897"/>
      <c r="R646" s="897"/>
      <c r="S646" s="897"/>
      <c r="T646" s="89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9"/>
    </row>
    <row r="647" spans="1:50" ht="18.75" hidden="1" customHeight="1" x14ac:dyDescent="0.15">
      <c r="A647" s="183"/>
      <c r="B647" s="180"/>
      <c r="C647" s="174"/>
      <c r="D647" s="180"/>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4" t="s">
        <v>372</v>
      </c>
      <c r="AF647" s="335"/>
      <c r="AG647" s="335"/>
      <c r="AH647" s="336"/>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4"/>
      <c r="AR648" s="194"/>
      <c r="AS648" s="127" t="s">
        <v>356</v>
      </c>
      <c r="AT648" s="128"/>
      <c r="AU648" s="194"/>
      <c r="AV648" s="194"/>
      <c r="AW648" s="127" t="s">
        <v>300</v>
      </c>
      <c r="AX648" s="189"/>
    </row>
    <row r="649" spans="1:50" ht="23.25" hidden="1" customHeight="1" x14ac:dyDescent="0.15">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7"/>
      <c r="AF649" s="201"/>
      <c r="AG649" s="201"/>
      <c r="AH649" s="201"/>
      <c r="AI649" s="337"/>
      <c r="AJ649" s="201"/>
      <c r="AK649" s="201"/>
      <c r="AL649" s="201"/>
      <c r="AM649" s="337"/>
      <c r="AN649" s="201"/>
      <c r="AO649" s="201"/>
      <c r="AP649" s="338"/>
      <c r="AQ649" s="337"/>
      <c r="AR649" s="201"/>
      <c r="AS649" s="201"/>
      <c r="AT649" s="338"/>
      <c r="AU649" s="201"/>
      <c r="AV649" s="201"/>
      <c r="AW649" s="201"/>
      <c r="AX649" s="202"/>
    </row>
    <row r="650" spans="1:50" ht="23.25" hidden="1" customHeight="1" x14ac:dyDescent="0.15">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7"/>
      <c r="AF650" s="201"/>
      <c r="AG650" s="201"/>
      <c r="AH650" s="338"/>
      <c r="AI650" s="337"/>
      <c r="AJ650" s="201"/>
      <c r="AK650" s="201"/>
      <c r="AL650" s="201"/>
      <c r="AM650" s="337"/>
      <c r="AN650" s="201"/>
      <c r="AO650" s="201"/>
      <c r="AP650" s="338"/>
      <c r="AQ650" s="337"/>
      <c r="AR650" s="201"/>
      <c r="AS650" s="201"/>
      <c r="AT650" s="338"/>
      <c r="AU650" s="201"/>
      <c r="AV650" s="201"/>
      <c r="AW650" s="201"/>
      <c r="AX650" s="202"/>
    </row>
    <row r="651" spans="1:50" ht="23.25" hidden="1" customHeight="1" x14ac:dyDescent="0.15">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7"/>
      <c r="AF651" s="201"/>
      <c r="AG651" s="201"/>
      <c r="AH651" s="338"/>
      <c r="AI651" s="337"/>
      <c r="AJ651" s="201"/>
      <c r="AK651" s="201"/>
      <c r="AL651" s="201"/>
      <c r="AM651" s="337"/>
      <c r="AN651" s="201"/>
      <c r="AO651" s="201"/>
      <c r="AP651" s="338"/>
      <c r="AQ651" s="337"/>
      <c r="AR651" s="201"/>
      <c r="AS651" s="201"/>
      <c r="AT651" s="338"/>
      <c r="AU651" s="201"/>
      <c r="AV651" s="201"/>
      <c r="AW651" s="201"/>
      <c r="AX651" s="202"/>
    </row>
    <row r="652" spans="1:50" ht="18.75" hidden="1" customHeight="1" x14ac:dyDescent="0.15">
      <c r="A652" s="183"/>
      <c r="B652" s="180"/>
      <c r="C652" s="174"/>
      <c r="D652" s="180"/>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4" t="s">
        <v>372</v>
      </c>
      <c r="AF652" s="335"/>
      <c r="AG652" s="335"/>
      <c r="AH652" s="336"/>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4"/>
      <c r="AR653" s="194"/>
      <c r="AS653" s="127" t="s">
        <v>356</v>
      </c>
      <c r="AT653" s="128"/>
      <c r="AU653" s="194"/>
      <c r="AV653" s="194"/>
      <c r="AW653" s="127" t="s">
        <v>300</v>
      </c>
      <c r="AX653" s="189"/>
    </row>
    <row r="654" spans="1:50" ht="23.25" hidden="1" customHeight="1" x14ac:dyDescent="0.15">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7"/>
      <c r="AF654" s="201"/>
      <c r="AG654" s="201"/>
      <c r="AH654" s="201"/>
      <c r="AI654" s="337"/>
      <c r="AJ654" s="201"/>
      <c r="AK654" s="201"/>
      <c r="AL654" s="201"/>
      <c r="AM654" s="337"/>
      <c r="AN654" s="201"/>
      <c r="AO654" s="201"/>
      <c r="AP654" s="338"/>
      <c r="AQ654" s="337"/>
      <c r="AR654" s="201"/>
      <c r="AS654" s="201"/>
      <c r="AT654" s="338"/>
      <c r="AU654" s="201"/>
      <c r="AV654" s="201"/>
      <c r="AW654" s="201"/>
      <c r="AX654" s="202"/>
    </row>
    <row r="655" spans="1:50" ht="23.25" hidden="1" customHeight="1" x14ac:dyDescent="0.15">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7"/>
      <c r="AF655" s="201"/>
      <c r="AG655" s="201"/>
      <c r="AH655" s="338"/>
      <c r="AI655" s="337"/>
      <c r="AJ655" s="201"/>
      <c r="AK655" s="201"/>
      <c r="AL655" s="201"/>
      <c r="AM655" s="337"/>
      <c r="AN655" s="201"/>
      <c r="AO655" s="201"/>
      <c r="AP655" s="338"/>
      <c r="AQ655" s="337"/>
      <c r="AR655" s="201"/>
      <c r="AS655" s="201"/>
      <c r="AT655" s="338"/>
      <c r="AU655" s="201"/>
      <c r="AV655" s="201"/>
      <c r="AW655" s="201"/>
      <c r="AX655" s="202"/>
    </row>
    <row r="656" spans="1:50" ht="23.25" hidden="1" customHeight="1" x14ac:dyDescent="0.15">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7"/>
      <c r="AF656" s="201"/>
      <c r="AG656" s="201"/>
      <c r="AH656" s="338"/>
      <c r="AI656" s="337"/>
      <c r="AJ656" s="201"/>
      <c r="AK656" s="201"/>
      <c r="AL656" s="201"/>
      <c r="AM656" s="337"/>
      <c r="AN656" s="201"/>
      <c r="AO656" s="201"/>
      <c r="AP656" s="338"/>
      <c r="AQ656" s="337"/>
      <c r="AR656" s="201"/>
      <c r="AS656" s="201"/>
      <c r="AT656" s="338"/>
      <c r="AU656" s="201"/>
      <c r="AV656" s="201"/>
      <c r="AW656" s="201"/>
      <c r="AX656" s="202"/>
    </row>
    <row r="657" spans="1:50" ht="18.75" hidden="1" customHeight="1" x14ac:dyDescent="0.15">
      <c r="A657" s="183"/>
      <c r="B657" s="180"/>
      <c r="C657" s="174"/>
      <c r="D657" s="180"/>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4" t="s">
        <v>372</v>
      </c>
      <c r="AF657" s="335"/>
      <c r="AG657" s="335"/>
      <c r="AH657" s="336"/>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4"/>
      <c r="AR658" s="194"/>
      <c r="AS658" s="127" t="s">
        <v>356</v>
      </c>
      <c r="AT658" s="128"/>
      <c r="AU658" s="194"/>
      <c r="AV658" s="194"/>
      <c r="AW658" s="127" t="s">
        <v>300</v>
      </c>
      <c r="AX658" s="189"/>
    </row>
    <row r="659" spans="1:50" ht="23.25" hidden="1" customHeight="1" x14ac:dyDescent="0.15">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7"/>
      <c r="AF659" s="201"/>
      <c r="AG659" s="201"/>
      <c r="AH659" s="201"/>
      <c r="AI659" s="337"/>
      <c r="AJ659" s="201"/>
      <c r="AK659" s="201"/>
      <c r="AL659" s="201"/>
      <c r="AM659" s="337"/>
      <c r="AN659" s="201"/>
      <c r="AO659" s="201"/>
      <c r="AP659" s="338"/>
      <c r="AQ659" s="337"/>
      <c r="AR659" s="201"/>
      <c r="AS659" s="201"/>
      <c r="AT659" s="338"/>
      <c r="AU659" s="201"/>
      <c r="AV659" s="201"/>
      <c r="AW659" s="201"/>
      <c r="AX659" s="202"/>
    </row>
    <row r="660" spans="1:50" ht="23.25" hidden="1" customHeight="1" x14ac:dyDescent="0.15">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7"/>
      <c r="AF660" s="201"/>
      <c r="AG660" s="201"/>
      <c r="AH660" s="338"/>
      <c r="AI660" s="337"/>
      <c r="AJ660" s="201"/>
      <c r="AK660" s="201"/>
      <c r="AL660" s="201"/>
      <c r="AM660" s="337"/>
      <c r="AN660" s="201"/>
      <c r="AO660" s="201"/>
      <c r="AP660" s="338"/>
      <c r="AQ660" s="337"/>
      <c r="AR660" s="201"/>
      <c r="AS660" s="201"/>
      <c r="AT660" s="338"/>
      <c r="AU660" s="201"/>
      <c r="AV660" s="201"/>
      <c r="AW660" s="201"/>
      <c r="AX660" s="202"/>
    </row>
    <row r="661" spans="1:50" ht="23.25" hidden="1" customHeight="1" x14ac:dyDescent="0.15">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7"/>
      <c r="AF661" s="201"/>
      <c r="AG661" s="201"/>
      <c r="AH661" s="338"/>
      <c r="AI661" s="337"/>
      <c r="AJ661" s="201"/>
      <c r="AK661" s="201"/>
      <c r="AL661" s="201"/>
      <c r="AM661" s="337"/>
      <c r="AN661" s="201"/>
      <c r="AO661" s="201"/>
      <c r="AP661" s="338"/>
      <c r="AQ661" s="337"/>
      <c r="AR661" s="201"/>
      <c r="AS661" s="201"/>
      <c r="AT661" s="338"/>
      <c r="AU661" s="201"/>
      <c r="AV661" s="201"/>
      <c r="AW661" s="201"/>
      <c r="AX661" s="202"/>
    </row>
    <row r="662" spans="1:50" ht="18.75" hidden="1" customHeight="1" x14ac:dyDescent="0.15">
      <c r="A662" s="183"/>
      <c r="B662" s="180"/>
      <c r="C662" s="174"/>
      <c r="D662" s="180"/>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4" t="s">
        <v>372</v>
      </c>
      <c r="AF662" s="335"/>
      <c r="AG662" s="335"/>
      <c r="AH662" s="336"/>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4"/>
      <c r="AR663" s="194"/>
      <c r="AS663" s="127" t="s">
        <v>356</v>
      </c>
      <c r="AT663" s="128"/>
      <c r="AU663" s="194"/>
      <c r="AV663" s="194"/>
      <c r="AW663" s="127" t="s">
        <v>300</v>
      </c>
      <c r="AX663" s="189"/>
    </row>
    <row r="664" spans="1:50" ht="23.25" hidden="1" customHeight="1" x14ac:dyDescent="0.15">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7"/>
      <c r="AF664" s="201"/>
      <c r="AG664" s="201"/>
      <c r="AH664" s="201"/>
      <c r="AI664" s="337"/>
      <c r="AJ664" s="201"/>
      <c r="AK664" s="201"/>
      <c r="AL664" s="201"/>
      <c r="AM664" s="337"/>
      <c r="AN664" s="201"/>
      <c r="AO664" s="201"/>
      <c r="AP664" s="338"/>
      <c r="AQ664" s="337"/>
      <c r="AR664" s="201"/>
      <c r="AS664" s="201"/>
      <c r="AT664" s="338"/>
      <c r="AU664" s="201"/>
      <c r="AV664" s="201"/>
      <c r="AW664" s="201"/>
      <c r="AX664" s="202"/>
    </row>
    <row r="665" spans="1:50" ht="23.25" hidden="1" customHeight="1" x14ac:dyDescent="0.15">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7"/>
      <c r="AF665" s="201"/>
      <c r="AG665" s="201"/>
      <c r="AH665" s="338"/>
      <c r="AI665" s="337"/>
      <c r="AJ665" s="201"/>
      <c r="AK665" s="201"/>
      <c r="AL665" s="201"/>
      <c r="AM665" s="337"/>
      <c r="AN665" s="201"/>
      <c r="AO665" s="201"/>
      <c r="AP665" s="338"/>
      <c r="AQ665" s="337"/>
      <c r="AR665" s="201"/>
      <c r="AS665" s="201"/>
      <c r="AT665" s="338"/>
      <c r="AU665" s="201"/>
      <c r="AV665" s="201"/>
      <c r="AW665" s="201"/>
      <c r="AX665" s="202"/>
    </row>
    <row r="666" spans="1:50" ht="23.25" hidden="1" customHeight="1" x14ac:dyDescent="0.15">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7"/>
      <c r="AF666" s="201"/>
      <c r="AG666" s="201"/>
      <c r="AH666" s="338"/>
      <c r="AI666" s="337"/>
      <c r="AJ666" s="201"/>
      <c r="AK666" s="201"/>
      <c r="AL666" s="201"/>
      <c r="AM666" s="337"/>
      <c r="AN666" s="201"/>
      <c r="AO666" s="201"/>
      <c r="AP666" s="338"/>
      <c r="AQ666" s="337"/>
      <c r="AR666" s="201"/>
      <c r="AS666" s="201"/>
      <c r="AT666" s="338"/>
      <c r="AU666" s="201"/>
      <c r="AV666" s="201"/>
      <c r="AW666" s="201"/>
      <c r="AX666" s="202"/>
    </row>
    <row r="667" spans="1:50" ht="18.75" hidden="1" customHeight="1" x14ac:dyDescent="0.15">
      <c r="A667" s="183"/>
      <c r="B667" s="180"/>
      <c r="C667" s="174"/>
      <c r="D667" s="180"/>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4" t="s">
        <v>372</v>
      </c>
      <c r="AF667" s="335"/>
      <c r="AG667" s="335"/>
      <c r="AH667" s="336"/>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4"/>
      <c r="AR668" s="194"/>
      <c r="AS668" s="127" t="s">
        <v>356</v>
      </c>
      <c r="AT668" s="128"/>
      <c r="AU668" s="194"/>
      <c r="AV668" s="194"/>
      <c r="AW668" s="127" t="s">
        <v>300</v>
      </c>
      <c r="AX668" s="189"/>
    </row>
    <row r="669" spans="1:50" ht="23.25" hidden="1" customHeight="1" x14ac:dyDescent="0.15">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7"/>
      <c r="AF669" s="201"/>
      <c r="AG669" s="201"/>
      <c r="AH669" s="201"/>
      <c r="AI669" s="337"/>
      <c r="AJ669" s="201"/>
      <c r="AK669" s="201"/>
      <c r="AL669" s="201"/>
      <c r="AM669" s="337"/>
      <c r="AN669" s="201"/>
      <c r="AO669" s="201"/>
      <c r="AP669" s="338"/>
      <c r="AQ669" s="337"/>
      <c r="AR669" s="201"/>
      <c r="AS669" s="201"/>
      <c r="AT669" s="338"/>
      <c r="AU669" s="201"/>
      <c r="AV669" s="201"/>
      <c r="AW669" s="201"/>
      <c r="AX669" s="202"/>
    </row>
    <row r="670" spans="1:50" ht="23.25" hidden="1" customHeight="1" x14ac:dyDescent="0.15">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7"/>
      <c r="AF670" s="201"/>
      <c r="AG670" s="201"/>
      <c r="AH670" s="338"/>
      <c r="AI670" s="337"/>
      <c r="AJ670" s="201"/>
      <c r="AK670" s="201"/>
      <c r="AL670" s="201"/>
      <c r="AM670" s="337"/>
      <c r="AN670" s="201"/>
      <c r="AO670" s="201"/>
      <c r="AP670" s="338"/>
      <c r="AQ670" s="337"/>
      <c r="AR670" s="201"/>
      <c r="AS670" s="201"/>
      <c r="AT670" s="338"/>
      <c r="AU670" s="201"/>
      <c r="AV670" s="201"/>
      <c r="AW670" s="201"/>
      <c r="AX670" s="202"/>
    </row>
    <row r="671" spans="1:50" ht="23.25" hidden="1" customHeight="1" x14ac:dyDescent="0.15">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7"/>
      <c r="AF671" s="201"/>
      <c r="AG671" s="201"/>
      <c r="AH671" s="338"/>
      <c r="AI671" s="337"/>
      <c r="AJ671" s="201"/>
      <c r="AK671" s="201"/>
      <c r="AL671" s="201"/>
      <c r="AM671" s="337"/>
      <c r="AN671" s="201"/>
      <c r="AO671" s="201"/>
      <c r="AP671" s="338"/>
      <c r="AQ671" s="337"/>
      <c r="AR671" s="201"/>
      <c r="AS671" s="201"/>
      <c r="AT671" s="338"/>
      <c r="AU671" s="201"/>
      <c r="AV671" s="201"/>
      <c r="AW671" s="201"/>
      <c r="AX671" s="202"/>
    </row>
    <row r="672" spans="1:50" ht="18.75" hidden="1" customHeight="1" x14ac:dyDescent="0.15">
      <c r="A672" s="183"/>
      <c r="B672" s="180"/>
      <c r="C672" s="174"/>
      <c r="D672" s="180"/>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4" t="s">
        <v>372</v>
      </c>
      <c r="AF672" s="335"/>
      <c r="AG672" s="335"/>
      <c r="AH672" s="336"/>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4"/>
      <c r="AR673" s="194"/>
      <c r="AS673" s="127" t="s">
        <v>356</v>
      </c>
      <c r="AT673" s="128"/>
      <c r="AU673" s="194"/>
      <c r="AV673" s="194"/>
      <c r="AW673" s="127" t="s">
        <v>300</v>
      </c>
      <c r="AX673" s="189"/>
    </row>
    <row r="674" spans="1:50" ht="23.25" hidden="1" customHeight="1" x14ac:dyDescent="0.15">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7"/>
      <c r="AF674" s="201"/>
      <c r="AG674" s="201"/>
      <c r="AH674" s="201"/>
      <c r="AI674" s="337"/>
      <c r="AJ674" s="201"/>
      <c r="AK674" s="201"/>
      <c r="AL674" s="201"/>
      <c r="AM674" s="337"/>
      <c r="AN674" s="201"/>
      <c r="AO674" s="201"/>
      <c r="AP674" s="338"/>
      <c r="AQ674" s="337"/>
      <c r="AR674" s="201"/>
      <c r="AS674" s="201"/>
      <c r="AT674" s="338"/>
      <c r="AU674" s="201"/>
      <c r="AV674" s="201"/>
      <c r="AW674" s="201"/>
      <c r="AX674" s="202"/>
    </row>
    <row r="675" spans="1:50" ht="23.25" hidden="1" customHeight="1" x14ac:dyDescent="0.15">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7"/>
      <c r="AF675" s="201"/>
      <c r="AG675" s="201"/>
      <c r="AH675" s="338"/>
      <c r="AI675" s="337"/>
      <c r="AJ675" s="201"/>
      <c r="AK675" s="201"/>
      <c r="AL675" s="201"/>
      <c r="AM675" s="337"/>
      <c r="AN675" s="201"/>
      <c r="AO675" s="201"/>
      <c r="AP675" s="338"/>
      <c r="AQ675" s="337"/>
      <c r="AR675" s="201"/>
      <c r="AS675" s="201"/>
      <c r="AT675" s="338"/>
      <c r="AU675" s="201"/>
      <c r="AV675" s="201"/>
      <c r="AW675" s="201"/>
      <c r="AX675" s="202"/>
    </row>
    <row r="676" spans="1:50" ht="23.25" hidden="1" customHeight="1" x14ac:dyDescent="0.15">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7"/>
      <c r="AF676" s="201"/>
      <c r="AG676" s="201"/>
      <c r="AH676" s="338"/>
      <c r="AI676" s="337"/>
      <c r="AJ676" s="201"/>
      <c r="AK676" s="201"/>
      <c r="AL676" s="201"/>
      <c r="AM676" s="337"/>
      <c r="AN676" s="201"/>
      <c r="AO676" s="201"/>
      <c r="AP676" s="338"/>
      <c r="AQ676" s="337"/>
      <c r="AR676" s="201"/>
      <c r="AS676" s="201"/>
      <c r="AT676" s="338"/>
      <c r="AU676" s="201"/>
      <c r="AV676" s="201"/>
      <c r="AW676" s="201"/>
      <c r="AX676" s="202"/>
    </row>
    <row r="677" spans="1:50" ht="18.75" hidden="1" customHeight="1" x14ac:dyDescent="0.15">
      <c r="A677" s="183"/>
      <c r="B677" s="180"/>
      <c r="C677" s="174"/>
      <c r="D677" s="180"/>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4" t="s">
        <v>372</v>
      </c>
      <c r="AF677" s="335"/>
      <c r="AG677" s="335"/>
      <c r="AH677" s="336"/>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4"/>
      <c r="AR678" s="194"/>
      <c r="AS678" s="127" t="s">
        <v>356</v>
      </c>
      <c r="AT678" s="128"/>
      <c r="AU678" s="194"/>
      <c r="AV678" s="194"/>
      <c r="AW678" s="127" t="s">
        <v>300</v>
      </c>
      <c r="AX678" s="189"/>
    </row>
    <row r="679" spans="1:50" ht="23.25" hidden="1" customHeight="1" x14ac:dyDescent="0.15">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7"/>
      <c r="AF679" s="201"/>
      <c r="AG679" s="201"/>
      <c r="AH679" s="201"/>
      <c r="AI679" s="337"/>
      <c r="AJ679" s="201"/>
      <c r="AK679" s="201"/>
      <c r="AL679" s="201"/>
      <c r="AM679" s="337"/>
      <c r="AN679" s="201"/>
      <c r="AO679" s="201"/>
      <c r="AP679" s="338"/>
      <c r="AQ679" s="337"/>
      <c r="AR679" s="201"/>
      <c r="AS679" s="201"/>
      <c r="AT679" s="338"/>
      <c r="AU679" s="201"/>
      <c r="AV679" s="201"/>
      <c r="AW679" s="201"/>
      <c r="AX679" s="202"/>
    </row>
    <row r="680" spans="1:50" ht="23.25" hidden="1" customHeight="1" x14ac:dyDescent="0.15">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7"/>
      <c r="AF680" s="201"/>
      <c r="AG680" s="201"/>
      <c r="AH680" s="338"/>
      <c r="AI680" s="337"/>
      <c r="AJ680" s="201"/>
      <c r="AK680" s="201"/>
      <c r="AL680" s="201"/>
      <c r="AM680" s="337"/>
      <c r="AN680" s="201"/>
      <c r="AO680" s="201"/>
      <c r="AP680" s="338"/>
      <c r="AQ680" s="337"/>
      <c r="AR680" s="201"/>
      <c r="AS680" s="201"/>
      <c r="AT680" s="338"/>
      <c r="AU680" s="201"/>
      <c r="AV680" s="201"/>
      <c r="AW680" s="201"/>
      <c r="AX680" s="202"/>
    </row>
    <row r="681" spans="1:50" ht="23.25" hidden="1" customHeight="1" x14ac:dyDescent="0.15">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7"/>
      <c r="AF681" s="201"/>
      <c r="AG681" s="201"/>
      <c r="AH681" s="338"/>
      <c r="AI681" s="337"/>
      <c r="AJ681" s="201"/>
      <c r="AK681" s="201"/>
      <c r="AL681" s="201"/>
      <c r="AM681" s="337"/>
      <c r="AN681" s="201"/>
      <c r="AO681" s="201"/>
      <c r="AP681" s="338"/>
      <c r="AQ681" s="337"/>
      <c r="AR681" s="201"/>
      <c r="AS681" s="201"/>
      <c r="AT681" s="338"/>
      <c r="AU681" s="201"/>
      <c r="AV681" s="201"/>
      <c r="AW681" s="201"/>
      <c r="AX681" s="202"/>
    </row>
    <row r="682" spans="1:50" ht="18.75" hidden="1" customHeight="1" x14ac:dyDescent="0.15">
      <c r="A682" s="183"/>
      <c r="B682" s="180"/>
      <c r="C682" s="174"/>
      <c r="D682" s="180"/>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4" t="s">
        <v>372</v>
      </c>
      <c r="AF682" s="335"/>
      <c r="AG682" s="335"/>
      <c r="AH682" s="336"/>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4"/>
      <c r="AR683" s="194"/>
      <c r="AS683" s="127" t="s">
        <v>356</v>
      </c>
      <c r="AT683" s="128"/>
      <c r="AU683" s="194"/>
      <c r="AV683" s="194"/>
      <c r="AW683" s="127" t="s">
        <v>300</v>
      </c>
      <c r="AX683" s="189"/>
    </row>
    <row r="684" spans="1:50" ht="23.25" hidden="1" customHeight="1" x14ac:dyDescent="0.15">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7"/>
      <c r="AF684" s="201"/>
      <c r="AG684" s="201"/>
      <c r="AH684" s="201"/>
      <c r="AI684" s="337"/>
      <c r="AJ684" s="201"/>
      <c r="AK684" s="201"/>
      <c r="AL684" s="201"/>
      <c r="AM684" s="337"/>
      <c r="AN684" s="201"/>
      <c r="AO684" s="201"/>
      <c r="AP684" s="338"/>
      <c r="AQ684" s="337"/>
      <c r="AR684" s="201"/>
      <c r="AS684" s="201"/>
      <c r="AT684" s="338"/>
      <c r="AU684" s="201"/>
      <c r="AV684" s="201"/>
      <c r="AW684" s="201"/>
      <c r="AX684" s="202"/>
    </row>
    <row r="685" spans="1:50" ht="23.25" hidden="1" customHeight="1" x14ac:dyDescent="0.15">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7"/>
      <c r="AF685" s="201"/>
      <c r="AG685" s="201"/>
      <c r="AH685" s="338"/>
      <c r="AI685" s="337"/>
      <c r="AJ685" s="201"/>
      <c r="AK685" s="201"/>
      <c r="AL685" s="201"/>
      <c r="AM685" s="337"/>
      <c r="AN685" s="201"/>
      <c r="AO685" s="201"/>
      <c r="AP685" s="338"/>
      <c r="AQ685" s="337"/>
      <c r="AR685" s="201"/>
      <c r="AS685" s="201"/>
      <c r="AT685" s="338"/>
      <c r="AU685" s="201"/>
      <c r="AV685" s="201"/>
      <c r="AW685" s="201"/>
      <c r="AX685" s="202"/>
    </row>
    <row r="686" spans="1:50" ht="23.25" hidden="1" customHeight="1" x14ac:dyDescent="0.15">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7"/>
      <c r="AF686" s="201"/>
      <c r="AG686" s="201"/>
      <c r="AH686" s="338"/>
      <c r="AI686" s="337"/>
      <c r="AJ686" s="201"/>
      <c r="AK686" s="201"/>
      <c r="AL686" s="201"/>
      <c r="AM686" s="337"/>
      <c r="AN686" s="201"/>
      <c r="AO686" s="201"/>
      <c r="AP686" s="338"/>
      <c r="AQ686" s="337"/>
      <c r="AR686" s="201"/>
      <c r="AS686" s="201"/>
      <c r="AT686" s="338"/>
      <c r="AU686" s="201"/>
      <c r="AV686" s="201"/>
      <c r="AW686" s="201"/>
      <c r="AX686" s="202"/>
    </row>
    <row r="687" spans="1:50" ht="18.75" hidden="1" customHeight="1" x14ac:dyDescent="0.15">
      <c r="A687" s="183"/>
      <c r="B687" s="180"/>
      <c r="C687" s="174"/>
      <c r="D687" s="180"/>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4" t="s">
        <v>372</v>
      </c>
      <c r="AF687" s="335"/>
      <c r="AG687" s="335"/>
      <c r="AH687" s="336"/>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4"/>
      <c r="AR688" s="194"/>
      <c r="AS688" s="127" t="s">
        <v>356</v>
      </c>
      <c r="AT688" s="128"/>
      <c r="AU688" s="194"/>
      <c r="AV688" s="194"/>
      <c r="AW688" s="127" t="s">
        <v>300</v>
      </c>
      <c r="AX688" s="189"/>
    </row>
    <row r="689" spans="1:50" ht="23.25" hidden="1" customHeight="1" x14ac:dyDescent="0.15">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7"/>
      <c r="AF689" s="201"/>
      <c r="AG689" s="201"/>
      <c r="AH689" s="201"/>
      <c r="AI689" s="337"/>
      <c r="AJ689" s="201"/>
      <c r="AK689" s="201"/>
      <c r="AL689" s="201"/>
      <c r="AM689" s="337"/>
      <c r="AN689" s="201"/>
      <c r="AO689" s="201"/>
      <c r="AP689" s="338"/>
      <c r="AQ689" s="337"/>
      <c r="AR689" s="201"/>
      <c r="AS689" s="201"/>
      <c r="AT689" s="338"/>
      <c r="AU689" s="201"/>
      <c r="AV689" s="201"/>
      <c r="AW689" s="201"/>
      <c r="AX689" s="202"/>
    </row>
    <row r="690" spans="1:50" ht="23.25" hidden="1" customHeight="1" x14ac:dyDescent="0.15">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7"/>
      <c r="AF690" s="201"/>
      <c r="AG690" s="201"/>
      <c r="AH690" s="338"/>
      <c r="AI690" s="337"/>
      <c r="AJ690" s="201"/>
      <c r="AK690" s="201"/>
      <c r="AL690" s="201"/>
      <c r="AM690" s="337"/>
      <c r="AN690" s="201"/>
      <c r="AO690" s="201"/>
      <c r="AP690" s="338"/>
      <c r="AQ690" s="337"/>
      <c r="AR690" s="201"/>
      <c r="AS690" s="201"/>
      <c r="AT690" s="338"/>
      <c r="AU690" s="201"/>
      <c r="AV690" s="201"/>
      <c r="AW690" s="201"/>
      <c r="AX690" s="202"/>
    </row>
    <row r="691" spans="1:50" ht="23.25" hidden="1" customHeight="1" x14ac:dyDescent="0.15">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7"/>
      <c r="AF691" s="201"/>
      <c r="AG691" s="201"/>
      <c r="AH691" s="338"/>
      <c r="AI691" s="337"/>
      <c r="AJ691" s="201"/>
      <c r="AK691" s="201"/>
      <c r="AL691" s="201"/>
      <c r="AM691" s="337"/>
      <c r="AN691" s="201"/>
      <c r="AO691" s="201"/>
      <c r="AP691" s="338"/>
      <c r="AQ691" s="337"/>
      <c r="AR691" s="201"/>
      <c r="AS691" s="201"/>
      <c r="AT691" s="338"/>
      <c r="AU691" s="201"/>
      <c r="AV691" s="201"/>
      <c r="AW691" s="201"/>
      <c r="AX691" s="202"/>
    </row>
    <row r="692" spans="1:50" ht="18.75" hidden="1" customHeight="1" x14ac:dyDescent="0.15">
      <c r="A692" s="183"/>
      <c r="B692" s="180"/>
      <c r="C692" s="174"/>
      <c r="D692" s="180"/>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4" t="s">
        <v>372</v>
      </c>
      <c r="AF692" s="335"/>
      <c r="AG692" s="335"/>
      <c r="AH692" s="336"/>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4"/>
      <c r="AR693" s="194"/>
      <c r="AS693" s="127" t="s">
        <v>356</v>
      </c>
      <c r="AT693" s="128"/>
      <c r="AU693" s="194"/>
      <c r="AV693" s="194"/>
      <c r="AW693" s="127" t="s">
        <v>300</v>
      </c>
      <c r="AX693" s="189"/>
    </row>
    <row r="694" spans="1:50" ht="23.25" hidden="1" customHeight="1" x14ac:dyDescent="0.15">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7"/>
      <c r="AF694" s="201"/>
      <c r="AG694" s="201"/>
      <c r="AH694" s="201"/>
      <c r="AI694" s="337"/>
      <c r="AJ694" s="201"/>
      <c r="AK694" s="201"/>
      <c r="AL694" s="201"/>
      <c r="AM694" s="337"/>
      <c r="AN694" s="201"/>
      <c r="AO694" s="201"/>
      <c r="AP694" s="338"/>
      <c r="AQ694" s="337"/>
      <c r="AR694" s="201"/>
      <c r="AS694" s="201"/>
      <c r="AT694" s="338"/>
      <c r="AU694" s="201"/>
      <c r="AV694" s="201"/>
      <c r="AW694" s="201"/>
      <c r="AX694" s="202"/>
    </row>
    <row r="695" spans="1:50" ht="23.25" hidden="1" customHeight="1" x14ac:dyDescent="0.15">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7"/>
      <c r="AF695" s="201"/>
      <c r="AG695" s="201"/>
      <c r="AH695" s="338"/>
      <c r="AI695" s="337"/>
      <c r="AJ695" s="201"/>
      <c r="AK695" s="201"/>
      <c r="AL695" s="201"/>
      <c r="AM695" s="337"/>
      <c r="AN695" s="201"/>
      <c r="AO695" s="201"/>
      <c r="AP695" s="338"/>
      <c r="AQ695" s="337"/>
      <c r="AR695" s="201"/>
      <c r="AS695" s="201"/>
      <c r="AT695" s="338"/>
      <c r="AU695" s="201"/>
      <c r="AV695" s="201"/>
      <c r="AW695" s="201"/>
      <c r="AX695" s="202"/>
    </row>
    <row r="696" spans="1:50" ht="23.25" hidden="1" customHeight="1" x14ac:dyDescent="0.15">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7"/>
      <c r="AF696" s="201"/>
      <c r="AG696" s="201"/>
      <c r="AH696" s="338"/>
      <c r="AI696" s="337"/>
      <c r="AJ696" s="201"/>
      <c r="AK696" s="201"/>
      <c r="AL696" s="201"/>
      <c r="AM696" s="337"/>
      <c r="AN696" s="201"/>
      <c r="AO696" s="201"/>
      <c r="AP696" s="338"/>
      <c r="AQ696" s="337"/>
      <c r="AR696" s="201"/>
      <c r="AS696" s="201"/>
      <c r="AT696" s="338"/>
      <c r="AU696" s="201"/>
      <c r="AV696" s="201"/>
      <c r="AW696" s="201"/>
      <c r="AX696" s="202"/>
    </row>
    <row r="697" spans="1:50" ht="23.85"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183"/>
      <c r="B698" s="180"/>
      <c r="C698" s="174"/>
      <c r="D698" s="180"/>
      <c r="E698" s="119" t="s">
        <v>604</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customHeight="1" thickBot="1" x14ac:dyDescent="0.2">
      <c r="A699" s="184"/>
      <c r="B699" s="185"/>
      <c r="C699" s="930"/>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0" t="s">
        <v>31</v>
      </c>
      <c r="AH701" s="383"/>
      <c r="AI701" s="383"/>
      <c r="AJ701" s="383"/>
      <c r="AK701" s="383"/>
      <c r="AL701" s="383"/>
      <c r="AM701" s="383"/>
      <c r="AN701" s="383"/>
      <c r="AO701" s="383"/>
      <c r="AP701" s="383"/>
      <c r="AQ701" s="383"/>
      <c r="AR701" s="383"/>
      <c r="AS701" s="383"/>
      <c r="AT701" s="383"/>
      <c r="AU701" s="383"/>
      <c r="AV701" s="383"/>
      <c r="AW701" s="383"/>
      <c r="AX701" s="821"/>
    </row>
    <row r="702" spans="1:50" ht="54.75"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2" t="s">
        <v>567</v>
      </c>
      <c r="AE702" s="343"/>
      <c r="AF702" s="343"/>
      <c r="AG702" s="386" t="s">
        <v>597</v>
      </c>
      <c r="AH702" s="387"/>
      <c r="AI702" s="387"/>
      <c r="AJ702" s="387"/>
      <c r="AK702" s="387"/>
      <c r="AL702" s="387"/>
      <c r="AM702" s="387"/>
      <c r="AN702" s="387"/>
      <c r="AO702" s="387"/>
      <c r="AP702" s="387"/>
      <c r="AQ702" s="387"/>
      <c r="AR702" s="387"/>
      <c r="AS702" s="387"/>
      <c r="AT702" s="387"/>
      <c r="AU702" s="387"/>
      <c r="AV702" s="387"/>
      <c r="AW702" s="387"/>
      <c r="AX702" s="388"/>
    </row>
    <row r="703" spans="1:50" ht="57" customHeight="1" x14ac:dyDescent="0.15">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3"/>
      <c r="AD703" s="591" t="s">
        <v>567</v>
      </c>
      <c r="AE703" s="592"/>
      <c r="AF703" s="592"/>
      <c r="AG703" s="324" t="s">
        <v>598</v>
      </c>
      <c r="AH703" s="325"/>
      <c r="AI703" s="325"/>
      <c r="AJ703" s="325"/>
      <c r="AK703" s="325"/>
      <c r="AL703" s="325"/>
      <c r="AM703" s="325"/>
      <c r="AN703" s="325"/>
      <c r="AO703" s="325"/>
      <c r="AP703" s="325"/>
      <c r="AQ703" s="325"/>
      <c r="AR703" s="325"/>
      <c r="AS703" s="325"/>
      <c r="AT703" s="325"/>
      <c r="AU703" s="325"/>
      <c r="AV703" s="325"/>
      <c r="AW703" s="325"/>
      <c r="AX703" s="326"/>
    </row>
    <row r="704" spans="1:50" ht="46.5" customHeight="1" x14ac:dyDescent="0.15">
      <c r="A704" s="871"/>
      <c r="B704" s="872"/>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03" t="s">
        <v>567</v>
      </c>
      <c r="AE704" s="804"/>
      <c r="AF704" s="805"/>
      <c r="AG704" s="161" t="s">
        <v>599</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17" t="s">
        <v>41</v>
      </c>
      <c r="D705" s="81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9"/>
      <c r="AD705" s="322" t="s">
        <v>572</v>
      </c>
      <c r="AE705" s="323"/>
      <c r="AF705" s="323"/>
      <c r="AG705" s="119" t="s">
        <v>568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0"/>
      <c r="D706" s="791"/>
      <c r="E706" s="728" t="s">
        <v>528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574</v>
      </c>
      <c r="AE706" s="323"/>
      <c r="AF706" s="32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2"/>
      <c r="D707" s="793"/>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591" t="s">
        <v>574</v>
      </c>
      <c r="AE707" s="592"/>
      <c r="AF707" s="59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8" t="s">
        <v>572</v>
      </c>
      <c r="AE708" s="609"/>
      <c r="AF708" s="609"/>
      <c r="AG708" s="740" t="s">
        <v>569</v>
      </c>
      <c r="AH708" s="741"/>
      <c r="AI708" s="741"/>
      <c r="AJ708" s="741"/>
      <c r="AK708" s="741"/>
      <c r="AL708" s="741"/>
      <c r="AM708" s="741"/>
      <c r="AN708" s="741"/>
      <c r="AO708" s="741"/>
      <c r="AP708" s="741"/>
      <c r="AQ708" s="741"/>
      <c r="AR708" s="741"/>
      <c r="AS708" s="741"/>
      <c r="AT708" s="741"/>
      <c r="AU708" s="741"/>
      <c r="AV708" s="741"/>
      <c r="AW708" s="741"/>
      <c r="AX708" s="742"/>
    </row>
    <row r="709" spans="1:50" ht="91.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591" t="s">
        <v>572</v>
      </c>
      <c r="AE709" s="592"/>
      <c r="AF709" s="593"/>
      <c r="AG709" s="324" t="s">
        <v>603</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2" t="s">
        <v>572</v>
      </c>
      <c r="AE710" s="323"/>
      <c r="AF710" s="323"/>
      <c r="AG710" s="324" t="s">
        <v>569</v>
      </c>
      <c r="AH710" s="325"/>
      <c r="AI710" s="325"/>
      <c r="AJ710" s="325"/>
      <c r="AK710" s="325"/>
      <c r="AL710" s="325"/>
      <c r="AM710" s="325"/>
      <c r="AN710" s="325"/>
      <c r="AO710" s="325"/>
      <c r="AP710" s="325"/>
      <c r="AQ710" s="325"/>
      <c r="AR710" s="325"/>
      <c r="AS710" s="325"/>
      <c r="AT710" s="325"/>
      <c r="AU710" s="325"/>
      <c r="AV710" s="325"/>
      <c r="AW710" s="325"/>
      <c r="AX710" s="326"/>
    </row>
    <row r="711" spans="1:50" ht="55.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2" t="s">
        <v>572</v>
      </c>
      <c r="AE711" s="323"/>
      <c r="AF711" s="323"/>
      <c r="AG711" s="324" t="s">
        <v>604</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4"/>
      <c r="B712" s="646"/>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322" t="s">
        <v>572</v>
      </c>
      <c r="AE712" s="323"/>
      <c r="AF712" s="323"/>
      <c r="AG712" s="95" t="s">
        <v>569</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44"/>
      <c r="B713" s="646"/>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572</v>
      </c>
      <c r="AE713" s="323"/>
      <c r="AF713" s="323"/>
      <c r="AG713" s="95" t="s">
        <v>569</v>
      </c>
      <c r="AH713" s="96"/>
      <c r="AI713" s="96"/>
      <c r="AJ713" s="96"/>
      <c r="AK713" s="96"/>
      <c r="AL713" s="96"/>
      <c r="AM713" s="96"/>
      <c r="AN713" s="96"/>
      <c r="AO713" s="96"/>
      <c r="AP713" s="96"/>
      <c r="AQ713" s="96"/>
      <c r="AR713" s="96"/>
      <c r="AS713" s="96"/>
      <c r="AT713" s="96"/>
      <c r="AU713" s="96"/>
      <c r="AV713" s="96"/>
      <c r="AW713" s="96"/>
      <c r="AX713" s="97"/>
    </row>
    <row r="714" spans="1:50" ht="53.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3" t="s">
        <v>572</v>
      </c>
      <c r="AE714" s="804"/>
      <c r="AF714" s="805"/>
      <c r="AG714" s="734" t="s">
        <v>603</v>
      </c>
      <c r="AH714" s="735"/>
      <c r="AI714" s="735"/>
      <c r="AJ714" s="735"/>
      <c r="AK714" s="735"/>
      <c r="AL714" s="735"/>
      <c r="AM714" s="735"/>
      <c r="AN714" s="735"/>
      <c r="AO714" s="735"/>
      <c r="AP714" s="735"/>
      <c r="AQ714" s="735"/>
      <c r="AR714" s="735"/>
      <c r="AS714" s="735"/>
      <c r="AT714" s="735"/>
      <c r="AU714" s="735"/>
      <c r="AV714" s="735"/>
      <c r="AW714" s="735"/>
      <c r="AX714" s="736"/>
    </row>
    <row r="715" spans="1:50" ht="46.5" customHeight="1" x14ac:dyDescent="0.15">
      <c r="A715" s="642"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322" t="s">
        <v>572</v>
      </c>
      <c r="AE715" s="323"/>
      <c r="AF715" s="323"/>
      <c r="AG715" s="740" t="s">
        <v>603</v>
      </c>
      <c r="AH715" s="741"/>
      <c r="AI715" s="741"/>
      <c r="AJ715" s="741"/>
      <c r="AK715" s="741"/>
      <c r="AL715" s="741"/>
      <c r="AM715" s="741"/>
      <c r="AN715" s="741"/>
      <c r="AO715" s="741"/>
      <c r="AP715" s="741"/>
      <c r="AQ715" s="741"/>
      <c r="AR715" s="741"/>
      <c r="AS715" s="741"/>
      <c r="AT715" s="741"/>
      <c r="AU715" s="741"/>
      <c r="AV715" s="741"/>
      <c r="AW715" s="741"/>
      <c r="AX715" s="742"/>
    </row>
    <row r="716" spans="1:50" ht="79.5" customHeight="1" x14ac:dyDescent="0.15">
      <c r="A716" s="644"/>
      <c r="B716" s="646"/>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322" t="s">
        <v>572</v>
      </c>
      <c r="AE716" s="323"/>
      <c r="AF716" s="323"/>
      <c r="AG716" s="324" t="s">
        <v>603</v>
      </c>
      <c r="AH716" s="325"/>
      <c r="AI716" s="325"/>
      <c r="AJ716" s="325"/>
      <c r="AK716" s="325"/>
      <c r="AL716" s="325"/>
      <c r="AM716" s="325"/>
      <c r="AN716" s="325"/>
      <c r="AO716" s="325"/>
      <c r="AP716" s="325"/>
      <c r="AQ716" s="325"/>
      <c r="AR716" s="325"/>
      <c r="AS716" s="325"/>
      <c r="AT716" s="325"/>
      <c r="AU716" s="325"/>
      <c r="AV716" s="325"/>
      <c r="AW716" s="325"/>
      <c r="AX716" s="326"/>
    </row>
    <row r="717" spans="1:50" ht="37.5" customHeight="1" x14ac:dyDescent="0.15">
      <c r="A717" s="644"/>
      <c r="B717" s="646"/>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2" t="s">
        <v>572</v>
      </c>
      <c r="AE717" s="323"/>
      <c r="AF717" s="323"/>
      <c r="AG717" s="324" t="s">
        <v>603</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2" t="s">
        <v>572</v>
      </c>
      <c r="AE718" s="323"/>
      <c r="AF718" s="323"/>
      <c r="AG718" s="121" t="s">
        <v>569</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4" t="s">
        <v>58</v>
      </c>
      <c r="B719" s="775"/>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572</v>
      </c>
      <c r="AE719" s="609"/>
      <c r="AF719" s="609"/>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6"/>
      <c r="B720" s="777"/>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6"/>
      <c r="B721" s="777"/>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6"/>
      <c r="B722" s="777"/>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6"/>
      <c r="B723" s="777"/>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6"/>
      <c r="B724" s="777"/>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78"/>
      <c r="B725" s="779"/>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40.5" customHeight="1" x14ac:dyDescent="0.15">
      <c r="A726" s="642" t="s">
        <v>48</v>
      </c>
      <c r="B726" s="798"/>
      <c r="C726" s="808" t="s">
        <v>53</v>
      </c>
      <c r="D726" s="834"/>
      <c r="E726" s="834"/>
      <c r="F726" s="835"/>
      <c r="G726" s="575" t="s">
        <v>605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44.25" customHeight="1" thickBot="1" x14ac:dyDescent="0.2">
      <c r="A727" s="799"/>
      <c r="B727" s="800"/>
      <c r="C727" s="746" t="s">
        <v>57</v>
      </c>
      <c r="D727" s="747"/>
      <c r="E727" s="747"/>
      <c r="F727" s="748"/>
      <c r="G727" s="573" t="s">
        <v>604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6" t="s">
        <v>615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5"/>
      <c r="B731" s="796"/>
      <c r="C731" s="796"/>
      <c r="D731" s="796"/>
      <c r="E731" s="797"/>
      <c r="F731" s="727" t="s">
        <v>616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3"/>
      <c r="B733" s="674"/>
      <c r="C733" s="674"/>
      <c r="D733" s="674"/>
      <c r="E733" s="675"/>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6" t="s">
        <v>620</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431</v>
      </c>
      <c r="B737" s="204"/>
      <c r="C737" s="204"/>
      <c r="D737" s="205"/>
      <c r="E737" s="986" t="s">
        <v>583</v>
      </c>
      <c r="F737" s="986"/>
      <c r="G737" s="986"/>
      <c r="H737" s="986"/>
      <c r="I737" s="986"/>
      <c r="J737" s="986"/>
      <c r="K737" s="986"/>
      <c r="L737" s="986"/>
      <c r="M737" s="986"/>
      <c r="N737" s="362" t="s">
        <v>358</v>
      </c>
      <c r="O737" s="362"/>
      <c r="P737" s="362"/>
      <c r="Q737" s="362"/>
      <c r="R737" s="986" t="s">
        <v>590</v>
      </c>
      <c r="S737" s="986"/>
      <c r="T737" s="986"/>
      <c r="U737" s="986"/>
      <c r="V737" s="986"/>
      <c r="W737" s="986"/>
      <c r="X737" s="986"/>
      <c r="Y737" s="986"/>
      <c r="Z737" s="986"/>
      <c r="AA737" s="362" t="s">
        <v>359</v>
      </c>
      <c r="AB737" s="362"/>
      <c r="AC737" s="362"/>
      <c r="AD737" s="362"/>
      <c r="AE737" s="986" t="s">
        <v>601</v>
      </c>
      <c r="AF737" s="986"/>
      <c r="AG737" s="986"/>
      <c r="AH737" s="986"/>
      <c r="AI737" s="986"/>
      <c r="AJ737" s="986"/>
      <c r="AK737" s="986"/>
      <c r="AL737" s="986"/>
      <c r="AM737" s="986"/>
      <c r="AN737" s="362" t="s">
        <v>360</v>
      </c>
      <c r="AO737" s="362"/>
      <c r="AP737" s="362"/>
      <c r="AQ737" s="362"/>
      <c r="AR737" s="987" t="s">
        <v>590</v>
      </c>
      <c r="AS737" s="988"/>
      <c r="AT737" s="988"/>
      <c r="AU737" s="988"/>
      <c r="AV737" s="988"/>
      <c r="AW737" s="988"/>
      <c r="AX737" s="989"/>
      <c r="AY737" s="89"/>
      <c r="AZ737" s="89"/>
    </row>
    <row r="738" spans="1:52" ht="24.75" customHeight="1" x14ac:dyDescent="0.15">
      <c r="A738" s="990" t="s">
        <v>361</v>
      </c>
      <c r="B738" s="204"/>
      <c r="C738" s="204"/>
      <c r="D738" s="205"/>
      <c r="E738" s="986" t="s">
        <v>590</v>
      </c>
      <c r="F738" s="986"/>
      <c r="G738" s="986"/>
      <c r="H738" s="986"/>
      <c r="I738" s="986"/>
      <c r="J738" s="986"/>
      <c r="K738" s="986"/>
      <c r="L738" s="986"/>
      <c r="M738" s="986"/>
      <c r="N738" s="362" t="s">
        <v>362</v>
      </c>
      <c r="O738" s="362"/>
      <c r="P738" s="362"/>
      <c r="Q738" s="362"/>
      <c r="R738" s="986" t="s">
        <v>583</v>
      </c>
      <c r="S738" s="986"/>
      <c r="T738" s="986"/>
      <c r="U738" s="986"/>
      <c r="V738" s="986"/>
      <c r="W738" s="986"/>
      <c r="X738" s="986"/>
      <c r="Y738" s="986"/>
      <c r="Z738" s="986"/>
      <c r="AA738" s="362" t="s">
        <v>482</v>
      </c>
      <c r="AB738" s="362"/>
      <c r="AC738" s="362"/>
      <c r="AD738" s="362"/>
      <c r="AE738" s="986" t="s">
        <v>590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571</v>
      </c>
      <c r="F739" s="998"/>
      <c r="G739" s="998"/>
      <c r="H739" s="91" t="str">
        <f>IF(E739="", "", "(")</f>
        <v>(</v>
      </c>
      <c r="I739" s="981" t="s">
        <v>470</v>
      </c>
      <c r="J739" s="981"/>
      <c r="K739" s="91" t="str">
        <f>IF(OR(I739="　", I739=""), "", "-")</f>
        <v>-</v>
      </c>
      <c r="L739" s="982">
        <v>13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t="s">
        <v>600</v>
      </c>
      <c r="T746" s="47"/>
      <c r="U746" s="47"/>
      <c r="V746" s="47"/>
      <c r="W746" s="94"/>
      <c r="X746" s="47"/>
      <c r="Y746" s="47"/>
      <c r="Z746" s="94"/>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1" customHeight="1" thickBo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94"/>
      <c r="Y759" s="47"/>
      <c r="Z759" s="94"/>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9" t="s">
        <v>507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89"/>
    </row>
    <row r="780" spans="1:50" ht="24.75" customHeight="1" x14ac:dyDescent="0.15">
      <c r="A780" s="633"/>
      <c r="B780" s="634"/>
      <c r="C780" s="634"/>
      <c r="D780" s="634"/>
      <c r="E780" s="634"/>
      <c r="F780" s="635"/>
      <c r="G780" s="808" t="s">
        <v>17</v>
      </c>
      <c r="H780" s="668"/>
      <c r="I780" s="668"/>
      <c r="J780" s="668"/>
      <c r="K780" s="668"/>
      <c r="L780" s="667" t="s">
        <v>18</v>
      </c>
      <c r="M780" s="668"/>
      <c r="N780" s="668"/>
      <c r="O780" s="668"/>
      <c r="P780" s="668"/>
      <c r="Q780" s="668"/>
      <c r="R780" s="668"/>
      <c r="S780" s="668"/>
      <c r="T780" s="668"/>
      <c r="U780" s="668"/>
      <c r="V780" s="668"/>
      <c r="W780" s="668"/>
      <c r="X780" s="669"/>
      <c r="Y780" s="655" t="s">
        <v>19</v>
      </c>
      <c r="Z780" s="656"/>
      <c r="AA780" s="656"/>
      <c r="AB780" s="794"/>
      <c r="AC780" s="808" t="s">
        <v>17</v>
      </c>
      <c r="AD780" s="668"/>
      <c r="AE780" s="668"/>
      <c r="AF780" s="668"/>
      <c r="AG780" s="668"/>
      <c r="AH780" s="667" t="s">
        <v>18</v>
      </c>
      <c r="AI780" s="668"/>
      <c r="AJ780" s="668"/>
      <c r="AK780" s="668"/>
      <c r="AL780" s="668"/>
      <c r="AM780" s="668"/>
      <c r="AN780" s="668"/>
      <c r="AO780" s="668"/>
      <c r="AP780" s="668"/>
      <c r="AQ780" s="668"/>
      <c r="AR780" s="668"/>
      <c r="AS780" s="668"/>
      <c r="AT780" s="669"/>
      <c r="AU780" s="655" t="s">
        <v>19</v>
      </c>
      <c r="AV780" s="656"/>
      <c r="AW780" s="656"/>
      <c r="AX780" s="657"/>
    </row>
    <row r="781" spans="1:50" ht="24.75" customHeight="1" x14ac:dyDescent="0.15">
      <c r="A781" s="633"/>
      <c r="B781" s="634"/>
      <c r="C781" s="634"/>
      <c r="D781" s="634"/>
      <c r="E781" s="634"/>
      <c r="F781" s="635"/>
      <c r="G781" s="670"/>
      <c r="H781" s="671"/>
      <c r="I781" s="671"/>
      <c r="J781" s="671"/>
      <c r="K781" s="672"/>
      <c r="L781" s="664"/>
      <c r="M781" s="665"/>
      <c r="N781" s="665"/>
      <c r="O781" s="665"/>
      <c r="P781" s="665"/>
      <c r="Q781" s="665"/>
      <c r="R781" s="665"/>
      <c r="S781" s="665"/>
      <c r="T781" s="665"/>
      <c r="U781" s="665"/>
      <c r="V781" s="665"/>
      <c r="W781" s="665"/>
      <c r="X781" s="666"/>
      <c r="Y781" s="389"/>
      <c r="Z781" s="390"/>
      <c r="AA781" s="390"/>
      <c r="AB781" s="801"/>
      <c r="AC781" s="670"/>
      <c r="AD781" s="671"/>
      <c r="AE781" s="671"/>
      <c r="AF781" s="671"/>
      <c r="AG781" s="672"/>
      <c r="AH781" s="664"/>
      <c r="AI781" s="665"/>
      <c r="AJ781" s="665"/>
      <c r="AK781" s="665"/>
      <c r="AL781" s="665"/>
      <c r="AM781" s="665"/>
      <c r="AN781" s="665"/>
      <c r="AO781" s="665"/>
      <c r="AP781" s="665"/>
      <c r="AQ781" s="665"/>
      <c r="AR781" s="665"/>
      <c r="AS781" s="665"/>
      <c r="AT781" s="666"/>
      <c r="AU781" s="389"/>
      <c r="AV781" s="390"/>
      <c r="AW781" s="390"/>
      <c r="AX781" s="391"/>
    </row>
    <row r="782" spans="1:50" ht="24.75" customHeight="1" x14ac:dyDescent="0.15">
      <c r="A782" s="633"/>
      <c r="B782" s="634"/>
      <c r="C782" s="634"/>
      <c r="D782" s="634"/>
      <c r="E782" s="634"/>
      <c r="F782" s="635"/>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3"/>
      <c r="B783" s="634"/>
      <c r="C783" s="634"/>
      <c r="D783" s="634"/>
      <c r="E783" s="634"/>
      <c r="F783" s="635"/>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3"/>
      <c r="B784" s="634"/>
      <c r="C784" s="634"/>
      <c r="D784" s="634"/>
      <c r="E784" s="634"/>
      <c r="F784" s="635"/>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3"/>
      <c r="B785" s="634"/>
      <c r="C785" s="634"/>
      <c r="D785" s="634"/>
      <c r="E785" s="634"/>
      <c r="F785" s="635"/>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3"/>
      <c r="B786" s="634"/>
      <c r="C786" s="634"/>
      <c r="D786" s="634"/>
      <c r="E786" s="634"/>
      <c r="F786" s="635"/>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3"/>
      <c r="B787" s="634"/>
      <c r="C787" s="634"/>
      <c r="D787" s="634"/>
      <c r="E787" s="634"/>
      <c r="F787" s="635"/>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3"/>
      <c r="B788" s="634"/>
      <c r="C788" s="634"/>
      <c r="D788" s="634"/>
      <c r="E788" s="634"/>
      <c r="F788" s="635"/>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3"/>
      <c r="B789" s="634"/>
      <c r="C789" s="634"/>
      <c r="D789" s="634"/>
      <c r="E789" s="634"/>
      <c r="F789" s="635"/>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3"/>
      <c r="B790" s="634"/>
      <c r="C790" s="634"/>
      <c r="D790" s="634"/>
      <c r="E790" s="634"/>
      <c r="F790" s="635"/>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3"/>
      <c r="B791" s="634"/>
      <c r="C791" s="634"/>
      <c r="D791" s="634"/>
      <c r="E791" s="634"/>
      <c r="F791" s="635"/>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3"/>
      <c r="B792" s="634"/>
      <c r="C792" s="634"/>
      <c r="D792" s="634"/>
      <c r="E792" s="634"/>
      <c r="F792" s="635"/>
      <c r="G792" s="599" t="s">
        <v>455</v>
      </c>
      <c r="H792" s="831"/>
      <c r="I792" s="831"/>
      <c r="J792" s="831"/>
      <c r="K792" s="831"/>
      <c r="L792" s="831"/>
      <c r="M792" s="831"/>
      <c r="N792" s="831"/>
      <c r="O792" s="831"/>
      <c r="P792" s="831"/>
      <c r="Q792" s="831"/>
      <c r="R792" s="831"/>
      <c r="S792" s="831"/>
      <c r="T792" s="831"/>
      <c r="U792" s="831"/>
      <c r="V792" s="831"/>
      <c r="W792" s="831"/>
      <c r="X792" s="831"/>
      <c r="Y792" s="831"/>
      <c r="Z792" s="831"/>
      <c r="AA792" s="831"/>
      <c r="AB792" s="832"/>
      <c r="AC792" s="599" t="s">
        <v>454</v>
      </c>
      <c r="AD792" s="831"/>
      <c r="AE792" s="831"/>
      <c r="AF792" s="831"/>
      <c r="AG792" s="831"/>
      <c r="AH792" s="831"/>
      <c r="AI792" s="831"/>
      <c r="AJ792" s="831"/>
      <c r="AK792" s="831"/>
      <c r="AL792" s="831"/>
      <c r="AM792" s="831"/>
      <c r="AN792" s="831"/>
      <c r="AO792" s="831"/>
      <c r="AP792" s="831"/>
      <c r="AQ792" s="831"/>
      <c r="AR792" s="831"/>
      <c r="AS792" s="831"/>
      <c r="AT792" s="831"/>
      <c r="AU792" s="831"/>
      <c r="AV792" s="831"/>
      <c r="AW792" s="831"/>
      <c r="AX792" s="833"/>
    </row>
    <row r="793" spans="1:50" ht="24.75" hidden="1" customHeight="1" x14ac:dyDescent="0.15">
      <c r="A793" s="633"/>
      <c r="B793" s="634"/>
      <c r="C793" s="634"/>
      <c r="D793" s="634"/>
      <c r="E793" s="634"/>
      <c r="F793" s="635"/>
      <c r="G793" s="808" t="s">
        <v>17</v>
      </c>
      <c r="H793" s="668"/>
      <c r="I793" s="668"/>
      <c r="J793" s="668"/>
      <c r="K793" s="668"/>
      <c r="L793" s="667" t="s">
        <v>18</v>
      </c>
      <c r="M793" s="668"/>
      <c r="N793" s="668"/>
      <c r="O793" s="668"/>
      <c r="P793" s="668"/>
      <c r="Q793" s="668"/>
      <c r="R793" s="668"/>
      <c r="S793" s="668"/>
      <c r="T793" s="668"/>
      <c r="U793" s="668"/>
      <c r="V793" s="668"/>
      <c r="W793" s="668"/>
      <c r="X793" s="669"/>
      <c r="Y793" s="655" t="s">
        <v>19</v>
      </c>
      <c r="Z793" s="656"/>
      <c r="AA793" s="656"/>
      <c r="AB793" s="794"/>
      <c r="AC793" s="808" t="s">
        <v>17</v>
      </c>
      <c r="AD793" s="668"/>
      <c r="AE793" s="668"/>
      <c r="AF793" s="668"/>
      <c r="AG793" s="668"/>
      <c r="AH793" s="667" t="s">
        <v>18</v>
      </c>
      <c r="AI793" s="668"/>
      <c r="AJ793" s="668"/>
      <c r="AK793" s="668"/>
      <c r="AL793" s="668"/>
      <c r="AM793" s="668"/>
      <c r="AN793" s="668"/>
      <c r="AO793" s="668"/>
      <c r="AP793" s="668"/>
      <c r="AQ793" s="668"/>
      <c r="AR793" s="668"/>
      <c r="AS793" s="668"/>
      <c r="AT793" s="669"/>
      <c r="AU793" s="655" t="s">
        <v>19</v>
      </c>
      <c r="AV793" s="656"/>
      <c r="AW793" s="656"/>
      <c r="AX793" s="657"/>
    </row>
    <row r="794" spans="1:50" ht="24.75" hidden="1" customHeight="1" x14ac:dyDescent="0.15">
      <c r="A794" s="633"/>
      <c r="B794" s="634"/>
      <c r="C794" s="634"/>
      <c r="D794" s="634"/>
      <c r="E794" s="634"/>
      <c r="F794" s="635"/>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1"/>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3"/>
      <c r="B795" s="634"/>
      <c r="C795" s="634"/>
      <c r="D795" s="634"/>
      <c r="E795" s="634"/>
      <c r="F795" s="635"/>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3"/>
      <c r="B796" s="634"/>
      <c r="C796" s="634"/>
      <c r="D796" s="634"/>
      <c r="E796" s="634"/>
      <c r="F796" s="635"/>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3"/>
      <c r="B797" s="634"/>
      <c r="C797" s="634"/>
      <c r="D797" s="634"/>
      <c r="E797" s="634"/>
      <c r="F797" s="635"/>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3"/>
      <c r="B798" s="634"/>
      <c r="C798" s="634"/>
      <c r="D798" s="634"/>
      <c r="E798" s="634"/>
      <c r="F798" s="635"/>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3"/>
      <c r="B799" s="634"/>
      <c r="C799" s="634"/>
      <c r="D799" s="634"/>
      <c r="E799" s="634"/>
      <c r="F799" s="635"/>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3"/>
      <c r="B800" s="634"/>
      <c r="C800" s="634"/>
      <c r="D800" s="634"/>
      <c r="E800" s="634"/>
      <c r="F800" s="635"/>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3"/>
      <c r="B801" s="634"/>
      <c r="C801" s="634"/>
      <c r="D801" s="634"/>
      <c r="E801" s="634"/>
      <c r="F801" s="635"/>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3"/>
      <c r="B802" s="634"/>
      <c r="C802" s="634"/>
      <c r="D802" s="634"/>
      <c r="E802" s="634"/>
      <c r="F802" s="635"/>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3"/>
      <c r="B803" s="634"/>
      <c r="C803" s="634"/>
      <c r="D803" s="634"/>
      <c r="E803" s="634"/>
      <c r="F803" s="635"/>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3"/>
      <c r="B804" s="634"/>
      <c r="C804" s="634"/>
      <c r="D804" s="634"/>
      <c r="E804" s="634"/>
      <c r="F804" s="635"/>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3"/>
      <c r="B805" s="634"/>
      <c r="C805" s="634"/>
      <c r="D805" s="634"/>
      <c r="E805" s="634"/>
      <c r="F805" s="635"/>
      <c r="G805" s="599" t="s">
        <v>456</v>
      </c>
      <c r="H805" s="831"/>
      <c r="I805" s="831"/>
      <c r="J805" s="831"/>
      <c r="K805" s="831"/>
      <c r="L805" s="831"/>
      <c r="M805" s="831"/>
      <c r="N805" s="831"/>
      <c r="O805" s="831"/>
      <c r="P805" s="831"/>
      <c r="Q805" s="831"/>
      <c r="R805" s="831"/>
      <c r="S805" s="831"/>
      <c r="T805" s="831"/>
      <c r="U805" s="831"/>
      <c r="V805" s="831"/>
      <c r="W805" s="831"/>
      <c r="X805" s="831"/>
      <c r="Y805" s="831"/>
      <c r="Z805" s="831"/>
      <c r="AA805" s="831"/>
      <c r="AB805" s="832"/>
      <c r="AC805" s="599" t="s">
        <v>457</v>
      </c>
      <c r="AD805" s="831"/>
      <c r="AE805" s="831"/>
      <c r="AF805" s="831"/>
      <c r="AG805" s="831"/>
      <c r="AH805" s="831"/>
      <c r="AI805" s="831"/>
      <c r="AJ805" s="831"/>
      <c r="AK805" s="831"/>
      <c r="AL805" s="831"/>
      <c r="AM805" s="831"/>
      <c r="AN805" s="831"/>
      <c r="AO805" s="831"/>
      <c r="AP805" s="831"/>
      <c r="AQ805" s="831"/>
      <c r="AR805" s="831"/>
      <c r="AS805" s="831"/>
      <c r="AT805" s="831"/>
      <c r="AU805" s="831"/>
      <c r="AV805" s="831"/>
      <c r="AW805" s="831"/>
      <c r="AX805" s="833"/>
    </row>
    <row r="806" spans="1:50" ht="24.75" hidden="1" customHeight="1" x14ac:dyDescent="0.15">
      <c r="A806" s="633"/>
      <c r="B806" s="634"/>
      <c r="C806" s="634"/>
      <c r="D806" s="634"/>
      <c r="E806" s="634"/>
      <c r="F806" s="635"/>
      <c r="G806" s="808" t="s">
        <v>17</v>
      </c>
      <c r="H806" s="668"/>
      <c r="I806" s="668"/>
      <c r="J806" s="668"/>
      <c r="K806" s="668"/>
      <c r="L806" s="667" t="s">
        <v>18</v>
      </c>
      <c r="M806" s="668"/>
      <c r="N806" s="668"/>
      <c r="O806" s="668"/>
      <c r="P806" s="668"/>
      <c r="Q806" s="668"/>
      <c r="R806" s="668"/>
      <c r="S806" s="668"/>
      <c r="T806" s="668"/>
      <c r="U806" s="668"/>
      <c r="V806" s="668"/>
      <c r="W806" s="668"/>
      <c r="X806" s="669"/>
      <c r="Y806" s="655" t="s">
        <v>19</v>
      </c>
      <c r="Z806" s="656"/>
      <c r="AA806" s="656"/>
      <c r="AB806" s="794"/>
      <c r="AC806" s="808" t="s">
        <v>17</v>
      </c>
      <c r="AD806" s="668"/>
      <c r="AE806" s="668"/>
      <c r="AF806" s="668"/>
      <c r="AG806" s="668"/>
      <c r="AH806" s="667" t="s">
        <v>18</v>
      </c>
      <c r="AI806" s="668"/>
      <c r="AJ806" s="668"/>
      <c r="AK806" s="668"/>
      <c r="AL806" s="668"/>
      <c r="AM806" s="668"/>
      <c r="AN806" s="668"/>
      <c r="AO806" s="668"/>
      <c r="AP806" s="668"/>
      <c r="AQ806" s="668"/>
      <c r="AR806" s="668"/>
      <c r="AS806" s="668"/>
      <c r="AT806" s="669"/>
      <c r="AU806" s="655" t="s">
        <v>19</v>
      </c>
      <c r="AV806" s="656"/>
      <c r="AW806" s="656"/>
      <c r="AX806" s="657"/>
    </row>
    <row r="807" spans="1:50" ht="24.75" hidden="1" customHeight="1" x14ac:dyDescent="0.15">
      <c r="A807" s="633"/>
      <c r="B807" s="634"/>
      <c r="C807" s="634"/>
      <c r="D807" s="634"/>
      <c r="E807" s="634"/>
      <c r="F807" s="635"/>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1"/>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3"/>
      <c r="B808" s="634"/>
      <c r="C808" s="634"/>
      <c r="D808" s="634"/>
      <c r="E808" s="634"/>
      <c r="F808" s="635"/>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3"/>
      <c r="B809" s="634"/>
      <c r="C809" s="634"/>
      <c r="D809" s="634"/>
      <c r="E809" s="634"/>
      <c r="F809" s="635"/>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3"/>
      <c r="B810" s="634"/>
      <c r="C810" s="634"/>
      <c r="D810" s="634"/>
      <c r="E810" s="634"/>
      <c r="F810" s="635"/>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3"/>
      <c r="B811" s="634"/>
      <c r="C811" s="634"/>
      <c r="D811" s="634"/>
      <c r="E811" s="634"/>
      <c r="F811" s="635"/>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3"/>
      <c r="B812" s="634"/>
      <c r="C812" s="634"/>
      <c r="D812" s="634"/>
      <c r="E812" s="634"/>
      <c r="F812" s="635"/>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3"/>
      <c r="B813" s="634"/>
      <c r="C813" s="634"/>
      <c r="D813" s="634"/>
      <c r="E813" s="634"/>
      <c r="F813" s="635"/>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3"/>
      <c r="B814" s="634"/>
      <c r="C814" s="634"/>
      <c r="D814" s="634"/>
      <c r="E814" s="634"/>
      <c r="F814" s="635"/>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3"/>
      <c r="B815" s="634"/>
      <c r="C815" s="634"/>
      <c r="D815" s="634"/>
      <c r="E815" s="634"/>
      <c r="F815" s="635"/>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3"/>
      <c r="B816" s="634"/>
      <c r="C816" s="634"/>
      <c r="D816" s="634"/>
      <c r="E816" s="634"/>
      <c r="F816" s="635"/>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3"/>
      <c r="B817" s="634"/>
      <c r="C817" s="634"/>
      <c r="D817" s="634"/>
      <c r="E817" s="634"/>
      <c r="F817" s="635"/>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3"/>
      <c r="B818" s="634"/>
      <c r="C818" s="634"/>
      <c r="D818" s="634"/>
      <c r="E818" s="634"/>
      <c r="F818" s="635"/>
      <c r="G818" s="599" t="s">
        <v>400</v>
      </c>
      <c r="H818" s="831"/>
      <c r="I818" s="831"/>
      <c r="J818" s="831"/>
      <c r="K818" s="831"/>
      <c r="L818" s="831"/>
      <c r="M818" s="831"/>
      <c r="N818" s="831"/>
      <c r="O818" s="831"/>
      <c r="P818" s="831"/>
      <c r="Q818" s="831"/>
      <c r="R818" s="831"/>
      <c r="S818" s="831"/>
      <c r="T818" s="831"/>
      <c r="U818" s="831"/>
      <c r="V818" s="831"/>
      <c r="W818" s="831"/>
      <c r="X818" s="831"/>
      <c r="Y818" s="831"/>
      <c r="Z818" s="831"/>
      <c r="AA818" s="831"/>
      <c r="AB818" s="832"/>
      <c r="AC818" s="599" t="s">
        <v>302</v>
      </c>
      <c r="AD818" s="831"/>
      <c r="AE818" s="831"/>
      <c r="AF818" s="831"/>
      <c r="AG818" s="831"/>
      <c r="AH818" s="831"/>
      <c r="AI818" s="831"/>
      <c r="AJ818" s="831"/>
      <c r="AK818" s="831"/>
      <c r="AL818" s="831"/>
      <c r="AM818" s="831"/>
      <c r="AN818" s="831"/>
      <c r="AO818" s="831"/>
      <c r="AP818" s="831"/>
      <c r="AQ818" s="831"/>
      <c r="AR818" s="831"/>
      <c r="AS818" s="831"/>
      <c r="AT818" s="831"/>
      <c r="AU818" s="831"/>
      <c r="AV818" s="831"/>
      <c r="AW818" s="831"/>
      <c r="AX818" s="833"/>
    </row>
    <row r="819" spans="1:50" ht="24.75" hidden="1" customHeight="1" x14ac:dyDescent="0.15">
      <c r="A819" s="633"/>
      <c r="B819" s="634"/>
      <c r="C819" s="634"/>
      <c r="D819" s="634"/>
      <c r="E819" s="634"/>
      <c r="F819" s="635"/>
      <c r="G819" s="808" t="s">
        <v>17</v>
      </c>
      <c r="H819" s="668"/>
      <c r="I819" s="668"/>
      <c r="J819" s="668"/>
      <c r="K819" s="668"/>
      <c r="L819" s="667" t="s">
        <v>18</v>
      </c>
      <c r="M819" s="668"/>
      <c r="N819" s="668"/>
      <c r="O819" s="668"/>
      <c r="P819" s="668"/>
      <c r="Q819" s="668"/>
      <c r="R819" s="668"/>
      <c r="S819" s="668"/>
      <c r="T819" s="668"/>
      <c r="U819" s="668"/>
      <c r="V819" s="668"/>
      <c r="W819" s="668"/>
      <c r="X819" s="669"/>
      <c r="Y819" s="655" t="s">
        <v>19</v>
      </c>
      <c r="Z819" s="656"/>
      <c r="AA819" s="656"/>
      <c r="AB819" s="794"/>
      <c r="AC819" s="808" t="s">
        <v>17</v>
      </c>
      <c r="AD819" s="668"/>
      <c r="AE819" s="668"/>
      <c r="AF819" s="668"/>
      <c r="AG819" s="668"/>
      <c r="AH819" s="667" t="s">
        <v>18</v>
      </c>
      <c r="AI819" s="668"/>
      <c r="AJ819" s="668"/>
      <c r="AK819" s="668"/>
      <c r="AL819" s="668"/>
      <c r="AM819" s="668"/>
      <c r="AN819" s="668"/>
      <c r="AO819" s="668"/>
      <c r="AP819" s="668"/>
      <c r="AQ819" s="668"/>
      <c r="AR819" s="668"/>
      <c r="AS819" s="668"/>
      <c r="AT819" s="669"/>
      <c r="AU819" s="655" t="s">
        <v>19</v>
      </c>
      <c r="AV819" s="656"/>
      <c r="AW819" s="656"/>
      <c r="AX819" s="657"/>
    </row>
    <row r="820" spans="1:50" s="16" customFormat="1" ht="24.75" hidden="1" customHeight="1" x14ac:dyDescent="0.15">
      <c r="A820" s="633"/>
      <c r="B820" s="634"/>
      <c r="C820" s="634"/>
      <c r="D820" s="634"/>
      <c r="E820" s="634"/>
      <c r="F820" s="635"/>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1"/>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3"/>
      <c r="B821" s="634"/>
      <c r="C821" s="634"/>
      <c r="D821" s="634"/>
      <c r="E821" s="634"/>
      <c r="F821" s="635"/>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3"/>
      <c r="B822" s="634"/>
      <c r="C822" s="634"/>
      <c r="D822" s="634"/>
      <c r="E822" s="634"/>
      <c r="F822" s="635"/>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3"/>
      <c r="B823" s="634"/>
      <c r="C823" s="634"/>
      <c r="D823" s="634"/>
      <c r="E823" s="634"/>
      <c r="F823" s="635"/>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3"/>
      <c r="B824" s="634"/>
      <c r="C824" s="634"/>
      <c r="D824" s="634"/>
      <c r="E824" s="634"/>
      <c r="F824" s="635"/>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3"/>
      <c r="B825" s="634"/>
      <c r="C825" s="634"/>
      <c r="D825" s="634"/>
      <c r="E825" s="634"/>
      <c r="F825" s="635"/>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3"/>
      <c r="B826" s="634"/>
      <c r="C826" s="634"/>
      <c r="D826" s="634"/>
      <c r="E826" s="634"/>
      <c r="F826" s="635"/>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3"/>
      <c r="B827" s="634"/>
      <c r="C827" s="634"/>
      <c r="D827" s="634"/>
      <c r="E827" s="634"/>
      <c r="F827" s="635"/>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3"/>
      <c r="B828" s="634"/>
      <c r="C828" s="634"/>
      <c r="D828" s="634"/>
      <c r="E828" s="634"/>
      <c r="F828" s="635"/>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3"/>
      <c r="B829" s="634"/>
      <c r="C829" s="634"/>
      <c r="D829" s="634"/>
      <c r="E829" s="634"/>
      <c r="F829" s="635"/>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3"/>
      <c r="B830" s="634"/>
      <c r="C830" s="634"/>
      <c r="D830" s="634"/>
      <c r="E830" s="634"/>
      <c r="F830" s="635"/>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479</v>
      </c>
      <c r="AD836" s="143"/>
      <c r="AE836" s="143"/>
      <c r="AF836" s="143"/>
      <c r="AG836" s="143"/>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50.25" customHeight="1" x14ac:dyDescent="0.15">
      <c r="A837" s="376">
        <v>1</v>
      </c>
      <c r="B837" s="376">
        <v>1</v>
      </c>
      <c r="C837" s="377" t="s">
        <v>553</v>
      </c>
      <c r="D837" s="344"/>
      <c r="E837" s="344"/>
      <c r="F837" s="344"/>
      <c r="G837" s="344"/>
      <c r="H837" s="344"/>
      <c r="I837" s="344"/>
      <c r="J837" s="904" t="s">
        <v>553</v>
      </c>
      <c r="K837" s="346"/>
      <c r="L837" s="346"/>
      <c r="M837" s="346"/>
      <c r="N837" s="346"/>
      <c r="O837" s="346"/>
      <c r="P837" s="359" t="s">
        <v>603</v>
      </c>
      <c r="Q837" s="347"/>
      <c r="R837" s="347"/>
      <c r="S837" s="347"/>
      <c r="T837" s="347"/>
      <c r="U837" s="347"/>
      <c r="V837" s="347"/>
      <c r="W837" s="347"/>
      <c r="X837" s="347"/>
      <c r="Y837" s="348" t="s">
        <v>606</v>
      </c>
      <c r="Z837" s="349"/>
      <c r="AA837" s="349"/>
      <c r="AB837" s="350"/>
      <c r="AC837" s="360"/>
      <c r="AD837" s="368"/>
      <c r="AE837" s="368"/>
      <c r="AF837" s="368"/>
      <c r="AG837" s="368"/>
      <c r="AH837" s="903" t="s">
        <v>553</v>
      </c>
      <c r="AI837" s="370"/>
      <c r="AJ837" s="370"/>
      <c r="AK837" s="370"/>
      <c r="AL837" s="903" t="s">
        <v>553</v>
      </c>
      <c r="AM837" s="370"/>
      <c r="AN837" s="370"/>
      <c r="AO837" s="370"/>
      <c r="AP837" s="357" t="s">
        <v>568</v>
      </c>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479</v>
      </c>
      <c r="AD869" s="143"/>
      <c r="AE869" s="143"/>
      <c r="AF869" s="143"/>
      <c r="AG869" s="143"/>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58"/>
      <c r="D870" s="344"/>
      <c r="E870" s="344"/>
      <c r="F870" s="344"/>
      <c r="G870" s="344"/>
      <c r="H870" s="344"/>
      <c r="I870" s="344"/>
      <c r="J870" s="345"/>
      <c r="K870" s="346"/>
      <c r="L870" s="346"/>
      <c r="M870" s="346"/>
      <c r="N870" s="346"/>
      <c r="O870" s="346"/>
      <c r="P870" s="359"/>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479</v>
      </c>
      <c r="AD902" s="143"/>
      <c r="AE902" s="143"/>
      <c r="AF902" s="143"/>
      <c r="AG902" s="143"/>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479</v>
      </c>
      <c r="AD935" s="143"/>
      <c r="AE935" s="143"/>
      <c r="AF935" s="143"/>
      <c r="AG935" s="143"/>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479</v>
      </c>
      <c r="AD968" s="143"/>
      <c r="AE968" s="143"/>
      <c r="AF968" s="143"/>
      <c r="AG968" s="143"/>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479</v>
      </c>
      <c r="AD1001" s="143"/>
      <c r="AE1001" s="143"/>
      <c r="AF1001" s="143"/>
      <c r="AG1001" s="143"/>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479</v>
      </c>
      <c r="AD1034" s="143"/>
      <c r="AE1034" s="143"/>
      <c r="AF1034" s="143"/>
      <c r="AG1034" s="143"/>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479</v>
      </c>
      <c r="AD1067" s="143"/>
      <c r="AE1067" s="143"/>
      <c r="AF1067" s="143"/>
      <c r="AG1067" s="143"/>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1"/>
      <c r="E1101" s="143" t="s">
        <v>396</v>
      </c>
      <c r="F1101" s="381"/>
      <c r="G1101" s="381"/>
      <c r="H1101" s="381"/>
      <c r="I1101" s="381"/>
      <c r="J1101" s="143" t="s">
        <v>432</v>
      </c>
      <c r="K1101" s="143"/>
      <c r="L1101" s="143"/>
      <c r="M1101" s="143"/>
      <c r="N1101" s="143"/>
      <c r="O1101" s="143"/>
      <c r="P1101" s="364" t="s">
        <v>27</v>
      </c>
      <c r="Q1101" s="364"/>
      <c r="R1101" s="364"/>
      <c r="S1101" s="364"/>
      <c r="T1101" s="364"/>
      <c r="U1101" s="364"/>
      <c r="V1101" s="364"/>
      <c r="W1101" s="364"/>
      <c r="X1101" s="364"/>
      <c r="Y1101" s="143" t="s">
        <v>434</v>
      </c>
      <c r="Z1101" s="381"/>
      <c r="AA1101" s="381"/>
      <c r="AB1101" s="381"/>
      <c r="AC1101" s="143" t="s">
        <v>377</v>
      </c>
      <c r="AD1101" s="143"/>
      <c r="AE1101" s="143"/>
      <c r="AF1101" s="143"/>
      <c r="AG1101" s="143"/>
      <c r="AH1101" s="364" t="s">
        <v>391</v>
      </c>
      <c r="AI1101" s="365"/>
      <c r="AJ1101" s="365"/>
      <c r="AK1101" s="365"/>
      <c r="AL1101" s="365" t="s">
        <v>21</v>
      </c>
      <c r="AM1101" s="365"/>
      <c r="AN1101" s="365"/>
      <c r="AO1101" s="382"/>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141" t="s">
        <v>570</v>
      </c>
      <c r="F1102" s="375"/>
      <c r="G1102" s="375"/>
      <c r="H1102" s="375"/>
      <c r="I1102" s="375"/>
      <c r="J1102" s="345" t="s">
        <v>570</v>
      </c>
      <c r="K1102" s="346"/>
      <c r="L1102" s="346"/>
      <c r="M1102" s="346"/>
      <c r="N1102" s="346"/>
      <c r="O1102" s="346"/>
      <c r="P1102" s="359" t="s">
        <v>570</v>
      </c>
      <c r="Q1102" s="347"/>
      <c r="R1102" s="347"/>
      <c r="S1102" s="347"/>
      <c r="T1102" s="347"/>
      <c r="U1102" s="347"/>
      <c r="V1102" s="347"/>
      <c r="W1102" s="347"/>
      <c r="X1102" s="347"/>
      <c r="Y1102" s="348" t="s">
        <v>570</v>
      </c>
      <c r="Z1102" s="349"/>
      <c r="AA1102" s="349"/>
      <c r="AB1102" s="350"/>
      <c r="AC1102" s="351"/>
      <c r="AD1102" s="351"/>
      <c r="AE1102" s="351"/>
      <c r="AF1102" s="351"/>
      <c r="AG1102" s="351"/>
      <c r="AH1102" s="352" t="s">
        <v>570</v>
      </c>
      <c r="AI1102" s="353"/>
      <c r="AJ1102" s="353"/>
      <c r="AK1102" s="353"/>
      <c r="AL1102" s="354" t="s">
        <v>570</v>
      </c>
      <c r="AM1102" s="355"/>
      <c r="AN1102" s="355"/>
      <c r="AO1102" s="356"/>
      <c r="AP1102" s="357" t="s">
        <v>570</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91">
    <cfRule type="expression" dxfId="2797" priority="13895">
      <formula>IF(RIGHT(TEXT(Y791,"0.#"),1)=".",FALSE,TRUE)</formula>
    </cfRule>
    <cfRule type="expression" dxfId="2796" priority="13896">
      <formula>IF(RIGHT(TEXT(Y791,"0.#"),1)=".",TRUE,FALSE)</formula>
    </cfRule>
  </conditionalFormatting>
  <conditionalFormatting sqref="Y822:Y829 Y820 Y809:Y816 Y807 Y796:Y803 Y794">
    <cfRule type="expression" dxfId="2795" priority="13677">
      <formula>IF(RIGHT(TEXT(Y794,"0.#"),1)=".",FALSE,TRUE)</formula>
    </cfRule>
    <cfRule type="expression" dxfId="2794" priority="13678">
      <formula>IF(RIGHT(TEXT(Y794,"0.#"),1)=".",TRUE,FALSE)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3:Y790">
    <cfRule type="expression" dxfId="2787" priority="13701">
      <formula>IF(RIGHT(TEXT(Y783,"0.#"),1)=".",FALSE,TRUE)</formula>
    </cfRule>
    <cfRule type="expression" dxfId="2786" priority="13702">
      <formula>IF(RIGHT(TEXT(Y783,"0.#"),1)=".",TRUE,FALSE)</formula>
    </cfRule>
  </conditionalFormatting>
  <conditionalFormatting sqref="AU782">
    <cfRule type="expression" dxfId="2785" priority="13699">
      <formula>IF(RIGHT(TEXT(AU782,"0.#"),1)=".",FALSE,TRUE)</formula>
    </cfRule>
    <cfRule type="expression" dxfId="2784" priority="13700">
      <formula>IF(RIGHT(TEXT(AU782,"0.#"),1)=".",TRUE,FALSE)</formula>
    </cfRule>
  </conditionalFormatting>
  <conditionalFormatting sqref="AU791">
    <cfRule type="expression" dxfId="2783" priority="13697">
      <formula>IF(RIGHT(TEXT(AU791,"0.#"),1)=".",FALSE,TRUE)</formula>
    </cfRule>
    <cfRule type="expression" dxfId="2782" priority="13698">
      <formula>IF(RIGHT(TEXT(AU791,"0.#"),1)=".",TRUE,FALSE)</formula>
    </cfRule>
  </conditionalFormatting>
  <conditionalFormatting sqref="AU783:AU790 AU781">
    <cfRule type="expression" dxfId="2781" priority="13695">
      <formula>IF(RIGHT(TEXT(AU781,"0.#"),1)=".",FALSE,TRUE)</formula>
    </cfRule>
    <cfRule type="expression" dxfId="2780" priority="13696">
      <formula>IF(RIGHT(TEXT(AU781,"0.#"),1)=".",TRUE,FALSE)</formula>
    </cfRule>
  </conditionalFormatting>
  <conditionalFormatting sqref="Y821 Y808 Y795">
    <cfRule type="expression" dxfId="2779" priority="13681">
      <formula>IF(RIGHT(TEXT(Y795,"0.#"),1)=".",FALSE,TRUE)</formula>
    </cfRule>
    <cfRule type="expression" dxfId="2778" priority="13682">
      <formula>IF(RIGHT(TEXT(Y795,"0.#"),1)=".",TRUE,FALSE)</formula>
    </cfRule>
  </conditionalFormatting>
  <conditionalFormatting sqref="Y830 Y817 Y804">
    <cfRule type="expression" dxfId="2777" priority="13679">
      <formula>IF(RIGHT(TEXT(Y804,"0.#"),1)=".",FALSE,TRUE)</formula>
    </cfRule>
    <cfRule type="expression" dxfId="2776" priority="13680">
      <formula>IF(RIGHT(TEXT(Y804,"0.#"),1)=".",TRUE,FALSE)</formula>
    </cfRule>
  </conditionalFormatting>
  <conditionalFormatting sqref="AU821 AU808 AU795">
    <cfRule type="expression" dxfId="2775" priority="13675">
      <formula>IF(RIGHT(TEXT(AU795,"0.#"),1)=".",FALSE,TRUE)</formula>
    </cfRule>
    <cfRule type="expression" dxfId="2774" priority="13676">
      <formula>IF(RIGHT(TEXT(AU795,"0.#"),1)=".",TRUE,FALSE)</formula>
    </cfRule>
  </conditionalFormatting>
  <conditionalFormatting sqref="AU830 AU817 AU804">
    <cfRule type="expression" dxfId="2773" priority="13673">
      <formula>IF(RIGHT(TEXT(AU804,"0.#"),1)=".",FALSE,TRUE)</formula>
    </cfRule>
    <cfRule type="expression" dxfId="2772" priority="13674">
      <formula>IF(RIGHT(TEXT(AU804,"0.#"),1)=".",TRUE,FALSE)</formula>
    </cfRule>
  </conditionalFormatting>
  <conditionalFormatting sqref="AU822:AU829 AU820 AU809:AU816 AU807 AU796:AU803 AU794">
    <cfRule type="expression" dxfId="2771" priority="13671">
      <formula>IF(RIGHT(TEXT(AU794,"0.#"),1)=".",FALSE,TRUE)</formula>
    </cfRule>
    <cfRule type="expression" dxfId="2770" priority="13672">
      <formula>IF(RIGHT(TEXT(AU794,"0.#"),1)=".",TRUE,FALSE)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AI34 AM34">
    <cfRule type="expression" dxfId="2761" priority="13483">
      <formula>IF(RIGHT(TEXT(AE34,"0.#"),1)=".",FALSE,TRUE)</formula>
    </cfRule>
    <cfRule type="expression" dxfId="2760" priority="13484">
      <formula>IF(RIGHT(TEXT(AE34,"0.#"),1)=".",TRUE,FALSE)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 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E104">
    <cfRule type="expression" dxfId="2653" priority="13235">
      <formula>IF(RIGHT(TEXT(AE104,"0.#"),1)=".",FALSE,TRUE)</formula>
    </cfRule>
    <cfRule type="expression" dxfId="2652" priority="13236">
      <formula>IF(RIGHT(TEXT(AE104,"0.#"),1)=".",TRUE,FALSE)</formula>
    </cfRule>
  </conditionalFormatting>
  <conditionalFormatting sqref="AI104">
    <cfRule type="expression" dxfId="2651" priority="13233">
      <formula>IF(RIGHT(TEXT(AI104,"0.#"),1)=".",FALSE,TRUE)</formula>
    </cfRule>
    <cfRule type="expression" dxfId="2650" priority="13234">
      <formula>IF(RIGHT(TEXT(AI104,"0.#"),1)=".",TRUE,FALSE)</formula>
    </cfRule>
  </conditionalFormatting>
  <conditionalFormatting sqref="AM104">
    <cfRule type="expression" dxfId="2649" priority="13231">
      <formula>IF(RIGHT(TEXT(AM104,"0.#"),1)=".",FALSE,TRUE)</formula>
    </cfRule>
    <cfRule type="expression" dxfId="2648" priority="13232">
      <formula>IF(RIGHT(TEXT(AM104,"0.#"),1)=".",TRUE,FALSE)</formula>
    </cfRule>
  </conditionalFormatting>
  <conditionalFormatting sqref="AE105">
    <cfRule type="expression" dxfId="2647" priority="13229">
      <formula>IF(RIGHT(TEXT(AE105,"0.#"),1)=".",FALSE,TRUE)</formula>
    </cfRule>
    <cfRule type="expression" dxfId="2646" priority="13230">
      <formula>IF(RIGHT(TEXT(AE105,"0.#"),1)=".",TRUE,FALSE)</formula>
    </cfRule>
  </conditionalFormatting>
  <conditionalFormatting sqref="AI105">
    <cfRule type="expression" dxfId="2645" priority="13227">
      <formula>IF(RIGHT(TEXT(AI105,"0.#"),1)=".",FALSE,TRUE)</formula>
    </cfRule>
    <cfRule type="expression" dxfId="2644" priority="13228">
      <formula>IF(RIGHT(TEXT(AI105,"0.#"),1)=".",TRUE,FALSE)</formula>
    </cfRule>
  </conditionalFormatting>
  <conditionalFormatting sqref="AM105">
    <cfRule type="expression" dxfId="2643" priority="13225">
      <formula>IF(RIGHT(TEXT(AM105,"0.#"),1)=".",FALSE,TRUE)</formula>
    </cfRule>
    <cfRule type="expression" dxfId="2642" priority="13226">
      <formula>IF(RIGHT(TEXT(AM105,"0.#"),1)=".",TRUE,FALSE)</formula>
    </cfRule>
  </conditionalFormatting>
  <conditionalFormatting sqref="AE107">
    <cfRule type="expression" dxfId="2641" priority="13221">
      <formula>IF(RIGHT(TEXT(AE107,"0.#"),1)=".",FALSE,TRUE)</formula>
    </cfRule>
    <cfRule type="expression" dxfId="2640" priority="13222">
      <formula>IF(RIGHT(TEXT(AE107,"0.#"),1)=".",TRUE,FALSE)</formula>
    </cfRule>
  </conditionalFormatting>
  <conditionalFormatting sqref="AI107">
    <cfRule type="expression" dxfId="2639" priority="13219">
      <formula>IF(RIGHT(TEXT(AI107,"0.#"),1)=".",FALSE,TRUE)</formula>
    </cfRule>
    <cfRule type="expression" dxfId="2638" priority="13220">
      <formula>IF(RIGHT(TEXT(AI107,"0.#"),1)=".",TRUE,FALSE)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E116">
    <cfRule type="expression" dxfId="2605" priority="13179">
      <formula>IF(RIGHT(TEXT(AE116,"0.#"),1)=".",FALSE,TRUE)</formula>
    </cfRule>
    <cfRule type="expression" dxfId="2604" priority="13180">
      <formula>IF(RIGHT(TEXT(AE116,"0.#"),1)=".",TRUE,FALSE)</formula>
    </cfRule>
  </conditionalFormatting>
  <conditionalFormatting sqref="AI116">
    <cfRule type="expression" dxfId="2603" priority="13177">
      <formula>IF(RIGHT(TEXT(AI116,"0.#"),1)=".",FALSE,TRUE)</formula>
    </cfRule>
    <cfRule type="expression" dxfId="2602" priority="13178">
      <formula>IF(RIGHT(TEXT(AI116,"0.#"),1)=".",TRUE,FALSE)</formula>
    </cfRule>
  </conditionalFormatting>
  <conditionalFormatting sqref="AM116">
    <cfRule type="expression" dxfId="2601" priority="13175">
      <formula>IF(RIGHT(TEXT(AM116,"0.#"),1)=".",FALSE,TRUE)</formula>
    </cfRule>
    <cfRule type="expression" dxfId="2600" priority="13176">
      <formula>IF(RIGHT(TEXT(AM116,"0.#"),1)=".",TRUE,FALSE)</formula>
    </cfRule>
  </conditionalFormatting>
  <conditionalFormatting sqref="AE117 AM117">
    <cfRule type="expression" dxfId="2599" priority="13173">
      <formula>IF(RIGHT(TEXT(AE117,"0.#"),1)=".",FALSE,TRUE)</formula>
    </cfRule>
    <cfRule type="expression" dxfId="2598" priority="13174">
      <formula>IF(RIGHT(TEXT(AE117,"0.#"),1)=".",TRUE,FALSE)</formula>
    </cfRule>
  </conditionalFormatting>
  <conditionalFormatting sqref="AI117">
    <cfRule type="expression" dxfId="2597" priority="13171">
      <formula>IF(RIGHT(TEXT(AI117,"0.#"),1)=".",FALSE,TRUE)</formula>
    </cfRule>
    <cfRule type="expression" dxfId="2596" priority="13172">
      <formula>IF(RIGHT(TEXT(AI117,"0.#"),1)=".",TRUE,FALSE)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8:AO838">
    <cfRule type="expression" dxfId="2395" priority="2835">
      <formula>IF(AND(AL838&gt;=0, RIGHT(TEXT(AL838,"0.#"),1)&lt;&gt;"."),TRUE,FALSE)</formula>
    </cfRule>
    <cfRule type="expression" dxfId="2394" priority="2836">
      <formula>IF(AND(AL838&gt;=0, RIGHT(TEXT(AL838,"0.#"),1)="."),TRUE,FALSE)</formula>
    </cfRule>
    <cfRule type="expression" dxfId="2393" priority="2837">
      <formula>IF(AND(AL838&lt;0, RIGHT(TEXT(AL838,"0.#"),1)&lt;&gt;"."),TRUE,FALSE)</formula>
    </cfRule>
    <cfRule type="expression" dxfId="2392" priority="2838">
      <formula>IF(AND(AL838&lt;0, RIGHT(TEXT(AL838,"0.#"),1)="."),TRUE,FALSE)</formula>
    </cfRule>
  </conditionalFormatting>
  <conditionalFormatting sqref="Y838">
    <cfRule type="expression" dxfId="2391" priority="2833">
      <formula>IF(RIGHT(TEXT(Y838,"0.#"),1)=".",FALSE,TRUE)</formula>
    </cfRule>
    <cfRule type="expression" dxfId="2390" priority="2834">
      <formula>IF(RIGHT(TEXT(Y838,"0.#"),1)=".",TRUE,FALSE)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1:AO871">
    <cfRule type="expression" dxfId="1971" priority="2089">
      <formula>IF(AND(AL871&gt;=0, RIGHT(TEXT(AL871,"0.#"),1)&lt;&gt;"."),TRUE,FALSE)</formula>
    </cfRule>
    <cfRule type="expression" dxfId="1970" priority="2090">
      <formula>IF(AND(AL871&gt;=0, RIGHT(TEXT(AL871,"0.#"),1)="."),TRUE,FALSE)</formula>
    </cfRule>
    <cfRule type="expression" dxfId="1969" priority="2091">
      <formula>IF(AND(AL871&lt;0, RIGHT(TEXT(AL871,"0.#"),1)&lt;&gt;"."),TRUE,FALSE)</formula>
    </cfRule>
    <cfRule type="expression" dxfId="1968" priority="2092">
      <formula>IF(AND(AL871&lt;0, RIGHT(TEXT(AL871,"0.#"),1)="."),TRUE,FALSE)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Y782">
    <cfRule type="expression" dxfId="717" priority="25">
      <formula>IF(RIGHT(TEXT(Y782,"0.#"),1)=".",FALSE,TRUE)</formula>
    </cfRule>
    <cfRule type="expression" dxfId="716" priority="26">
      <formula>IF(RIGHT(TEXT(Y782,"0.#"),1)=".",TRUE,FALSE)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567</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0" t="s">
        <v>265</v>
      </c>
      <c r="H2" s="434"/>
      <c r="I2" s="434"/>
      <c r="J2" s="434"/>
      <c r="K2" s="434"/>
      <c r="L2" s="434"/>
      <c r="M2" s="434"/>
      <c r="N2" s="434"/>
      <c r="O2" s="511"/>
      <c r="P2" s="433" t="s">
        <v>59</v>
      </c>
      <c r="Q2" s="434"/>
      <c r="R2" s="434"/>
      <c r="S2" s="434"/>
      <c r="T2" s="434"/>
      <c r="U2" s="434"/>
      <c r="V2" s="434"/>
      <c r="W2" s="434"/>
      <c r="X2" s="511"/>
      <c r="Y2" s="1025"/>
      <c r="Z2" s="825"/>
      <c r="AA2" s="826"/>
      <c r="AB2" s="1029" t="s">
        <v>11</v>
      </c>
      <c r="AC2" s="1030"/>
      <c r="AD2" s="1031"/>
      <c r="AE2" s="1035" t="s">
        <v>357</v>
      </c>
      <c r="AF2" s="1035"/>
      <c r="AG2" s="1035"/>
      <c r="AH2" s="1035"/>
      <c r="AI2" s="1035" t="s">
        <v>363</v>
      </c>
      <c r="AJ2" s="1035"/>
      <c r="AK2" s="1035"/>
      <c r="AL2" s="1035"/>
      <c r="AM2" s="1035" t="s">
        <v>472</v>
      </c>
      <c r="AN2" s="1035"/>
      <c r="AO2" s="1035"/>
      <c r="AP2" s="555"/>
      <c r="AQ2" s="153" t="s">
        <v>355</v>
      </c>
      <c r="AR2" s="124"/>
      <c r="AS2" s="124"/>
      <c r="AT2" s="125"/>
      <c r="AU2" s="531" t="s">
        <v>253</v>
      </c>
      <c r="AV2" s="531"/>
      <c r="AW2" s="531"/>
      <c r="AX2" s="532"/>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6"/>
      <c r="Z3" s="1027"/>
      <c r="AA3" s="1028"/>
      <c r="AB3" s="1032"/>
      <c r="AC3" s="1033"/>
      <c r="AD3" s="1034"/>
      <c r="AE3" s="245"/>
      <c r="AF3" s="245"/>
      <c r="AG3" s="245"/>
      <c r="AH3" s="245"/>
      <c r="AI3" s="245"/>
      <c r="AJ3" s="245"/>
      <c r="AK3" s="245"/>
      <c r="AL3" s="245"/>
      <c r="AM3" s="245"/>
      <c r="AN3" s="245"/>
      <c r="AO3" s="245"/>
      <c r="AP3" s="241"/>
      <c r="AQ3" s="192"/>
      <c r="AR3" s="193"/>
      <c r="AS3" s="127" t="s">
        <v>356</v>
      </c>
      <c r="AT3" s="128"/>
      <c r="AU3" s="193"/>
      <c r="AV3" s="193"/>
      <c r="AW3" s="399" t="s">
        <v>300</v>
      </c>
      <c r="AX3" s="400"/>
    </row>
    <row r="4" spans="1:50" ht="22.5" customHeight="1" x14ac:dyDescent="0.15">
      <c r="A4" s="404"/>
      <c r="B4" s="402"/>
      <c r="C4" s="402"/>
      <c r="D4" s="402"/>
      <c r="E4" s="402"/>
      <c r="F4" s="403"/>
      <c r="G4" s="562"/>
      <c r="H4" s="1002"/>
      <c r="I4" s="1002"/>
      <c r="J4" s="1002"/>
      <c r="K4" s="1002"/>
      <c r="L4" s="1002"/>
      <c r="M4" s="1002"/>
      <c r="N4" s="1002"/>
      <c r="O4" s="1003"/>
      <c r="P4" s="99"/>
      <c r="Q4" s="1010"/>
      <c r="R4" s="1010"/>
      <c r="S4" s="1010"/>
      <c r="T4" s="1010"/>
      <c r="U4" s="1010"/>
      <c r="V4" s="1010"/>
      <c r="W4" s="1010"/>
      <c r="X4" s="1011"/>
      <c r="Y4" s="1020" t="s">
        <v>12</v>
      </c>
      <c r="Z4" s="1021"/>
      <c r="AA4" s="1022"/>
      <c r="AB4" s="462"/>
      <c r="AC4" s="1024"/>
      <c r="AD4" s="1024"/>
      <c r="AE4" s="212"/>
      <c r="AF4" s="213"/>
      <c r="AG4" s="213"/>
      <c r="AH4" s="213"/>
      <c r="AI4" s="212"/>
      <c r="AJ4" s="213"/>
      <c r="AK4" s="213"/>
      <c r="AL4" s="213"/>
      <c r="AM4" s="212"/>
      <c r="AN4" s="213"/>
      <c r="AO4" s="213"/>
      <c r="AP4" s="213"/>
      <c r="AQ4" s="337"/>
      <c r="AR4" s="201"/>
      <c r="AS4" s="201"/>
      <c r="AT4" s="338"/>
      <c r="AU4" s="213"/>
      <c r="AV4" s="213"/>
      <c r="AW4" s="213"/>
      <c r="AX4" s="215"/>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1"/>
      <c r="AC5" s="1023"/>
      <c r="AD5" s="1023"/>
      <c r="AE5" s="212"/>
      <c r="AF5" s="213"/>
      <c r="AG5" s="213"/>
      <c r="AH5" s="213"/>
      <c r="AI5" s="212"/>
      <c r="AJ5" s="213"/>
      <c r="AK5" s="213"/>
      <c r="AL5" s="213"/>
      <c r="AM5" s="212"/>
      <c r="AN5" s="213"/>
      <c r="AO5" s="213"/>
      <c r="AP5" s="213"/>
      <c r="AQ5" s="337"/>
      <c r="AR5" s="201"/>
      <c r="AS5" s="201"/>
      <c r="AT5" s="338"/>
      <c r="AU5" s="213"/>
      <c r="AV5" s="213"/>
      <c r="AW5" s="213"/>
      <c r="AX5" s="215"/>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301</v>
      </c>
      <c r="AC6" s="1019"/>
      <c r="AD6" s="1019"/>
      <c r="AE6" s="212"/>
      <c r="AF6" s="213"/>
      <c r="AG6" s="213"/>
      <c r="AH6" s="213"/>
      <c r="AI6" s="212"/>
      <c r="AJ6" s="213"/>
      <c r="AK6" s="213"/>
      <c r="AL6" s="213"/>
      <c r="AM6" s="212"/>
      <c r="AN6" s="213"/>
      <c r="AO6" s="213"/>
      <c r="AP6" s="213"/>
      <c r="AQ6" s="337"/>
      <c r="AR6" s="201"/>
      <c r="AS6" s="201"/>
      <c r="AT6" s="338"/>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1" t="s">
        <v>491</v>
      </c>
      <c r="B9" s="402"/>
      <c r="C9" s="402"/>
      <c r="D9" s="402"/>
      <c r="E9" s="402"/>
      <c r="F9" s="403"/>
      <c r="G9" s="510" t="s">
        <v>265</v>
      </c>
      <c r="H9" s="434"/>
      <c r="I9" s="434"/>
      <c r="J9" s="434"/>
      <c r="K9" s="434"/>
      <c r="L9" s="434"/>
      <c r="M9" s="434"/>
      <c r="N9" s="434"/>
      <c r="O9" s="511"/>
      <c r="P9" s="433" t="s">
        <v>59</v>
      </c>
      <c r="Q9" s="434"/>
      <c r="R9" s="434"/>
      <c r="S9" s="434"/>
      <c r="T9" s="434"/>
      <c r="U9" s="434"/>
      <c r="V9" s="434"/>
      <c r="W9" s="434"/>
      <c r="X9" s="511"/>
      <c r="Y9" s="1025"/>
      <c r="Z9" s="825"/>
      <c r="AA9" s="826"/>
      <c r="AB9" s="1029" t="s">
        <v>11</v>
      </c>
      <c r="AC9" s="1030"/>
      <c r="AD9" s="1031"/>
      <c r="AE9" s="1035" t="s">
        <v>357</v>
      </c>
      <c r="AF9" s="1035"/>
      <c r="AG9" s="1035"/>
      <c r="AH9" s="1035"/>
      <c r="AI9" s="1035" t="s">
        <v>363</v>
      </c>
      <c r="AJ9" s="1035"/>
      <c r="AK9" s="1035"/>
      <c r="AL9" s="1035"/>
      <c r="AM9" s="1035" t="s">
        <v>472</v>
      </c>
      <c r="AN9" s="1035"/>
      <c r="AO9" s="1035"/>
      <c r="AP9" s="555"/>
      <c r="AQ9" s="153" t="s">
        <v>355</v>
      </c>
      <c r="AR9" s="124"/>
      <c r="AS9" s="124"/>
      <c r="AT9" s="125"/>
      <c r="AU9" s="531" t="s">
        <v>253</v>
      </c>
      <c r="AV9" s="531"/>
      <c r="AW9" s="531"/>
      <c r="AX9" s="532"/>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6"/>
      <c r="Z10" s="1027"/>
      <c r="AA10" s="1028"/>
      <c r="AB10" s="1032"/>
      <c r="AC10" s="1033"/>
      <c r="AD10" s="1034"/>
      <c r="AE10" s="245"/>
      <c r="AF10" s="245"/>
      <c r="AG10" s="245"/>
      <c r="AH10" s="245"/>
      <c r="AI10" s="245"/>
      <c r="AJ10" s="245"/>
      <c r="AK10" s="245"/>
      <c r="AL10" s="245"/>
      <c r="AM10" s="245"/>
      <c r="AN10" s="245"/>
      <c r="AO10" s="245"/>
      <c r="AP10" s="241"/>
      <c r="AQ10" s="192"/>
      <c r="AR10" s="193"/>
      <c r="AS10" s="127" t="s">
        <v>356</v>
      </c>
      <c r="AT10" s="128"/>
      <c r="AU10" s="193"/>
      <c r="AV10" s="193"/>
      <c r="AW10" s="399" t="s">
        <v>300</v>
      </c>
      <c r="AX10" s="400"/>
    </row>
    <row r="11" spans="1:50" ht="22.5" customHeight="1" x14ac:dyDescent="0.15">
      <c r="A11" s="404"/>
      <c r="B11" s="402"/>
      <c r="C11" s="402"/>
      <c r="D11" s="402"/>
      <c r="E11" s="402"/>
      <c r="F11" s="403"/>
      <c r="G11" s="562"/>
      <c r="H11" s="1002"/>
      <c r="I11" s="1002"/>
      <c r="J11" s="1002"/>
      <c r="K11" s="1002"/>
      <c r="L11" s="1002"/>
      <c r="M11" s="1002"/>
      <c r="N11" s="1002"/>
      <c r="O11" s="1003"/>
      <c r="P11" s="99"/>
      <c r="Q11" s="1010"/>
      <c r="R11" s="1010"/>
      <c r="S11" s="1010"/>
      <c r="T11" s="1010"/>
      <c r="U11" s="1010"/>
      <c r="V11" s="1010"/>
      <c r="W11" s="1010"/>
      <c r="X11" s="1011"/>
      <c r="Y11" s="1020" t="s">
        <v>12</v>
      </c>
      <c r="Z11" s="1021"/>
      <c r="AA11" s="1022"/>
      <c r="AB11" s="462"/>
      <c r="AC11" s="1024"/>
      <c r="AD11" s="1024"/>
      <c r="AE11" s="212"/>
      <c r="AF11" s="213"/>
      <c r="AG11" s="213"/>
      <c r="AH11" s="213"/>
      <c r="AI11" s="212"/>
      <c r="AJ11" s="213"/>
      <c r="AK11" s="213"/>
      <c r="AL11" s="213"/>
      <c r="AM11" s="212"/>
      <c r="AN11" s="213"/>
      <c r="AO11" s="213"/>
      <c r="AP11" s="213"/>
      <c r="AQ11" s="337"/>
      <c r="AR11" s="201"/>
      <c r="AS11" s="201"/>
      <c r="AT11" s="338"/>
      <c r="AU11" s="213"/>
      <c r="AV11" s="213"/>
      <c r="AW11" s="213"/>
      <c r="AX11" s="215"/>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1"/>
      <c r="AC12" s="1023"/>
      <c r="AD12" s="1023"/>
      <c r="AE12" s="212"/>
      <c r="AF12" s="213"/>
      <c r="AG12" s="213"/>
      <c r="AH12" s="213"/>
      <c r="AI12" s="212"/>
      <c r="AJ12" s="213"/>
      <c r="AK12" s="213"/>
      <c r="AL12" s="213"/>
      <c r="AM12" s="212"/>
      <c r="AN12" s="213"/>
      <c r="AO12" s="213"/>
      <c r="AP12" s="213"/>
      <c r="AQ12" s="337"/>
      <c r="AR12" s="201"/>
      <c r="AS12" s="201"/>
      <c r="AT12" s="338"/>
      <c r="AU12" s="213"/>
      <c r="AV12" s="213"/>
      <c r="AW12" s="213"/>
      <c r="AX12" s="215"/>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301</v>
      </c>
      <c r="AC13" s="1019"/>
      <c r="AD13" s="1019"/>
      <c r="AE13" s="212"/>
      <c r="AF13" s="213"/>
      <c r="AG13" s="213"/>
      <c r="AH13" s="213"/>
      <c r="AI13" s="212"/>
      <c r="AJ13" s="213"/>
      <c r="AK13" s="213"/>
      <c r="AL13" s="213"/>
      <c r="AM13" s="212"/>
      <c r="AN13" s="213"/>
      <c r="AO13" s="213"/>
      <c r="AP13" s="213"/>
      <c r="AQ13" s="337"/>
      <c r="AR13" s="201"/>
      <c r="AS13" s="201"/>
      <c r="AT13" s="338"/>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1" t="s">
        <v>491</v>
      </c>
      <c r="B16" s="402"/>
      <c r="C16" s="402"/>
      <c r="D16" s="402"/>
      <c r="E16" s="402"/>
      <c r="F16" s="403"/>
      <c r="G16" s="510" t="s">
        <v>265</v>
      </c>
      <c r="H16" s="434"/>
      <c r="I16" s="434"/>
      <c r="J16" s="434"/>
      <c r="K16" s="434"/>
      <c r="L16" s="434"/>
      <c r="M16" s="434"/>
      <c r="N16" s="434"/>
      <c r="O16" s="511"/>
      <c r="P16" s="433" t="s">
        <v>59</v>
      </c>
      <c r="Q16" s="434"/>
      <c r="R16" s="434"/>
      <c r="S16" s="434"/>
      <c r="T16" s="434"/>
      <c r="U16" s="434"/>
      <c r="V16" s="434"/>
      <c r="W16" s="434"/>
      <c r="X16" s="511"/>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5"/>
      <c r="AQ16" s="153" t="s">
        <v>355</v>
      </c>
      <c r="AR16" s="124"/>
      <c r="AS16" s="124"/>
      <c r="AT16" s="125"/>
      <c r="AU16" s="531" t="s">
        <v>253</v>
      </c>
      <c r="AV16" s="531"/>
      <c r="AW16" s="531"/>
      <c r="AX16" s="532"/>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6"/>
      <c r="Z17" s="1027"/>
      <c r="AA17" s="1028"/>
      <c r="AB17" s="1032"/>
      <c r="AC17" s="1033"/>
      <c r="AD17" s="1034"/>
      <c r="AE17" s="245"/>
      <c r="AF17" s="245"/>
      <c r="AG17" s="245"/>
      <c r="AH17" s="245"/>
      <c r="AI17" s="245"/>
      <c r="AJ17" s="245"/>
      <c r="AK17" s="245"/>
      <c r="AL17" s="245"/>
      <c r="AM17" s="245"/>
      <c r="AN17" s="245"/>
      <c r="AO17" s="245"/>
      <c r="AP17" s="241"/>
      <c r="AQ17" s="192"/>
      <c r="AR17" s="193"/>
      <c r="AS17" s="127" t="s">
        <v>356</v>
      </c>
      <c r="AT17" s="128"/>
      <c r="AU17" s="193"/>
      <c r="AV17" s="193"/>
      <c r="AW17" s="399" t="s">
        <v>300</v>
      </c>
      <c r="AX17" s="400"/>
    </row>
    <row r="18" spans="1:50" ht="22.5" customHeight="1" x14ac:dyDescent="0.15">
      <c r="A18" s="404"/>
      <c r="B18" s="402"/>
      <c r="C18" s="402"/>
      <c r="D18" s="402"/>
      <c r="E18" s="402"/>
      <c r="F18" s="403"/>
      <c r="G18" s="562"/>
      <c r="H18" s="1002"/>
      <c r="I18" s="1002"/>
      <c r="J18" s="1002"/>
      <c r="K18" s="1002"/>
      <c r="L18" s="1002"/>
      <c r="M18" s="1002"/>
      <c r="N18" s="1002"/>
      <c r="O18" s="1003"/>
      <c r="P18" s="99"/>
      <c r="Q18" s="1010"/>
      <c r="R18" s="1010"/>
      <c r="S18" s="1010"/>
      <c r="T18" s="1010"/>
      <c r="U18" s="1010"/>
      <c r="V18" s="1010"/>
      <c r="W18" s="1010"/>
      <c r="X18" s="1011"/>
      <c r="Y18" s="1020" t="s">
        <v>12</v>
      </c>
      <c r="Z18" s="1021"/>
      <c r="AA18" s="1022"/>
      <c r="AB18" s="462"/>
      <c r="AC18" s="1024"/>
      <c r="AD18" s="1024"/>
      <c r="AE18" s="212"/>
      <c r="AF18" s="213"/>
      <c r="AG18" s="213"/>
      <c r="AH18" s="213"/>
      <c r="AI18" s="212"/>
      <c r="AJ18" s="213"/>
      <c r="AK18" s="213"/>
      <c r="AL18" s="213"/>
      <c r="AM18" s="212"/>
      <c r="AN18" s="213"/>
      <c r="AO18" s="213"/>
      <c r="AP18" s="213"/>
      <c r="AQ18" s="337"/>
      <c r="AR18" s="201"/>
      <c r="AS18" s="201"/>
      <c r="AT18" s="338"/>
      <c r="AU18" s="213"/>
      <c r="AV18" s="213"/>
      <c r="AW18" s="213"/>
      <c r="AX18" s="215"/>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1"/>
      <c r="AC19" s="1023"/>
      <c r="AD19" s="1023"/>
      <c r="AE19" s="212"/>
      <c r="AF19" s="213"/>
      <c r="AG19" s="213"/>
      <c r="AH19" s="213"/>
      <c r="AI19" s="212"/>
      <c r="AJ19" s="213"/>
      <c r="AK19" s="213"/>
      <c r="AL19" s="213"/>
      <c r="AM19" s="212"/>
      <c r="AN19" s="213"/>
      <c r="AO19" s="213"/>
      <c r="AP19" s="213"/>
      <c r="AQ19" s="337"/>
      <c r="AR19" s="201"/>
      <c r="AS19" s="201"/>
      <c r="AT19" s="338"/>
      <c r="AU19" s="213"/>
      <c r="AV19" s="213"/>
      <c r="AW19" s="213"/>
      <c r="AX19" s="215"/>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301</v>
      </c>
      <c r="AC20" s="1019"/>
      <c r="AD20" s="1019"/>
      <c r="AE20" s="212"/>
      <c r="AF20" s="213"/>
      <c r="AG20" s="213"/>
      <c r="AH20" s="213"/>
      <c r="AI20" s="212"/>
      <c r="AJ20" s="213"/>
      <c r="AK20" s="213"/>
      <c r="AL20" s="213"/>
      <c r="AM20" s="212"/>
      <c r="AN20" s="213"/>
      <c r="AO20" s="213"/>
      <c r="AP20" s="213"/>
      <c r="AQ20" s="337"/>
      <c r="AR20" s="201"/>
      <c r="AS20" s="201"/>
      <c r="AT20" s="338"/>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1" t="s">
        <v>491</v>
      </c>
      <c r="B23" s="402"/>
      <c r="C23" s="402"/>
      <c r="D23" s="402"/>
      <c r="E23" s="402"/>
      <c r="F23" s="403"/>
      <c r="G23" s="510" t="s">
        <v>265</v>
      </c>
      <c r="H23" s="434"/>
      <c r="I23" s="434"/>
      <c r="J23" s="434"/>
      <c r="K23" s="434"/>
      <c r="L23" s="434"/>
      <c r="M23" s="434"/>
      <c r="N23" s="434"/>
      <c r="O23" s="511"/>
      <c r="P23" s="433" t="s">
        <v>59</v>
      </c>
      <c r="Q23" s="434"/>
      <c r="R23" s="434"/>
      <c r="S23" s="434"/>
      <c r="T23" s="434"/>
      <c r="U23" s="434"/>
      <c r="V23" s="434"/>
      <c r="W23" s="434"/>
      <c r="X23" s="511"/>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5"/>
      <c r="AQ23" s="153" t="s">
        <v>355</v>
      </c>
      <c r="AR23" s="124"/>
      <c r="AS23" s="124"/>
      <c r="AT23" s="125"/>
      <c r="AU23" s="531" t="s">
        <v>253</v>
      </c>
      <c r="AV23" s="531"/>
      <c r="AW23" s="531"/>
      <c r="AX23" s="532"/>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6"/>
      <c r="Z24" s="1027"/>
      <c r="AA24" s="1028"/>
      <c r="AB24" s="1032"/>
      <c r="AC24" s="1033"/>
      <c r="AD24" s="1034"/>
      <c r="AE24" s="245"/>
      <c r="AF24" s="245"/>
      <c r="AG24" s="245"/>
      <c r="AH24" s="245"/>
      <c r="AI24" s="245"/>
      <c r="AJ24" s="245"/>
      <c r="AK24" s="245"/>
      <c r="AL24" s="245"/>
      <c r="AM24" s="245"/>
      <c r="AN24" s="245"/>
      <c r="AO24" s="245"/>
      <c r="AP24" s="241"/>
      <c r="AQ24" s="192"/>
      <c r="AR24" s="193"/>
      <c r="AS24" s="127" t="s">
        <v>356</v>
      </c>
      <c r="AT24" s="128"/>
      <c r="AU24" s="193"/>
      <c r="AV24" s="193"/>
      <c r="AW24" s="399" t="s">
        <v>300</v>
      </c>
      <c r="AX24" s="400"/>
    </row>
    <row r="25" spans="1:50" ht="22.5" customHeight="1" x14ac:dyDescent="0.15">
      <c r="A25" s="404"/>
      <c r="B25" s="402"/>
      <c r="C25" s="402"/>
      <c r="D25" s="402"/>
      <c r="E25" s="402"/>
      <c r="F25" s="403"/>
      <c r="G25" s="562"/>
      <c r="H25" s="1002"/>
      <c r="I25" s="1002"/>
      <c r="J25" s="1002"/>
      <c r="K25" s="1002"/>
      <c r="L25" s="1002"/>
      <c r="M25" s="1002"/>
      <c r="N25" s="1002"/>
      <c r="O25" s="1003"/>
      <c r="P25" s="99"/>
      <c r="Q25" s="1010"/>
      <c r="R25" s="1010"/>
      <c r="S25" s="1010"/>
      <c r="T25" s="1010"/>
      <c r="U25" s="1010"/>
      <c r="V25" s="1010"/>
      <c r="W25" s="1010"/>
      <c r="X25" s="1011"/>
      <c r="Y25" s="1020" t="s">
        <v>12</v>
      </c>
      <c r="Z25" s="1021"/>
      <c r="AA25" s="1022"/>
      <c r="AB25" s="462"/>
      <c r="AC25" s="1024"/>
      <c r="AD25" s="1024"/>
      <c r="AE25" s="212"/>
      <c r="AF25" s="213"/>
      <c r="AG25" s="213"/>
      <c r="AH25" s="213"/>
      <c r="AI25" s="212"/>
      <c r="AJ25" s="213"/>
      <c r="AK25" s="213"/>
      <c r="AL25" s="213"/>
      <c r="AM25" s="212"/>
      <c r="AN25" s="213"/>
      <c r="AO25" s="213"/>
      <c r="AP25" s="213"/>
      <c r="AQ25" s="337"/>
      <c r="AR25" s="201"/>
      <c r="AS25" s="201"/>
      <c r="AT25" s="338"/>
      <c r="AU25" s="213"/>
      <c r="AV25" s="213"/>
      <c r="AW25" s="213"/>
      <c r="AX25" s="215"/>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1"/>
      <c r="AC26" s="1023"/>
      <c r="AD26" s="1023"/>
      <c r="AE26" s="212"/>
      <c r="AF26" s="213"/>
      <c r="AG26" s="213"/>
      <c r="AH26" s="213"/>
      <c r="AI26" s="212"/>
      <c r="AJ26" s="213"/>
      <c r="AK26" s="213"/>
      <c r="AL26" s="213"/>
      <c r="AM26" s="212"/>
      <c r="AN26" s="213"/>
      <c r="AO26" s="213"/>
      <c r="AP26" s="213"/>
      <c r="AQ26" s="337"/>
      <c r="AR26" s="201"/>
      <c r="AS26" s="201"/>
      <c r="AT26" s="338"/>
      <c r="AU26" s="213"/>
      <c r="AV26" s="213"/>
      <c r="AW26" s="213"/>
      <c r="AX26" s="215"/>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301</v>
      </c>
      <c r="AC27" s="1019"/>
      <c r="AD27" s="1019"/>
      <c r="AE27" s="212"/>
      <c r="AF27" s="213"/>
      <c r="AG27" s="213"/>
      <c r="AH27" s="213"/>
      <c r="AI27" s="212"/>
      <c r="AJ27" s="213"/>
      <c r="AK27" s="213"/>
      <c r="AL27" s="213"/>
      <c r="AM27" s="212"/>
      <c r="AN27" s="213"/>
      <c r="AO27" s="213"/>
      <c r="AP27" s="213"/>
      <c r="AQ27" s="337"/>
      <c r="AR27" s="201"/>
      <c r="AS27" s="201"/>
      <c r="AT27" s="338"/>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1" t="s">
        <v>491</v>
      </c>
      <c r="B30" s="402"/>
      <c r="C30" s="402"/>
      <c r="D30" s="402"/>
      <c r="E30" s="402"/>
      <c r="F30" s="403"/>
      <c r="G30" s="510" t="s">
        <v>265</v>
      </c>
      <c r="H30" s="434"/>
      <c r="I30" s="434"/>
      <c r="J30" s="434"/>
      <c r="K30" s="434"/>
      <c r="L30" s="434"/>
      <c r="M30" s="434"/>
      <c r="N30" s="434"/>
      <c r="O30" s="511"/>
      <c r="P30" s="433" t="s">
        <v>59</v>
      </c>
      <c r="Q30" s="434"/>
      <c r="R30" s="434"/>
      <c r="S30" s="434"/>
      <c r="T30" s="434"/>
      <c r="U30" s="434"/>
      <c r="V30" s="434"/>
      <c r="W30" s="434"/>
      <c r="X30" s="511"/>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5"/>
      <c r="AQ30" s="153" t="s">
        <v>355</v>
      </c>
      <c r="AR30" s="124"/>
      <c r="AS30" s="124"/>
      <c r="AT30" s="125"/>
      <c r="AU30" s="531" t="s">
        <v>253</v>
      </c>
      <c r="AV30" s="531"/>
      <c r="AW30" s="531"/>
      <c r="AX30" s="53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6"/>
      <c r="Z31" s="1027"/>
      <c r="AA31" s="1028"/>
      <c r="AB31" s="1032"/>
      <c r="AC31" s="1033"/>
      <c r="AD31" s="1034"/>
      <c r="AE31" s="245"/>
      <c r="AF31" s="245"/>
      <c r="AG31" s="245"/>
      <c r="AH31" s="245"/>
      <c r="AI31" s="245"/>
      <c r="AJ31" s="245"/>
      <c r="AK31" s="245"/>
      <c r="AL31" s="245"/>
      <c r="AM31" s="245"/>
      <c r="AN31" s="245"/>
      <c r="AO31" s="245"/>
      <c r="AP31" s="241"/>
      <c r="AQ31" s="192"/>
      <c r="AR31" s="193"/>
      <c r="AS31" s="127" t="s">
        <v>356</v>
      </c>
      <c r="AT31" s="128"/>
      <c r="AU31" s="193"/>
      <c r="AV31" s="193"/>
      <c r="AW31" s="399" t="s">
        <v>300</v>
      </c>
      <c r="AX31" s="400"/>
    </row>
    <row r="32" spans="1:50" ht="22.5" customHeight="1" x14ac:dyDescent="0.15">
      <c r="A32" s="404"/>
      <c r="B32" s="402"/>
      <c r="C32" s="402"/>
      <c r="D32" s="402"/>
      <c r="E32" s="402"/>
      <c r="F32" s="403"/>
      <c r="G32" s="562"/>
      <c r="H32" s="1002"/>
      <c r="I32" s="1002"/>
      <c r="J32" s="1002"/>
      <c r="K32" s="1002"/>
      <c r="L32" s="1002"/>
      <c r="M32" s="1002"/>
      <c r="N32" s="1002"/>
      <c r="O32" s="1003"/>
      <c r="P32" s="99"/>
      <c r="Q32" s="1010"/>
      <c r="R32" s="1010"/>
      <c r="S32" s="1010"/>
      <c r="T32" s="1010"/>
      <c r="U32" s="1010"/>
      <c r="V32" s="1010"/>
      <c r="W32" s="1010"/>
      <c r="X32" s="1011"/>
      <c r="Y32" s="1020" t="s">
        <v>12</v>
      </c>
      <c r="Z32" s="1021"/>
      <c r="AA32" s="1022"/>
      <c r="AB32" s="462"/>
      <c r="AC32" s="1024"/>
      <c r="AD32" s="1024"/>
      <c r="AE32" s="212"/>
      <c r="AF32" s="213"/>
      <c r="AG32" s="213"/>
      <c r="AH32" s="213"/>
      <c r="AI32" s="212"/>
      <c r="AJ32" s="213"/>
      <c r="AK32" s="213"/>
      <c r="AL32" s="213"/>
      <c r="AM32" s="212"/>
      <c r="AN32" s="213"/>
      <c r="AO32" s="213"/>
      <c r="AP32" s="213"/>
      <c r="AQ32" s="337"/>
      <c r="AR32" s="201"/>
      <c r="AS32" s="201"/>
      <c r="AT32" s="338"/>
      <c r="AU32" s="213"/>
      <c r="AV32" s="213"/>
      <c r="AW32" s="213"/>
      <c r="AX32" s="215"/>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1"/>
      <c r="AC33" s="1023"/>
      <c r="AD33" s="1023"/>
      <c r="AE33" s="212"/>
      <c r="AF33" s="213"/>
      <c r="AG33" s="213"/>
      <c r="AH33" s="213"/>
      <c r="AI33" s="212"/>
      <c r="AJ33" s="213"/>
      <c r="AK33" s="213"/>
      <c r="AL33" s="213"/>
      <c r="AM33" s="212"/>
      <c r="AN33" s="213"/>
      <c r="AO33" s="213"/>
      <c r="AP33" s="213"/>
      <c r="AQ33" s="337"/>
      <c r="AR33" s="201"/>
      <c r="AS33" s="201"/>
      <c r="AT33" s="338"/>
      <c r="AU33" s="213"/>
      <c r="AV33" s="213"/>
      <c r="AW33" s="213"/>
      <c r="AX33" s="215"/>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301</v>
      </c>
      <c r="AC34" s="1019"/>
      <c r="AD34" s="1019"/>
      <c r="AE34" s="212"/>
      <c r="AF34" s="213"/>
      <c r="AG34" s="213"/>
      <c r="AH34" s="213"/>
      <c r="AI34" s="212"/>
      <c r="AJ34" s="213"/>
      <c r="AK34" s="213"/>
      <c r="AL34" s="213"/>
      <c r="AM34" s="212"/>
      <c r="AN34" s="213"/>
      <c r="AO34" s="213"/>
      <c r="AP34" s="213"/>
      <c r="AQ34" s="337"/>
      <c r="AR34" s="201"/>
      <c r="AS34" s="201"/>
      <c r="AT34" s="338"/>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1" t="s">
        <v>491</v>
      </c>
      <c r="B37" s="402"/>
      <c r="C37" s="402"/>
      <c r="D37" s="402"/>
      <c r="E37" s="402"/>
      <c r="F37" s="403"/>
      <c r="G37" s="510" t="s">
        <v>265</v>
      </c>
      <c r="H37" s="434"/>
      <c r="I37" s="434"/>
      <c r="J37" s="434"/>
      <c r="K37" s="434"/>
      <c r="L37" s="434"/>
      <c r="M37" s="434"/>
      <c r="N37" s="434"/>
      <c r="O37" s="511"/>
      <c r="P37" s="433" t="s">
        <v>59</v>
      </c>
      <c r="Q37" s="434"/>
      <c r="R37" s="434"/>
      <c r="S37" s="434"/>
      <c r="T37" s="434"/>
      <c r="U37" s="434"/>
      <c r="V37" s="434"/>
      <c r="W37" s="434"/>
      <c r="X37" s="511"/>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5"/>
      <c r="AQ37" s="153" t="s">
        <v>355</v>
      </c>
      <c r="AR37" s="124"/>
      <c r="AS37" s="124"/>
      <c r="AT37" s="125"/>
      <c r="AU37" s="531" t="s">
        <v>253</v>
      </c>
      <c r="AV37" s="531"/>
      <c r="AW37" s="531"/>
      <c r="AX37" s="532"/>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6"/>
      <c r="Z38" s="1027"/>
      <c r="AA38" s="1028"/>
      <c r="AB38" s="1032"/>
      <c r="AC38" s="1033"/>
      <c r="AD38" s="1034"/>
      <c r="AE38" s="245"/>
      <c r="AF38" s="245"/>
      <c r="AG38" s="245"/>
      <c r="AH38" s="245"/>
      <c r="AI38" s="245"/>
      <c r="AJ38" s="245"/>
      <c r="AK38" s="245"/>
      <c r="AL38" s="245"/>
      <c r="AM38" s="245"/>
      <c r="AN38" s="245"/>
      <c r="AO38" s="245"/>
      <c r="AP38" s="241"/>
      <c r="AQ38" s="192"/>
      <c r="AR38" s="193"/>
      <c r="AS38" s="127" t="s">
        <v>356</v>
      </c>
      <c r="AT38" s="128"/>
      <c r="AU38" s="193"/>
      <c r="AV38" s="193"/>
      <c r="AW38" s="399" t="s">
        <v>300</v>
      </c>
      <c r="AX38" s="400"/>
    </row>
    <row r="39" spans="1:50" ht="22.5" customHeight="1" x14ac:dyDescent="0.15">
      <c r="A39" s="404"/>
      <c r="B39" s="402"/>
      <c r="C39" s="402"/>
      <c r="D39" s="402"/>
      <c r="E39" s="402"/>
      <c r="F39" s="403"/>
      <c r="G39" s="562"/>
      <c r="H39" s="1002"/>
      <c r="I39" s="1002"/>
      <c r="J39" s="1002"/>
      <c r="K39" s="1002"/>
      <c r="L39" s="1002"/>
      <c r="M39" s="1002"/>
      <c r="N39" s="1002"/>
      <c r="O39" s="1003"/>
      <c r="P39" s="99"/>
      <c r="Q39" s="1010"/>
      <c r="R39" s="1010"/>
      <c r="S39" s="1010"/>
      <c r="T39" s="1010"/>
      <c r="U39" s="1010"/>
      <c r="V39" s="1010"/>
      <c r="W39" s="1010"/>
      <c r="X39" s="1011"/>
      <c r="Y39" s="1020" t="s">
        <v>12</v>
      </c>
      <c r="Z39" s="1021"/>
      <c r="AA39" s="1022"/>
      <c r="AB39" s="462"/>
      <c r="AC39" s="1024"/>
      <c r="AD39" s="1024"/>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1"/>
      <c r="AC40" s="1023"/>
      <c r="AD40" s="1023"/>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301</v>
      </c>
      <c r="AC41" s="1019"/>
      <c r="AD41" s="1019"/>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1" t="s">
        <v>491</v>
      </c>
      <c r="B44" s="402"/>
      <c r="C44" s="402"/>
      <c r="D44" s="402"/>
      <c r="E44" s="402"/>
      <c r="F44" s="403"/>
      <c r="G44" s="510" t="s">
        <v>265</v>
      </c>
      <c r="H44" s="434"/>
      <c r="I44" s="434"/>
      <c r="J44" s="434"/>
      <c r="K44" s="434"/>
      <c r="L44" s="434"/>
      <c r="M44" s="434"/>
      <c r="N44" s="434"/>
      <c r="O44" s="511"/>
      <c r="P44" s="433" t="s">
        <v>59</v>
      </c>
      <c r="Q44" s="434"/>
      <c r="R44" s="434"/>
      <c r="S44" s="434"/>
      <c r="T44" s="434"/>
      <c r="U44" s="434"/>
      <c r="V44" s="434"/>
      <c r="W44" s="434"/>
      <c r="X44" s="511"/>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5"/>
      <c r="AQ44" s="153" t="s">
        <v>355</v>
      </c>
      <c r="AR44" s="124"/>
      <c r="AS44" s="124"/>
      <c r="AT44" s="125"/>
      <c r="AU44" s="531" t="s">
        <v>253</v>
      </c>
      <c r="AV44" s="531"/>
      <c r="AW44" s="531"/>
      <c r="AX44" s="532"/>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6"/>
      <c r="Z45" s="1027"/>
      <c r="AA45" s="1028"/>
      <c r="AB45" s="1032"/>
      <c r="AC45" s="1033"/>
      <c r="AD45" s="1034"/>
      <c r="AE45" s="245"/>
      <c r="AF45" s="245"/>
      <c r="AG45" s="245"/>
      <c r="AH45" s="245"/>
      <c r="AI45" s="245"/>
      <c r="AJ45" s="245"/>
      <c r="AK45" s="245"/>
      <c r="AL45" s="245"/>
      <c r="AM45" s="245"/>
      <c r="AN45" s="245"/>
      <c r="AO45" s="245"/>
      <c r="AP45" s="241"/>
      <c r="AQ45" s="192"/>
      <c r="AR45" s="193"/>
      <c r="AS45" s="127" t="s">
        <v>356</v>
      </c>
      <c r="AT45" s="128"/>
      <c r="AU45" s="193"/>
      <c r="AV45" s="193"/>
      <c r="AW45" s="399" t="s">
        <v>300</v>
      </c>
      <c r="AX45" s="400"/>
    </row>
    <row r="46" spans="1:50" ht="22.5" customHeight="1" x14ac:dyDescent="0.15">
      <c r="A46" s="404"/>
      <c r="B46" s="402"/>
      <c r="C46" s="402"/>
      <c r="D46" s="402"/>
      <c r="E46" s="402"/>
      <c r="F46" s="403"/>
      <c r="G46" s="562"/>
      <c r="H46" s="1002"/>
      <c r="I46" s="1002"/>
      <c r="J46" s="1002"/>
      <c r="K46" s="1002"/>
      <c r="L46" s="1002"/>
      <c r="M46" s="1002"/>
      <c r="N46" s="1002"/>
      <c r="O46" s="1003"/>
      <c r="P46" s="99"/>
      <c r="Q46" s="1010"/>
      <c r="R46" s="1010"/>
      <c r="S46" s="1010"/>
      <c r="T46" s="1010"/>
      <c r="U46" s="1010"/>
      <c r="V46" s="1010"/>
      <c r="W46" s="1010"/>
      <c r="X46" s="1011"/>
      <c r="Y46" s="1020" t="s">
        <v>12</v>
      </c>
      <c r="Z46" s="1021"/>
      <c r="AA46" s="1022"/>
      <c r="AB46" s="462"/>
      <c r="AC46" s="1024"/>
      <c r="AD46" s="1024"/>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1"/>
      <c r="AC47" s="1023"/>
      <c r="AD47" s="1023"/>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301</v>
      </c>
      <c r="AC48" s="1019"/>
      <c r="AD48" s="1019"/>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1" t="s">
        <v>491</v>
      </c>
      <c r="B51" s="402"/>
      <c r="C51" s="402"/>
      <c r="D51" s="402"/>
      <c r="E51" s="402"/>
      <c r="F51" s="403"/>
      <c r="G51" s="510" t="s">
        <v>265</v>
      </c>
      <c r="H51" s="434"/>
      <c r="I51" s="434"/>
      <c r="J51" s="434"/>
      <c r="K51" s="434"/>
      <c r="L51" s="434"/>
      <c r="M51" s="434"/>
      <c r="N51" s="434"/>
      <c r="O51" s="511"/>
      <c r="P51" s="433" t="s">
        <v>59</v>
      </c>
      <c r="Q51" s="434"/>
      <c r="R51" s="434"/>
      <c r="S51" s="434"/>
      <c r="T51" s="434"/>
      <c r="U51" s="434"/>
      <c r="V51" s="434"/>
      <c r="W51" s="434"/>
      <c r="X51" s="511"/>
      <c r="Y51" s="1025"/>
      <c r="Z51" s="825"/>
      <c r="AA51" s="826"/>
      <c r="AB51" s="555" t="s">
        <v>11</v>
      </c>
      <c r="AC51" s="1030"/>
      <c r="AD51" s="1031"/>
      <c r="AE51" s="1035" t="s">
        <v>357</v>
      </c>
      <c r="AF51" s="1035"/>
      <c r="AG51" s="1035"/>
      <c r="AH51" s="1035"/>
      <c r="AI51" s="1035" t="s">
        <v>363</v>
      </c>
      <c r="AJ51" s="1035"/>
      <c r="AK51" s="1035"/>
      <c r="AL51" s="1035"/>
      <c r="AM51" s="1035" t="s">
        <v>472</v>
      </c>
      <c r="AN51" s="1035"/>
      <c r="AO51" s="1035"/>
      <c r="AP51" s="555"/>
      <c r="AQ51" s="153" t="s">
        <v>355</v>
      </c>
      <c r="AR51" s="124"/>
      <c r="AS51" s="124"/>
      <c r="AT51" s="125"/>
      <c r="AU51" s="531" t="s">
        <v>253</v>
      </c>
      <c r="AV51" s="531"/>
      <c r="AW51" s="531"/>
      <c r="AX51" s="532"/>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6"/>
      <c r="Z52" s="1027"/>
      <c r="AA52" s="1028"/>
      <c r="AB52" s="1032"/>
      <c r="AC52" s="1033"/>
      <c r="AD52" s="1034"/>
      <c r="AE52" s="245"/>
      <c r="AF52" s="245"/>
      <c r="AG52" s="245"/>
      <c r="AH52" s="245"/>
      <c r="AI52" s="245"/>
      <c r="AJ52" s="245"/>
      <c r="AK52" s="245"/>
      <c r="AL52" s="245"/>
      <c r="AM52" s="245"/>
      <c r="AN52" s="245"/>
      <c r="AO52" s="245"/>
      <c r="AP52" s="241"/>
      <c r="AQ52" s="192"/>
      <c r="AR52" s="193"/>
      <c r="AS52" s="127" t="s">
        <v>356</v>
      </c>
      <c r="AT52" s="128"/>
      <c r="AU52" s="193"/>
      <c r="AV52" s="193"/>
      <c r="AW52" s="399" t="s">
        <v>300</v>
      </c>
      <c r="AX52" s="400"/>
    </row>
    <row r="53" spans="1:50" ht="22.5" customHeight="1" x14ac:dyDescent="0.15">
      <c r="A53" s="404"/>
      <c r="B53" s="402"/>
      <c r="C53" s="402"/>
      <c r="D53" s="402"/>
      <c r="E53" s="402"/>
      <c r="F53" s="403"/>
      <c r="G53" s="562"/>
      <c r="H53" s="1002"/>
      <c r="I53" s="1002"/>
      <c r="J53" s="1002"/>
      <c r="K53" s="1002"/>
      <c r="L53" s="1002"/>
      <c r="M53" s="1002"/>
      <c r="N53" s="1002"/>
      <c r="O53" s="1003"/>
      <c r="P53" s="99"/>
      <c r="Q53" s="1010"/>
      <c r="R53" s="1010"/>
      <c r="S53" s="1010"/>
      <c r="T53" s="1010"/>
      <c r="U53" s="1010"/>
      <c r="V53" s="1010"/>
      <c r="W53" s="1010"/>
      <c r="X53" s="1011"/>
      <c r="Y53" s="1020" t="s">
        <v>12</v>
      </c>
      <c r="Z53" s="1021"/>
      <c r="AA53" s="1022"/>
      <c r="AB53" s="462"/>
      <c r="AC53" s="1024"/>
      <c r="AD53" s="1024"/>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1"/>
      <c r="AC54" s="1023"/>
      <c r="AD54" s="1023"/>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301</v>
      </c>
      <c r="AC55" s="1019"/>
      <c r="AD55" s="1019"/>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1" t="s">
        <v>491</v>
      </c>
      <c r="B58" s="402"/>
      <c r="C58" s="402"/>
      <c r="D58" s="402"/>
      <c r="E58" s="402"/>
      <c r="F58" s="403"/>
      <c r="G58" s="510" t="s">
        <v>265</v>
      </c>
      <c r="H58" s="434"/>
      <c r="I58" s="434"/>
      <c r="J58" s="434"/>
      <c r="K58" s="434"/>
      <c r="L58" s="434"/>
      <c r="M58" s="434"/>
      <c r="N58" s="434"/>
      <c r="O58" s="511"/>
      <c r="P58" s="433" t="s">
        <v>59</v>
      </c>
      <c r="Q58" s="434"/>
      <c r="R58" s="434"/>
      <c r="S58" s="434"/>
      <c r="T58" s="434"/>
      <c r="U58" s="434"/>
      <c r="V58" s="434"/>
      <c r="W58" s="434"/>
      <c r="X58" s="511"/>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5"/>
      <c r="AQ58" s="153" t="s">
        <v>355</v>
      </c>
      <c r="AR58" s="124"/>
      <c r="AS58" s="124"/>
      <c r="AT58" s="125"/>
      <c r="AU58" s="531" t="s">
        <v>253</v>
      </c>
      <c r="AV58" s="531"/>
      <c r="AW58" s="531"/>
      <c r="AX58" s="532"/>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6"/>
      <c r="Z59" s="1027"/>
      <c r="AA59" s="1028"/>
      <c r="AB59" s="1032"/>
      <c r="AC59" s="1033"/>
      <c r="AD59" s="1034"/>
      <c r="AE59" s="245"/>
      <c r="AF59" s="245"/>
      <c r="AG59" s="245"/>
      <c r="AH59" s="245"/>
      <c r="AI59" s="245"/>
      <c r="AJ59" s="245"/>
      <c r="AK59" s="245"/>
      <c r="AL59" s="245"/>
      <c r="AM59" s="245"/>
      <c r="AN59" s="245"/>
      <c r="AO59" s="245"/>
      <c r="AP59" s="241"/>
      <c r="AQ59" s="192"/>
      <c r="AR59" s="193"/>
      <c r="AS59" s="127" t="s">
        <v>356</v>
      </c>
      <c r="AT59" s="128"/>
      <c r="AU59" s="193"/>
      <c r="AV59" s="193"/>
      <c r="AW59" s="399" t="s">
        <v>300</v>
      </c>
      <c r="AX59" s="400"/>
    </row>
    <row r="60" spans="1:50" ht="22.5" customHeight="1" x14ac:dyDescent="0.15">
      <c r="A60" s="404"/>
      <c r="B60" s="402"/>
      <c r="C60" s="402"/>
      <c r="D60" s="402"/>
      <c r="E60" s="402"/>
      <c r="F60" s="403"/>
      <c r="G60" s="562"/>
      <c r="H60" s="1002"/>
      <c r="I60" s="1002"/>
      <c r="J60" s="1002"/>
      <c r="K60" s="1002"/>
      <c r="L60" s="1002"/>
      <c r="M60" s="1002"/>
      <c r="N60" s="1002"/>
      <c r="O60" s="1003"/>
      <c r="P60" s="99"/>
      <c r="Q60" s="1010"/>
      <c r="R60" s="1010"/>
      <c r="S60" s="1010"/>
      <c r="T60" s="1010"/>
      <c r="U60" s="1010"/>
      <c r="V60" s="1010"/>
      <c r="W60" s="1010"/>
      <c r="X60" s="1011"/>
      <c r="Y60" s="1020" t="s">
        <v>12</v>
      </c>
      <c r="Z60" s="1021"/>
      <c r="AA60" s="1022"/>
      <c r="AB60" s="462"/>
      <c r="AC60" s="1024"/>
      <c r="AD60" s="1024"/>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1"/>
      <c r="AC61" s="1023"/>
      <c r="AD61" s="1023"/>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301</v>
      </c>
      <c r="AC62" s="1019"/>
      <c r="AD62" s="1019"/>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1" t="s">
        <v>491</v>
      </c>
      <c r="B65" s="402"/>
      <c r="C65" s="402"/>
      <c r="D65" s="402"/>
      <c r="E65" s="402"/>
      <c r="F65" s="403"/>
      <c r="G65" s="510" t="s">
        <v>265</v>
      </c>
      <c r="H65" s="434"/>
      <c r="I65" s="434"/>
      <c r="J65" s="434"/>
      <c r="K65" s="434"/>
      <c r="L65" s="434"/>
      <c r="M65" s="434"/>
      <c r="N65" s="434"/>
      <c r="O65" s="511"/>
      <c r="P65" s="433" t="s">
        <v>59</v>
      </c>
      <c r="Q65" s="434"/>
      <c r="R65" s="434"/>
      <c r="S65" s="434"/>
      <c r="T65" s="434"/>
      <c r="U65" s="434"/>
      <c r="V65" s="434"/>
      <c r="W65" s="434"/>
      <c r="X65" s="511"/>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5"/>
      <c r="AQ65" s="153" t="s">
        <v>355</v>
      </c>
      <c r="AR65" s="124"/>
      <c r="AS65" s="124"/>
      <c r="AT65" s="125"/>
      <c r="AU65" s="531" t="s">
        <v>253</v>
      </c>
      <c r="AV65" s="531"/>
      <c r="AW65" s="531"/>
      <c r="AX65" s="532"/>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6"/>
      <c r="Z66" s="1027"/>
      <c r="AA66" s="1028"/>
      <c r="AB66" s="1032"/>
      <c r="AC66" s="1033"/>
      <c r="AD66" s="1034"/>
      <c r="AE66" s="245"/>
      <c r="AF66" s="245"/>
      <c r="AG66" s="245"/>
      <c r="AH66" s="245"/>
      <c r="AI66" s="245"/>
      <c r="AJ66" s="245"/>
      <c r="AK66" s="245"/>
      <c r="AL66" s="245"/>
      <c r="AM66" s="245"/>
      <c r="AN66" s="245"/>
      <c r="AO66" s="245"/>
      <c r="AP66" s="241"/>
      <c r="AQ66" s="192"/>
      <c r="AR66" s="193"/>
      <c r="AS66" s="127" t="s">
        <v>356</v>
      </c>
      <c r="AT66" s="128"/>
      <c r="AU66" s="193"/>
      <c r="AV66" s="193"/>
      <c r="AW66" s="399" t="s">
        <v>300</v>
      </c>
      <c r="AX66" s="400"/>
    </row>
    <row r="67" spans="1:50" ht="22.5" customHeight="1" x14ac:dyDescent="0.15">
      <c r="A67" s="404"/>
      <c r="B67" s="402"/>
      <c r="C67" s="402"/>
      <c r="D67" s="402"/>
      <c r="E67" s="402"/>
      <c r="F67" s="403"/>
      <c r="G67" s="562"/>
      <c r="H67" s="1002"/>
      <c r="I67" s="1002"/>
      <c r="J67" s="1002"/>
      <c r="K67" s="1002"/>
      <c r="L67" s="1002"/>
      <c r="M67" s="1002"/>
      <c r="N67" s="1002"/>
      <c r="O67" s="1003"/>
      <c r="P67" s="99"/>
      <c r="Q67" s="1010"/>
      <c r="R67" s="1010"/>
      <c r="S67" s="1010"/>
      <c r="T67" s="1010"/>
      <c r="U67" s="1010"/>
      <c r="V67" s="1010"/>
      <c r="W67" s="1010"/>
      <c r="X67" s="1011"/>
      <c r="Y67" s="1020" t="s">
        <v>12</v>
      </c>
      <c r="Z67" s="1021"/>
      <c r="AA67" s="1022"/>
      <c r="AB67" s="462"/>
      <c r="AC67" s="1024"/>
      <c r="AD67" s="1024"/>
      <c r="AE67" s="212"/>
      <c r="AF67" s="213"/>
      <c r="AG67" s="213"/>
      <c r="AH67" s="213"/>
      <c r="AI67" s="212"/>
      <c r="AJ67" s="213"/>
      <c r="AK67" s="213"/>
      <c r="AL67" s="213"/>
      <c r="AM67" s="212"/>
      <c r="AN67" s="213"/>
      <c r="AO67" s="213"/>
      <c r="AP67" s="213"/>
      <c r="AQ67" s="337"/>
      <c r="AR67" s="201"/>
      <c r="AS67" s="201"/>
      <c r="AT67" s="338"/>
      <c r="AU67" s="213"/>
      <c r="AV67" s="213"/>
      <c r="AW67" s="213"/>
      <c r="AX67" s="215"/>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1"/>
      <c r="AC68" s="1023"/>
      <c r="AD68" s="1023"/>
      <c r="AE68" s="212"/>
      <c r="AF68" s="213"/>
      <c r="AG68" s="213"/>
      <c r="AH68" s="213"/>
      <c r="AI68" s="212"/>
      <c r="AJ68" s="213"/>
      <c r="AK68" s="213"/>
      <c r="AL68" s="213"/>
      <c r="AM68" s="212"/>
      <c r="AN68" s="213"/>
      <c r="AO68" s="213"/>
      <c r="AP68" s="213"/>
      <c r="AQ68" s="337"/>
      <c r="AR68" s="201"/>
      <c r="AS68" s="201"/>
      <c r="AT68" s="338"/>
      <c r="AU68" s="213"/>
      <c r="AV68" s="213"/>
      <c r="AW68" s="213"/>
      <c r="AX68" s="215"/>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54" t="s">
        <v>301</v>
      </c>
      <c r="AC69" s="366"/>
      <c r="AD69" s="366"/>
      <c r="AE69" s="212"/>
      <c r="AF69" s="213"/>
      <c r="AG69" s="213"/>
      <c r="AH69" s="213"/>
      <c r="AI69" s="212"/>
      <c r="AJ69" s="213"/>
      <c r="AK69" s="213"/>
      <c r="AL69" s="213"/>
      <c r="AM69" s="212"/>
      <c r="AN69" s="213"/>
      <c r="AO69" s="213"/>
      <c r="AP69" s="213"/>
      <c r="AQ69" s="337"/>
      <c r="AR69" s="201"/>
      <c r="AS69" s="201"/>
      <c r="AT69" s="338"/>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9" t="s">
        <v>513</v>
      </c>
      <c r="H2" s="831"/>
      <c r="I2" s="831"/>
      <c r="J2" s="831"/>
      <c r="K2" s="831"/>
      <c r="L2" s="831"/>
      <c r="M2" s="831"/>
      <c r="N2" s="831"/>
      <c r="O2" s="831"/>
      <c r="P2" s="831"/>
      <c r="Q2" s="831"/>
      <c r="R2" s="831"/>
      <c r="S2" s="831"/>
      <c r="T2" s="831"/>
      <c r="U2" s="831"/>
      <c r="V2" s="831"/>
      <c r="W2" s="831"/>
      <c r="X2" s="831"/>
      <c r="Y2" s="831"/>
      <c r="Z2" s="831"/>
      <c r="AA2" s="831"/>
      <c r="AB2" s="832"/>
      <c r="AC2" s="599" t="s">
        <v>515</v>
      </c>
      <c r="AD2" s="600"/>
      <c r="AE2" s="600"/>
      <c r="AF2" s="600"/>
      <c r="AG2" s="600"/>
      <c r="AH2" s="600"/>
      <c r="AI2" s="600"/>
      <c r="AJ2" s="600"/>
      <c r="AK2" s="600"/>
      <c r="AL2" s="600"/>
      <c r="AM2" s="600"/>
      <c r="AN2" s="600"/>
      <c r="AO2" s="600"/>
      <c r="AP2" s="600"/>
      <c r="AQ2" s="600"/>
      <c r="AR2" s="600"/>
      <c r="AS2" s="600"/>
      <c r="AT2" s="600"/>
      <c r="AU2" s="600"/>
      <c r="AV2" s="600"/>
      <c r="AW2" s="600"/>
      <c r="AX2" s="789"/>
    </row>
    <row r="3" spans="1:50" ht="24.75" customHeight="1" x14ac:dyDescent="0.15">
      <c r="A3" s="1048"/>
      <c r="B3" s="1049"/>
      <c r="C3" s="1049"/>
      <c r="D3" s="1049"/>
      <c r="E3" s="1049"/>
      <c r="F3" s="1050"/>
      <c r="G3" s="808" t="s">
        <v>17</v>
      </c>
      <c r="H3" s="668"/>
      <c r="I3" s="668"/>
      <c r="J3" s="668"/>
      <c r="K3" s="668"/>
      <c r="L3" s="667" t="s">
        <v>18</v>
      </c>
      <c r="M3" s="668"/>
      <c r="N3" s="668"/>
      <c r="O3" s="668"/>
      <c r="P3" s="668"/>
      <c r="Q3" s="668"/>
      <c r="R3" s="668"/>
      <c r="S3" s="668"/>
      <c r="T3" s="668"/>
      <c r="U3" s="668"/>
      <c r="V3" s="668"/>
      <c r="W3" s="668"/>
      <c r="X3" s="669"/>
      <c r="Y3" s="655" t="s">
        <v>19</v>
      </c>
      <c r="Z3" s="656"/>
      <c r="AA3" s="656"/>
      <c r="AB3" s="794"/>
      <c r="AC3" s="808" t="s">
        <v>17</v>
      </c>
      <c r="AD3" s="668"/>
      <c r="AE3" s="668"/>
      <c r="AF3" s="668"/>
      <c r="AG3" s="668"/>
      <c r="AH3" s="667" t="s">
        <v>18</v>
      </c>
      <c r="AI3" s="668"/>
      <c r="AJ3" s="668"/>
      <c r="AK3" s="668"/>
      <c r="AL3" s="668"/>
      <c r="AM3" s="668"/>
      <c r="AN3" s="668"/>
      <c r="AO3" s="668"/>
      <c r="AP3" s="668"/>
      <c r="AQ3" s="668"/>
      <c r="AR3" s="668"/>
      <c r="AS3" s="668"/>
      <c r="AT3" s="669"/>
      <c r="AU3" s="655" t="s">
        <v>19</v>
      </c>
      <c r="AV3" s="656"/>
      <c r="AW3" s="656"/>
      <c r="AX3" s="657"/>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9"/>
      <c r="Z4" s="390"/>
      <c r="AA4" s="390"/>
      <c r="AB4" s="801"/>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9" t="s">
        <v>402</v>
      </c>
      <c r="H15" s="831"/>
      <c r="I15" s="831"/>
      <c r="J15" s="831"/>
      <c r="K15" s="831"/>
      <c r="L15" s="831"/>
      <c r="M15" s="831"/>
      <c r="N15" s="831"/>
      <c r="O15" s="831"/>
      <c r="P15" s="831"/>
      <c r="Q15" s="831"/>
      <c r="R15" s="831"/>
      <c r="S15" s="831"/>
      <c r="T15" s="831"/>
      <c r="U15" s="831"/>
      <c r="V15" s="831"/>
      <c r="W15" s="831"/>
      <c r="X15" s="831"/>
      <c r="Y15" s="831"/>
      <c r="Z15" s="831"/>
      <c r="AA15" s="831"/>
      <c r="AB15" s="832"/>
      <c r="AC15" s="599" t="s">
        <v>403</v>
      </c>
      <c r="AD15" s="831"/>
      <c r="AE15" s="831"/>
      <c r="AF15" s="831"/>
      <c r="AG15" s="831"/>
      <c r="AH15" s="831"/>
      <c r="AI15" s="831"/>
      <c r="AJ15" s="831"/>
      <c r="AK15" s="831"/>
      <c r="AL15" s="831"/>
      <c r="AM15" s="831"/>
      <c r="AN15" s="831"/>
      <c r="AO15" s="831"/>
      <c r="AP15" s="831"/>
      <c r="AQ15" s="831"/>
      <c r="AR15" s="831"/>
      <c r="AS15" s="831"/>
      <c r="AT15" s="831"/>
      <c r="AU15" s="831"/>
      <c r="AV15" s="831"/>
      <c r="AW15" s="831"/>
      <c r="AX15" s="833"/>
    </row>
    <row r="16" spans="1:50" ht="25.5" customHeight="1" x14ac:dyDescent="0.15">
      <c r="A16" s="1048"/>
      <c r="B16" s="1049"/>
      <c r="C16" s="1049"/>
      <c r="D16" s="1049"/>
      <c r="E16" s="1049"/>
      <c r="F16" s="1050"/>
      <c r="G16" s="808" t="s">
        <v>17</v>
      </c>
      <c r="H16" s="668"/>
      <c r="I16" s="668"/>
      <c r="J16" s="668"/>
      <c r="K16" s="668"/>
      <c r="L16" s="667" t="s">
        <v>18</v>
      </c>
      <c r="M16" s="668"/>
      <c r="N16" s="668"/>
      <c r="O16" s="668"/>
      <c r="P16" s="668"/>
      <c r="Q16" s="668"/>
      <c r="R16" s="668"/>
      <c r="S16" s="668"/>
      <c r="T16" s="668"/>
      <c r="U16" s="668"/>
      <c r="V16" s="668"/>
      <c r="W16" s="668"/>
      <c r="X16" s="669"/>
      <c r="Y16" s="655" t="s">
        <v>19</v>
      </c>
      <c r="Z16" s="656"/>
      <c r="AA16" s="656"/>
      <c r="AB16" s="794"/>
      <c r="AC16" s="808" t="s">
        <v>17</v>
      </c>
      <c r="AD16" s="668"/>
      <c r="AE16" s="668"/>
      <c r="AF16" s="668"/>
      <c r="AG16" s="668"/>
      <c r="AH16" s="667" t="s">
        <v>18</v>
      </c>
      <c r="AI16" s="668"/>
      <c r="AJ16" s="668"/>
      <c r="AK16" s="668"/>
      <c r="AL16" s="668"/>
      <c r="AM16" s="668"/>
      <c r="AN16" s="668"/>
      <c r="AO16" s="668"/>
      <c r="AP16" s="668"/>
      <c r="AQ16" s="668"/>
      <c r="AR16" s="668"/>
      <c r="AS16" s="668"/>
      <c r="AT16" s="669"/>
      <c r="AU16" s="655" t="s">
        <v>19</v>
      </c>
      <c r="AV16" s="656"/>
      <c r="AW16" s="656"/>
      <c r="AX16" s="657"/>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9"/>
      <c r="Z17" s="390"/>
      <c r="AA17" s="390"/>
      <c r="AB17" s="801"/>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9" t="s">
        <v>401</v>
      </c>
      <c r="H28" s="831"/>
      <c r="I28" s="831"/>
      <c r="J28" s="831"/>
      <c r="K28" s="831"/>
      <c r="L28" s="831"/>
      <c r="M28" s="831"/>
      <c r="N28" s="831"/>
      <c r="O28" s="831"/>
      <c r="P28" s="831"/>
      <c r="Q28" s="831"/>
      <c r="R28" s="831"/>
      <c r="S28" s="831"/>
      <c r="T28" s="831"/>
      <c r="U28" s="831"/>
      <c r="V28" s="831"/>
      <c r="W28" s="831"/>
      <c r="X28" s="831"/>
      <c r="Y28" s="831"/>
      <c r="Z28" s="831"/>
      <c r="AA28" s="831"/>
      <c r="AB28" s="832"/>
      <c r="AC28" s="599" t="s">
        <v>404</v>
      </c>
      <c r="AD28" s="831"/>
      <c r="AE28" s="831"/>
      <c r="AF28" s="831"/>
      <c r="AG28" s="831"/>
      <c r="AH28" s="831"/>
      <c r="AI28" s="831"/>
      <c r="AJ28" s="831"/>
      <c r="AK28" s="831"/>
      <c r="AL28" s="831"/>
      <c r="AM28" s="831"/>
      <c r="AN28" s="831"/>
      <c r="AO28" s="831"/>
      <c r="AP28" s="831"/>
      <c r="AQ28" s="831"/>
      <c r="AR28" s="831"/>
      <c r="AS28" s="831"/>
      <c r="AT28" s="831"/>
      <c r="AU28" s="831"/>
      <c r="AV28" s="831"/>
      <c r="AW28" s="831"/>
      <c r="AX28" s="833"/>
    </row>
    <row r="29" spans="1:50" ht="24.75" customHeight="1" x14ac:dyDescent="0.15">
      <c r="A29" s="1048"/>
      <c r="B29" s="1049"/>
      <c r="C29" s="1049"/>
      <c r="D29" s="1049"/>
      <c r="E29" s="1049"/>
      <c r="F29" s="1050"/>
      <c r="G29" s="808" t="s">
        <v>17</v>
      </c>
      <c r="H29" s="668"/>
      <c r="I29" s="668"/>
      <c r="J29" s="668"/>
      <c r="K29" s="668"/>
      <c r="L29" s="667" t="s">
        <v>18</v>
      </c>
      <c r="M29" s="668"/>
      <c r="N29" s="668"/>
      <c r="O29" s="668"/>
      <c r="P29" s="668"/>
      <c r="Q29" s="668"/>
      <c r="R29" s="668"/>
      <c r="S29" s="668"/>
      <c r="T29" s="668"/>
      <c r="U29" s="668"/>
      <c r="V29" s="668"/>
      <c r="W29" s="668"/>
      <c r="X29" s="669"/>
      <c r="Y29" s="655" t="s">
        <v>19</v>
      </c>
      <c r="Z29" s="656"/>
      <c r="AA29" s="656"/>
      <c r="AB29" s="794"/>
      <c r="AC29" s="808" t="s">
        <v>17</v>
      </c>
      <c r="AD29" s="668"/>
      <c r="AE29" s="668"/>
      <c r="AF29" s="668"/>
      <c r="AG29" s="668"/>
      <c r="AH29" s="667" t="s">
        <v>18</v>
      </c>
      <c r="AI29" s="668"/>
      <c r="AJ29" s="668"/>
      <c r="AK29" s="668"/>
      <c r="AL29" s="668"/>
      <c r="AM29" s="668"/>
      <c r="AN29" s="668"/>
      <c r="AO29" s="668"/>
      <c r="AP29" s="668"/>
      <c r="AQ29" s="668"/>
      <c r="AR29" s="668"/>
      <c r="AS29" s="668"/>
      <c r="AT29" s="669"/>
      <c r="AU29" s="655" t="s">
        <v>19</v>
      </c>
      <c r="AV29" s="656"/>
      <c r="AW29" s="656"/>
      <c r="AX29" s="657"/>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9"/>
      <c r="Z30" s="390"/>
      <c r="AA30" s="390"/>
      <c r="AB30" s="801"/>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9" t="s">
        <v>451</v>
      </c>
      <c r="H41" s="831"/>
      <c r="I41" s="831"/>
      <c r="J41" s="831"/>
      <c r="K41" s="831"/>
      <c r="L41" s="831"/>
      <c r="M41" s="831"/>
      <c r="N41" s="831"/>
      <c r="O41" s="831"/>
      <c r="P41" s="831"/>
      <c r="Q41" s="831"/>
      <c r="R41" s="831"/>
      <c r="S41" s="831"/>
      <c r="T41" s="831"/>
      <c r="U41" s="831"/>
      <c r="V41" s="831"/>
      <c r="W41" s="831"/>
      <c r="X41" s="831"/>
      <c r="Y41" s="831"/>
      <c r="Z41" s="831"/>
      <c r="AA41" s="831"/>
      <c r="AB41" s="832"/>
      <c r="AC41" s="599" t="s">
        <v>303</v>
      </c>
      <c r="AD41" s="831"/>
      <c r="AE41" s="831"/>
      <c r="AF41" s="831"/>
      <c r="AG41" s="831"/>
      <c r="AH41" s="831"/>
      <c r="AI41" s="831"/>
      <c r="AJ41" s="831"/>
      <c r="AK41" s="831"/>
      <c r="AL41" s="831"/>
      <c r="AM41" s="831"/>
      <c r="AN41" s="831"/>
      <c r="AO41" s="831"/>
      <c r="AP41" s="831"/>
      <c r="AQ41" s="831"/>
      <c r="AR41" s="831"/>
      <c r="AS41" s="831"/>
      <c r="AT41" s="831"/>
      <c r="AU41" s="831"/>
      <c r="AV41" s="831"/>
      <c r="AW41" s="831"/>
      <c r="AX41" s="833"/>
    </row>
    <row r="42" spans="1:50" ht="24.75" customHeight="1" x14ac:dyDescent="0.15">
      <c r="A42" s="1048"/>
      <c r="B42" s="1049"/>
      <c r="C42" s="1049"/>
      <c r="D42" s="1049"/>
      <c r="E42" s="1049"/>
      <c r="F42" s="1050"/>
      <c r="G42" s="808" t="s">
        <v>17</v>
      </c>
      <c r="H42" s="668"/>
      <c r="I42" s="668"/>
      <c r="J42" s="668"/>
      <c r="K42" s="668"/>
      <c r="L42" s="667" t="s">
        <v>18</v>
      </c>
      <c r="M42" s="668"/>
      <c r="N42" s="668"/>
      <c r="O42" s="668"/>
      <c r="P42" s="668"/>
      <c r="Q42" s="668"/>
      <c r="R42" s="668"/>
      <c r="S42" s="668"/>
      <c r="T42" s="668"/>
      <c r="U42" s="668"/>
      <c r="V42" s="668"/>
      <c r="W42" s="668"/>
      <c r="X42" s="669"/>
      <c r="Y42" s="655" t="s">
        <v>19</v>
      </c>
      <c r="Z42" s="656"/>
      <c r="AA42" s="656"/>
      <c r="AB42" s="794"/>
      <c r="AC42" s="808" t="s">
        <v>17</v>
      </c>
      <c r="AD42" s="668"/>
      <c r="AE42" s="668"/>
      <c r="AF42" s="668"/>
      <c r="AG42" s="668"/>
      <c r="AH42" s="667" t="s">
        <v>18</v>
      </c>
      <c r="AI42" s="668"/>
      <c r="AJ42" s="668"/>
      <c r="AK42" s="668"/>
      <c r="AL42" s="668"/>
      <c r="AM42" s="668"/>
      <c r="AN42" s="668"/>
      <c r="AO42" s="668"/>
      <c r="AP42" s="668"/>
      <c r="AQ42" s="668"/>
      <c r="AR42" s="668"/>
      <c r="AS42" s="668"/>
      <c r="AT42" s="669"/>
      <c r="AU42" s="655" t="s">
        <v>19</v>
      </c>
      <c r="AV42" s="656"/>
      <c r="AW42" s="656"/>
      <c r="AX42" s="657"/>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9"/>
      <c r="Z43" s="390"/>
      <c r="AA43" s="390"/>
      <c r="AB43" s="801"/>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9" t="s">
        <v>304</v>
      </c>
      <c r="H55" s="831"/>
      <c r="I55" s="831"/>
      <c r="J55" s="831"/>
      <c r="K55" s="831"/>
      <c r="L55" s="831"/>
      <c r="M55" s="831"/>
      <c r="N55" s="831"/>
      <c r="O55" s="831"/>
      <c r="P55" s="831"/>
      <c r="Q55" s="831"/>
      <c r="R55" s="831"/>
      <c r="S55" s="831"/>
      <c r="T55" s="831"/>
      <c r="U55" s="831"/>
      <c r="V55" s="831"/>
      <c r="W55" s="831"/>
      <c r="X55" s="831"/>
      <c r="Y55" s="831"/>
      <c r="Z55" s="831"/>
      <c r="AA55" s="831"/>
      <c r="AB55" s="832"/>
      <c r="AC55" s="599" t="s">
        <v>405</v>
      </c>
      <c r="AD55" s="831"/>
      <c r="AE55" s="831"/>
      <c r="AF55" s="831"/>
      <c r="AG55" s="831"/>
      <c r="AH55" s="831"/>
      <c r="AI55" s="831"/>
      <c r="AJ55" s="831"/>
      <c r="AK55" s="831"/>
      <c r="AL55" s="831"/>
      <c r="AM55" s="831"/>
      <c r="AN55" s="831"/>
      <c r="AO55" s="831"/>
      <c r="AP55" s="831"/>
      <c r="AQ55" s="831"/>
      <c r="AR55" s="831"/>
      <c r="AS55" s="831"/>
      <c r="AT55" s="831"/>
      <c r="AU55" s="831"/>
      <c r="AV55" s="831"/>
      <c r="AW55" s="831"/>
      <c r="AX55" s="833"/>
    </row>
    <row r="56" spans="1:50" ht="24.75" customHeight="1" x14ac:dyDescent="0.15">
      <c r="A56" s="1048"/>
      <c r="B56" s="1049"/>
      <c r="C56" s="1049"/>
      <c r="D56" s="1049"/>
      <c r="E56" s="1049"/>
      <c r="F56" s="1050"/>
      <c r="G56" s="808" t="s">
        <v>17</v>
      </c>
      <c r="H56" s="668"/>
      <c r="I56" s="668"/>
      <c r="J56" s="668"/>
      <c r="K56" s="668"/>
      <c r="L56" s="667" t="s">
        <v>18</v>
      </c>
      <c r="M56" s="668"/>
      <c r="N56" s="668"/>
      <c r="O56" s="668"/>
      <c r="P56" s="668"/>
      <c r="Q56" s="668"/>
      <c r="R56" s="668"/>
      <c r="S56" s="668"/>
      <c r="T56" s="668"/>
      <c r="U56" s="668"/>
      <c r="V56" s="668"/>
      <c r="W56" s="668"/>
      <c r="X56" s="669"/>
      <c r="Y56" s="655" t="s">
        <v>19</v>
      </c>
      <c r="Z56" s="656"/>
      <c r="AA56" s="656"/>
      <c r="AB56" s="794"/>
      <c r="AC56" s="808" t="s">
        <v>17</v>
      </c>
      <c r="AD56" s="668"/>
      <c r="AE56" s="668"/>
      <c r="AF56" s="668"/>
      <c r="AG56" s="668"/>
      <c r="AH56" s="667" t="s">
        <v>18</v>
      </c>
      <c r="AI56" s="668"/>
      <c r="AJ56" s="668"/>
      <c r="AK56" s="668"/>
      <c r="AL56" s="668"/>
      <c r="AM56" s="668"/>
      <c r="AN56" s="668"/>
      <c r="AO56" s="668"/>
      <c r="AP56" s="668"/>
      <c r="AQ56" s="668"/>
      <c r="AR56" s="668"/>
      <c r="AS56" s="668"/>
      <c r="AT56" s="669"/>
      <c r="AU56" s="655" t="s">
        <v>19</v>
      </c>
      <c r="AV56" s="656"/>
      <c r="AW56" s="656"/>
      <c r="AX56" s="657"/>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9"/>
      <c r="Z57" s="390"/>
      <c r="AA57" s="390"/>
      <c r="AB57" s="801"/>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9" t="s">
        <v>406</v>
      </c>
      <c r="H68" s="831"/>
      <c r="I68" s="831"/>
      <c r="J68" s="831"/>
      <c r="K68" s="831"/>
      <c r="L68" s="831"/>
      <c r="M68" s="831"/>
      <c r="N68" s="831"/>
      <c r="O68" s="831"/>
      <c r="P68" s="831"/>
      <c r="Q68" s="831"/>
      <c r="R68" s="831"/>
      <c r="S68" s="831"/>
      <c r="T68" s="831"/>
      <c r="U68" s="831"/>
      <c r="V68" s="831"/>
      <c r="W68" s="831"/>
      <c r="X68" s="831"/>
      <c r="Y68" s="831"/>
      <c r="Z68" s="831"/>
      <c r="AA68" s="831"/>
      <c r="AB68" s="832"/>
      <c r="AC68" s="599" t="s">
        <v>407</v>
      </c>
      <c r="AD68" s="831"/>
      <c r="AE68" s="831"/>
      <c r="AF68" s="831"/>
      <c r="AG68" s="831"/>
      <c r="AH68" s="831"/>
      <c r="AI68" s="831"/>
      <c r="AJ68" s="831"/>
      <c r="AK68" s="831"/>
      <c r="AL68" s="831"/>
      <c r="AM68" s="831"/>
      <c r="AN68" s="831"/>
      <c r="AO68" s="831"/>
      <c r="AP68" s="831"/>
      <c r="AQ68" s="831"/>
      <c r="AR68" s="831"/>
      <c r="AS68" s="831"/>
      <c r="AT68" s="831"/>
      <c r="AU68" s="831"/>
      <c r="AV68" s="831"/>
      <c r="AW68" s="831"/>
      <c r="AX68" s="833"/>
    </row>
    <row r="69" spans="1:50" ht="25.5" customHeight="1" x14ac:dyDescent="0.15">
      <c r="A69" s="1048"/>
      <c r="B69" s="1049"/>
      <c r="C69" s="1049"/>
      <c r="D69" s="1049"/>
      <c r="E69" s="1049"/>
      <c r="F69" s="1050"/>
      <c r="G69" s="808" t="s">
        <v>17</v>
      </c>
      <c r="H69" s="668"/>
      <c r="I69" s="668"/>
      <c r="J69" s="668"/>
      <c r="K69" s="668"/>
      <c r="L69" s="667" t="s">
        <v>18</v>
      </c>
      <c r="M69" s="668"/>
      <c r="N69" s="668"/>
      <c r="O69" s="668"/>
      <c r="P69" s="668"/>
      <c r="Q69" s="668"/>
      <c r="R69" s="668"/>
      <c r="S69" s="668"/>
      <c r="T69" s="668"/>
      <c r="U69" s="668"/>
      <c r="V69" s="668"/>
      <c r="W69" s="668"/>
      <c r="X69" s="669"/>
      <c r="Y69" s="655" t="s">
        <v>19</v>
      </c>
      <c r="Z69" s="656"/>
      <c r="AA69" s="656"/>
      <c r="AB69" s="794"/>
      <c r="AC69" s="808" t="s">
        <v>17</v>
      </c>
      <c r="AD69" s="668"/>
      <c r="AE69" s="668"/>
      <c r="AF69" s="668"/>
      <c r="AG69" s="668"/>
      <c r="AH69" s="667" t="s">
        <v>18</v>
      </c>
      <c r="AI69" s="668"/>
      <c r="AJ69" s="668"/>
      <c r="AK69" s="668"/>
      <c r="AL69" s="668"/>
      <c r="AM69" s="668"/>
      <c r="AN69" s="668"/>
      <c r="AO69" s="668"/>
      <c r="AP69" s="668"/>
      <c r="AQ69" s="668"/>
      <c r="AR69" s="668"/>
      <c r="AS69" s="668"/>
      <c r="AT69" s="669"/>
      <c r="AU69" s="655" t="s">
        <v>19</v>
      </c>
      <c r="AV69" s="656"/>
      <c r="AW69" s="656"/>
      <c r="AX69" s="657"/>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9"/>
      <c r="Z70" s="390"/>
      <c r="AA70" s="390"/>
      <c r="AB70" s="801"/>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9" t="s">
        <v>408</v>
      </c>
      <c r="H81" s="831"/>
      <c r="I81" s="831"/>
      <c r="J81" s="831"/>
      <c r="K81" s="831"/>
      <c r="L81" s="831"/>
      <c r="M81" s="831"/>
      <c r="N81" s="831"/>
      <c r="O81" s="831"/>
      <c r="P81" s="831"/>
      <c r="Q81" s="831"/>
      <c r="R81" s="831"/>
      <c r="S81" s="831"/>
      <c r="T81" s="831"/>
      <c r="U81" s="831"/>
      <c r="V81" s="831"/>
      <c r="W81" s="831"/>
      <c r="X81" s="831"/>
      <c r="Y81" s="831"/>
      <c r="Z81" s="831"/>
      <c r="AA81" s="831"/>
      <c r="AB81" s="832"/>
      <c r="AC81" s="599" t="s">
        <v>409</v>
      </c>
      <c r="AD81" s="831"/>
      <c r="AE81" s="831"/>
      <c r="AF81" s="831"/>
      <c r="AG81" s="831"/>
      <c r="AH81" s="831"/>
      <c r="AI81" s="831"/>
      <c r="AJ81" s="831"/>
      <c r="AK81" s="831"/>
      <c r="AL81" s="831"/>
      <c r="AM81" s="831"/>
      <c r="AN81" s="831"/>
      <c r="AO81" s="831"/>
      <c r="AP81" s="831"/>
      <c r="AQ81" s="831"/>
      <c r="AR81" s="831"/>
      <c r="AS81" s="831"/>
      <c r="AT81" s="831"/>
      <c r="AU81" s="831"/>
      <c r="AV81" s="831"/>
      <c r="AW81" s="831"/>
      <c r="AX81" s="833"/>
    </row>
    <row r="82" spans="1:50" ht="24.75" customHeight="1" x14ac:dyDescent="0.15">
      <c r="A82" s="1048"/>
      <c r="B82" s="1049"/>
      <c r="C82" s="1049"/>
      <c r="D82" s="1049"/>
      <c r="E82" s="1049"/>
      <c r="F82" s="1050"/>
      <c r="G82" s="808" t="s">
        <v>17</v>
      </c>
      <c r="H82" s="668"/>
      <c r="I82" s="668"/>
      <c r="J82" s="668"/>
      <c r="K82" s="668"/>
      <c r="L82" s="667" t="s">
        <v>18</v>
      </c>
      <c r="M82" s="668"/>
      <c r="N82" s="668"/>
      <c r="O82" s="668"/>
      <c r="P82" s="668"/>
      <c r="Q82" s="668"/>
      <c r="R82" s="668"/>
      <c r="S82" s="668"/>
      <c r="T82" s="668"/>
      <c r="U82" s="668"/>
      <c r="V82" s="668"/>
      <c r="W82" s="668"/>
      <c r="X82" s="669"/>
      <c r="Y82" s="655" t="s">
        <v>19</v>
      </c>
      <c r="Z82" s="656"/>
      <c r="AA82" s="656"/>
      <c r="AB82" s="794"/>
      <c r="AC82" s="808" t="s">
        <v>17</v>
      </c>
      <c r="AD82" s="668"/>
      <c r="AE82" s="668"/>
      <c r="AF82" s="668"/>
      <c r="AG82" s="668"/>
      <c r="AH82" s="667" t="s">
        <v>18</v>
      </c>
      <c r="AI82" s="668"/>
      <c r="AJ82" s="668"/>
      <c r="AK82" s="668"/>
      <c r="AL82" s="668"/>
      <c r="AM82" s="668"/>
      <c r="AN82" s="668"/>
      <c r="AO82" s="668"/>
      <c r="AP82" s="668"/>
      <c r="AQ82" s="668"/>
      <c r="AR82" s="668"/>
      <c r="AS82" s="668"/>
      <c r="AT82" s="669"/>
      <c r="AU82" s="655" t="s">
        <v>19</v>
      </c>
      <c r="AV82" s="656"/>
      <c r="AW82" s="656"/>
      <c r="AX82" s="657"/>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9"/>
      <c r="Z83" s="390"/>
      <c r="AA83" s="390"/>
      <c r="AB83" s="801"/>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9" t="s">
        <v>410</v>
      </c>
      <c r="H94" s="831"/>
      <c r="I94" s="831"/>
      <c r="J94" s="831"/>
      <c r="K94" s="831"/>
      <c r="L94" s="831"/>
      <c r="M94" s="831"/>
      <c r="N94" s="831"/>
      <c r="O94" s="831"/>
      <c r="P94" s="831"/>
      <c r="Q94" s="831"/>
      <c r="R94" s="831"/>
      <c r="S94" s="831"/>
      <c r="T94" s="831"/>
      <c r="U94" s="831"/>
      <c r="V94" s="831"/>
      <c r="W94" s="831"/>
      <c r="X94" s="831"/>
      <c r="Y94" s="831"/>
      <c r="Z94" s="831"/>
      <c r="AA94" s="831"/>
      <c r="AB94" s="832"/>
      <c r="AC94" s="599" t="s">
        <v>305</v>
      </c>
      <c r="AD94" s="831"/>
      <c r="AE94" s="831"/>
      <c r="AF94" s="831"/>
      <c r="AG94" s="831"/>
      <c r="AH94" s="831"/>
      <c r="AI94" s="831"/>
      <c r="AJ94" s="831"/>
      <c r="AK94" s="831"/>
      <c r="AL94" s="831"/>
      <c r="AM94" s="831"/>
      <c r="AN94" s="831"/>
      <c r="AO94" s="831"/>
      <c r="AP94" s="831"/>
      <c r="AQ94" s="831"/>
      <c r="AR94" s="831"/>
      <c r="AS94" s="831"/>
      <c r="AT94" s="831"/>
      <c r="AU94" s="831"/>
      <c r="AV94" s="831"/>
      <c r="AW94" s="831"/>
      <c r="AX94" s="833"/>
    </row>
    <row r="95" spans="1:50" ht="24.75" customHeight="1" x14ac:dyDescent="0.15">
      <c r="A95" s="1048"/>
      <c r="B95" s="1049"/>
      <c r="C95" s="1049"/>
      <c r="D95" s="1049"/>
      <c r="E95" s="1049"/>
      <c r="F95" s="1050"/>
      <c r="G95" s="808" t="s">
        <v>17</v>
      </c>
      <c r="H95" s="668"/>
      <c r="I95" s="668"/>
      <c r="J95" s="668"/>
      <c r="K95" s="668"/>
      <c r="L95" s="667" t="s">
        <v>18</v>
      </c>
      <c r="M95" s="668"/>
      <c r="N95" s="668"/>
      <c r="O95" s="668"/>
      <c r="P95" s="668"/>
      <c r="Q95" s="668"/>
      <c r="R95" s="668"/>
      <c r="S95" s="668"/>
      <c r="T95" s="668"/>
      <c r="U95" s="668"/>
      <c r="V95" s="668"/>
      <c r="W95" s="668"/>
      <c r="X95" s="669"/>
      <c r="Y95" s="655" t="s">
        <v>19</v>
      </c>
      <c r="Z95" s="656"/>
      <c r="AA95" s="656"/>
      <c r="AB95" s="794"/>
      <c r="AC95" s="808" t="s">
        <v>17</v>
      </c>
      <c r="AD95" s="668"/>
      <c r="AE95" s="668"/>
      <c r="AF95" s="668"/>
      <c r="AG95" s="668"/>
      <c r="AH95" s="667" t="s">
        <v>18</v>
      </c>
      <c r="AI95" s="668"/>
      <c r="AJ95" s="668"/>
      <c r="AK95" s="668"/>
      <c r="AL95" s="668"/>
      <c r="AM95" s="668"/>
      <c r="AN95" s="668"/>
      <c r="AO95" s="668"/>
      <c r="AP95" s="668"/>
      <c r="AQ95" s="668"/>
      <c r="AR95" s="668"/>
      <c r="AS95" s="668"/>
      <c r="AT95" s="669"/>
      <c r="AU95" s="655" t="s">
        <v>19</v>
      </c>
      <c r="AV95" s="656"/>
      <c r="AW95" s="656"/>
      <c r="AX95" s="657"/>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9"/>
      <c r="Z96" s="390"/>
      <c r="AA96" s="390"/>
      <c r="AB96" s="801"/>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9" t="s">
        <v>306</v>
      </c>
      <c r="H108" s="831"/>
      <c r="I108" s="831"/>
      <c r="J108" s="831"/>
      <c r="K108" s="831"/>
      <c r="L108" s="831"/>
      <c r="M108" s="831"/>
      <c r="N108" s="831"/>
      <c r="O108" s="831"/>
      <c r="P108" s="831"/>
      <c r="Q108" s="831"/>
      <c r="R108" s="831"/>
      <c r="S108" s="831"/>
      <c r="T108" s="831"/>
      <c r="U108" s="831"/>
      <c r="V108" s="831"/>
      <c r="W108" s="831"/>
      <c r="X108" s="831"/>
      <c r="Y108" s="831"/>
      <c r="Z108" s="831"/>
      <c r="AA108" s="831"/>
      <c r="AB108" s="832"/>
      <c r="AC108" s="599" t="s">
        <v>411</v>
      </c>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3"/>
    </row>
    <row r="109" spans="1:50" ht="24.75" customHeight="1" x14ac:dyDescent="0.15">
      <c r="A109" s="1048"/>
      <c r="B109" s="1049"/>
      <c r="C109" s="1049"/>
      <c r="D109" s="1049"/>
      <c r="E109" s="1049"/>
      <c r="F109" s="1050"/>
      <c r="G109" s="808" t="s">
        <v>17</v>
      </c>
      <c r="H109" s="668"/>
      <c r="I109" s="668"/>
      <c r="J109" s="668"/>
      <c r="K109" s="668"/>
      <c r="L109" s="667" t="s">
        <v>18</v>
      </c>
      <c r="M109" s="668"/>
      <c r="N109" s="668"/>
      <c r="O109" s="668"/>
      <c r="P109" s="668"/>
      <c r="Q109" s="668"/>
      <c r="R109" s="668"/>
      <c r="S109" s="668"/>
      <c r="T109" s="668"/>
      <c r="U109" s="668"/>
      <c r="V109" s="668"/>
      <c r="W109" s="668"/>
      <c r="X109" s="669"/>
      <c r="Y109" s="655" t="s">
        <v>19</v>
      </c>
      <c r="Z109" s="656"/>
      <c r="AA109" s="656"/>
      <c r="AB109" s="794"/>
      <c r="AC109" s="808" t="s">
        <v>17</v>
      </c>
      <c r="AD109" s="668"/>
      <c r="AE109" s="668"/>
      <c r="AF109" s="668"/>
      <c r="AG109" s="668"/>
      <c r="AH109" s="667" t="s">
        <v>18</v>
      </c>
      <c r="AI109" s="668"/>
      <c r="AJ109" s="668"/>
      <c r="AK109" s="668"/>
      <c r="AL109" s="668"/>
      <c r="AM109" s="668"/>
      <c r="AN109" s="668"/>
      <c r="AO109" s="668"/>
      <c r="AP109" s="668"/>
      <c r="AQ109" s="668"/>
      <c r="AR109" s="668"/>
      <c r="AS109" s="668"/>
      <c r="AT109" s="669"/>
      <c r="AU109" s="655" t="s">
        <v>19</v>
      </c>
      <c r="AV109" s="656"/>
      <c r="AW109" s="656"/>
      <c r="AX109" s="657"/>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1"/>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9" t="s">
        <v>412</v>
      </c>
      <c r="H121" s="831"/>
      <c r="I121" s="831"/>
      <c r="J121" s="831"/>
      <c r="K121" s="831"/>
      <c r="L121" s="831"/>
      <c r="M121" s="831"/>
      <c r="N121" s="831"/>
      <c r="O121" s="831"/>
      <c r="P121" s="831"/>
      <c r="Q121" s="831"/>
      <c r="R121" s="831"/>
      <c r="S121" s="831"/>
      <c r="T121" s="831"/>
      <c r="U121" s="831"/>
      <c r="V121" s="831"/>
      <c r="W121" s="831"/>
      <c r="X121" s="831"/>
      <c r="Y121" s="831"/>
      <c r="Z121" s="831"/>
      <c r="AA121" s="831"/>
      <c r="AB121" s="832"/>
      <c r="AC121" s="599" t="s">
        <v>413</v>
      </c>
      <c r="AD121" s="831"/>
      <c r="AE121" s="831"/>
      <c r="AF121" s="831"/>
      <c r="AG121" s="831"/>
      <c r="AH121" s="831"/>
      <c r="AI121" s="831"/>
      <c r="AJ121" s="831"/>
      <c r="AK121" s="831"/>
      <c r="AL121" s="831"/>
      <c r="AM121" s="831"/>
      <c r="AN121" s="831"/>
      <c r="AO121" s="831"/>
      <c r="AP121" s="831"/>
      <c r="AQ121" s="831"/>
      <c r="AR121" s="831"/>
      <c r="AS121" s="831"/>
      <c r="AT121" s="831"/>
      <c r="AU121" s="831"/>
      <c r="AV121" s="831"/>
      <c r="AW121" s="831"/>
      <c r="AX121" s="833"/>
    </row>
    <row r="122" spans="1:50" ht="25.5" customHeight="1" x14ac:dyDescent="0.15">
      <c r="A122" s="1048"/>
      <c r="B122" s="1049"/>
      <c r="C122" s="1049"/>
      <c r="D122" s="1049"/>
      <c r="E122" s="1049"/>
      <c r="F122" s="1050"/>
      <c r="G122" s="808" t="s">
        <v>17</v>
      </c>
      <c r="H122" s="668"/>
      <c r="I122" s="668"/>
      <c r="J122" s="668"/>
      <c r="K122" s="668"/>
      <c r="L122" s="667" t="s">
        <v>18</v>
      </c>
      <c r="M122" s="668"/>
      <c r="N122" s="668"/>
      <c r="O122" s="668"/>
      <c r="P122" s="668"/>
      <c r="Q122" s="668"/>
      <c r="R122" s="668"/>
      <c r="S122" s="668"/>
      <c r="T122" s="668"/>
      <c r="U122" s="668"/>
      <c r="V122" s="668"/>
      <c r="W122" s="668"/>
      <c r="X122" s="669"/>
      <c r="Y122" s="655" t="s">
        <v>19</v>
      </c>
      <c r="Z122" s="656"/>
      <c r="AA122" s="656"/>
      <c r="AB122" s="794"/>
      <c r="AC122" s="808" t="s">
        <v>17</v>
      </c>
      <c r="AD122" s="668"/>
      <c r="AE122" s="668"/>
      <c r="AF122" s="668"/>
      <c r="AG122" s="668"/>
      <c r="AH122" s="667" t="s">
        <v>18</v>
      </c>
      <c r="AI122" s="668"/>
      <c r="AJ122" s="668"/>
      <c r="AK122" s="668"/>
      <c r="AL122" s="668"/>
      <c r="AM122" s="668"/>
      <c r="AN122" s="668"/>
      <c r="AO122" s="668"/>
      <c r="AP122" s="668"/>
      <c r="AQ122" s="668"/>
      <c r="AR122" s="668"/>
      <c r="AS122" s="668"/>
      <c r="AT122" s="669"/>
      <c r="AU122" s="655" t="s">
        <v>19</v>
      </c>
      <c r="AV122" s="656"/>
      <c r="AW122" s="656"/>
      <c r="AX122" s="657"/>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1"/>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9" t="s">
        <v>414</v>
      </c>
      <c r="H134" s="831"/>
      <c r="I134" s="831"/>
      <c r="J134" s="831"/>
      <c r="K134" s="831"/>
      <c r="L134" s="831"/>
      <c r="M134" s="831"/>
      <c r="N134" s="831"/>
      <c r="O134" s="831"/>
      <c r="P134" s="831"/>
      <c r="Q134" s="831"/>
      <c r="R134" s="831"/>
      <c r="S134" s="831"/>
      <c r="T134" s="831"/>
      <c r="U134" s="831"/>
      <c r="V134" s="831"/>
      <c r="W134" s="831"/>
      <c r="X134" s="831"/>
      <c r="Y134" s="831"/>
      <c r="Z134" s="831"/>
      <c r="AA134" s="831"/>
      <c r="AB134" s="832"/>
      <c r="AC134" s="599" t="s">
        <v>415</v>
      </c>
      <c r="AD134" s="831"/>
      <c r="AE134" s="831"/>
      <c r="AF134" s="831"/>
      <c r="AG134" s="831"/>
      <c r="AH134" s="831"/>
      <c r="AI134" s="831"/>
      <c r="AJ134" s="831"/>
      <c r="AK134" s="831"/>
      <c r="AL134" s="831"/>
      <c r="AM134" s="831"/>
      <c r="AN134" s="831"/>
      <c r="AO134" s="831"/>
      <c r="AP134" s="831"/>
      <c r="AQ134" s="831"/>
      <c r="AR134" s="831"/>
      <c r="AS134" s="831"/>
      <c r="AT134" s="831"/>
      <c r="AU134" s="831"/>
      <c r="AV134" s="831"/>
      <c r="AW134" s="831"/>
      <c r="AX134" s="833"/>
    </row>
    <row r="135" spans="1:50" ht="24.75" customHeight="1" x14ac:dyDescent="0.15">
      <c r="A135" s="1048"/>
      <c r="B135" s="1049"/>
      <c r="C135" s="1049"/>
      <c r="D135" s="1049"/>
      <c r="E135" s="1049"/>
      <c r="F135" s="1050"/>
      <c r="G135" s="808" t="s">
        <v>17</v>
      </c>
      <c r="H135" s="668"/>
      <c r="I135" s="668"/>
      <c r="J135" s="668"/>
      <c r="K135" s="668"/>
      <c r="L135" s="667" t="s">
        <v>18</v>
      </c>
      <c r="M135" s="668"/>
      <c r="N135" s="668"/>
      <c r="O135" s="668"/>
      <c r="P135" s="668"/>
      <c r="Q135" s="668"/>
      <c r="R135" s="668"/>
      <c r="S135" s="668"/>
      <c r="T135" s="668"/>
      <c r="U135" s="668"/>
      <c r="V135" s="668"/>
      <c r="W135" s="668"/>
      <c r="X135" s="669"/>
      <c r="Y135" s="655" t="s">
        <v>19</v>
      </c>
      <c r="Z135" s="656"/>
      <c r="AA135" s="656"/>
      <c r="AB135" s="794"/>
      <c r="AC135" s="808" t="s">
        <v>17</v>
      </c>
      <c r="AD135" s="668"/>
      <c r="AE135" s="668"/>
      <c r="AF135" s="668"/>
      <c r="AG135" s="668"/>
      <c r="AH135" s="667" t="s">
        <v>18</v>
      </c>
      <c r="AI135" s="668"/>
      <c r="AJ135" s="668"/>
      <c r="AK135" s="668"/>
      <c r="AL135" s="668"/>
      <c r="AM135" s="668"/>
      <c r="AN135" s="668"/>
      <c r="AO135" s="668"/>
      <c r="AP135" s="668"/>
      <c r="AQ135" s="668"/>
      <c r="AR135" s="668"/>
      <c r="AS135" s="668"/>
      <c r="AT135" s="669"/>
      <c r="AU135" s="655" t="s">
        <v>19</v>
      </c>
      <c r="AV135" s="656"/>
      <c r="AW135" s="656"/>
      <c r="AX135" s="657"/>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1"/>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9" t="s">
        <v>416</v>
      </c>
      <c r="H147" s="831"/>
      <c r="I147" s="831"/>
      <c r="J147" s="831"/>
      <c r="K147" s="831"/>
      <c r="L147" s="831"/>
      <c r="M147" s="831"/>
      <c r="N147" s="831"/>
      <c r="O147" s="831"/>
      <c r="P147" s="831"/>
      <c r="Q147" s="831"/>
      <c r="R147" s="831"/>
      <c r="S147" s="831"/>
      <c r="T147" s="831"/>
      <c r="U147" s="831"/>
      <c r="V147" s="831"/>
      <c r="W147" s="831"/>
      <c r="X147" s="831"/>
      <c r="Y147" s="831"/>
      <c r="Z147" s="831"/>
      <c r="AA147" s="831"/>
      <c r="AB147" s="832"/>
      <c r="AC147" s="599" t="s">
        <v>307</v>
      </c>
      <c r="AD147" s="831"/>
      <c r="AE147" s="831"/>
      <c r="AF147" s="831"/>
      <c r="AG147" s="831"/>
      <c r="AH147" s="831"/>
      <c r="AI147" s="831"/>
      <c r="AJ147" s="831"/>
      <c r="AK147" s="831"/>
      <c r="AL147" s="831"/>
      <c r="AM147" s="831"/>
      <c r="AN147" s="831"/>
      <c r="AO147" s="831"/>
      <c r="AP147" s="831"/>
      <c r="AQ147" s="831"/>
      <c r="AR147" s="831"/>
      <c r="AS147" s="831"/>
      <c r="AT147" s="831"/>
      <c r="AU147" s="831"/>
      <c r="AV147" s="831"/>
      <c r="AW147" s="831"/>
      <c r="AX147" s="833"/>
    </row>
    <row r="148" spans="1:50" ht="24.75" customHeight="1" x14ac:dyDescent="0.15">
      <c r="A148" s="1048"/>
      <c r="B148" s="1049"/>
      <c r="C148" s="1049"/>
      <c r="D148" s="1049"/>
      <c r="E148" s="1049"/>
      <c r="F148" s="1050"/>
      <c r="G148" s="808" t="s">
        <v>17</v>
      </c>
      <c r="H148" s="668"/>
      <c r="I148" s="668"/>
      <c r="J148" s="668"/>
      <c r="K148" s="668"/>
      <c r="L148" s="667" t="s">
        <v>18</v>
      </c>
      <c r="M148" s="668"/>
      <c r="N148" s="668"/>
      <c r="O148" s="668"/>
      <c r="P148" s="668"/>
      <c r="Q148" s="668"/>
      <c r="R148" s="668"/>
      <c r="S148" s="668"/>
      <c r="T148" s="668"/>
      <c r="U148" s="668"/>
      <c r="V148" s="668"/>
      <c r="W148" s="668"/>
      <c r="X148" s="669"/>
      <c r="Y148" s="655" t="s">
        <v>19</v>
      </c>
      <c r="Z148" s="656"/>
      <c r="AA148" s="656"/>
      <c r="AB148" s="794"/>
      <c r="AC148" s="808" t="s">
        <v>17</v>
      </c>
      <c r="AD148" s="668"/>
      <c r="AE148" s="668"/>
      <c r="AF148" s="668"/>
      <c r="AG148" s="668"/>
      <c r="AH148" s="667" t="s">
        <v>18</v>
      </c>
      <c r="AI148" s="668"/>
      <c r="AJ148" s="668"/>
      <c r="AK148" s="668"/>
      <c r="AL148" s="668"/>
      <c r="AM148" s="668"/>
      <c r="AN148" s="668"/>
      <c r="AO148" s="668"/>
      <c r="AP148" s="668"/>
      <c r="AQ148" s="668"/>
      <c r="AR148" s="668"/>
      <c r="AS148" s="668"/>
      <c r="AT148" s="669"/>
      <c r="AU148" s="655" t="s">
        <v>19</v>
      </c>
      <c r="AV148" s="656"/>
      <c r="AW148" s="656"/>
      <c r="AX148" s="657"/>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1"/>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9" t="s">
        <v>308</v>
      </c>
      <c r="H161" s="831"/>
      <c r="I161" s="831"/>
      <c r="J161" s="831"/>
      <c r="K161" s="831"/>
      <c r="L161" s="831"/>
      <c r="M161" s="831"/>
      <c r="N161" s="831"/>
      <c r="O161" s="831"/>
      <c r="P161" s="831"/>
      <c r="Q161" s="831"/>
      <c r="R161" s="831"/>
      <c r="S161" s="831"/>
      <c r="T161" s="831"/>
      <c r="U161" s="831"/>
      <c r="V161" s="831"/>
      <c r="W161" s="831"/>
      <c r="X161" s="831"/>
      <c r="Y161" s="831"/>
      <c r="Z161" s="831"/>
      <c r="AA161" s="831"/>
      <c r="AB161" s="832"/>
      <c r="AC161" s="599" t="s">
        <v>417</v>
      </c>
      <c r="AD161" s="831"/>
      <c r="AE161" s="831"/>
      <c r="AF161" s="831"/>
      <c r="AG161" s="831"/>
      <c r="AH161" s="831"/>
      <c r="AI161" s="831"/>
      <c r="AJ161" s="831"/>
      <c r="AK161" s="831"/>
      <c r="AL161" s="831"/>
      <c r="AM161" s="831"/>
      <c r="AN161" s="831"/>
      <c r="AO161" s="831"/>
      <c r="AP161" s="831"/>
      <c r="AQ161" s="831"/>
      <c r="AR161" s="831"/>
      <c r="AS161" s="831"/>
      <c r="AT161" s="831"/>
      <c r="AU161" s="831"/>
      <c r="AV161" s="831"/>
      <c r="AW161" s="831"/>
      <c r="AX161" s="833"/>
    </row>
    <row r="162" spans="1:50" ht="24.75" customHeight="1" x14ac:dyDescent="0.15">
      <c r="A162" s="1048"/>
      <c r="B162" s="1049"/>
      <c r="C162" s="1049"/>
      <c r="D162" s="1049"/>
      <c r="E162" s="1049"/>
      <c r="F162" s="1050"/>
      <c r="G162" s="808" t="s">
        <v>17</v>
      </c>
      <c r="H162" s="668"/>
      <c r="I162" s="668"/>
      <c r="J162" s="668"/>
      <c r="K162" s="668"/>
      <c r="L162" s="667" t="s">
        <v>18</v>
      </c>
      <c r="M162" s="668"/>
      <c r="N162" s="668"/>
      <c r="O162" s="668"/>
      <c r="P162" s="668"/>
      <c r="Q162" s="668"/>
      <c r="R162" s="668"/>
      <c r="S162" s="668"/>
      <c r="T162" s="668"/>
      <c r="U162" s="668"/>
      <c r="V162" s="668"/>
      <c r="W162" s="668"/>
      <c r="X162" s="669"/>
      <c r="Y162" s="655" t="s">
        <v>19</v>
      </c>
      <c r="Z162" s="656"/>
      <c r="AA162" s="656"/>
      <c r="AB162" s="794"/>
      <c r="AC162" s="808" t="s">
        <v>17</v>
      </c>
      <c r="AD162" s="668"/>
      <c r="AE162" s="668"/>
      <c r="AF162" s="668"/>
      <c r="AG162" s="668"/>
      <c r="AH162" s="667" t="s">
        <v>18</v>
      </c>
      <c r="AI162" s="668"/>
      <c r="AJ162" s="668"/>
      <c r="AK162" s="668"/>
      <c r="AL162" s="668"/>
      <c r="AM162" s="668"/>
      <c r="AN162" s="668"/>
      <c r="AO162" s="668"/>
      <c r="AP162" s="668"/>
      <c r="AQ162" s="668"/>
      <c r="AR162" s="668"/>
      <c r="AS162" s="668"/>
      <c r="AT162" s="669"/>
      <c r="AU162" s="655" t="s">
        <v>19</v>
      </c>
      <c r="AV162" s="656"/>
      <c r="AW162" s="656"/>
      <c r="AX162" s="657"/>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1"/>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9" t="s">
        <v>418</v>
      </c>
      <c r="H174" s="831"/>
      <c r="I174" s="831"/>
      <c r="J174" s="831"/>
      <c r="K174" s="831"/>
      <c r="L174" s="831"/>
      <c r="M174" s="831"/>
      <c r="N174" s="831"/>
      <c r="O174" s="831"/>
      <c r="P174" s="831"/>
      <c r="Q174" s="831"/>
      <c r="R174" s="831"/>
      <c r="S174" s="831"/>
      <c r="T174" s="831"/>
      <c r="U174" s="831"/>
      <c r="V174" s="831"/>
      <c r="W174" s="831"/>
      <c r="X174" s="831"/>
      <c r="Y174" s="831"/>
      <c r="Z174" s="831"/>
      <c r="AA174" s="831"/>
      <c r="AB174" s="832"/>
      <c r="AC174" s="599" t="s">
        <v>419</v>
      </c>
      <c r="AD174" s="831"/>
      <c r="AE174" s="831"/>
      <c r="AF174" s="831"/>
      <c r="AG174" s="831"/>
      <c r="AH174" s="831"/>
      <c r="AI174" s="831"/>
      <c r="AJ174" s="831"/>
      <c r="AK174" s="831"/>
      <c r="AL174" s="831"/>
      <c r="AM174" s="831"/>
      <c r="AN174" s="831"/>
      <c r="AO174" s="831"/>
      <c r="AP174" s="831"/>
      <c r="AQ174" s="831"/>
      <c r="AR174" s="831"/>
      <c r="AS174" s="831"/>
      <c r="AT174" s="831"/>
      <c r="AU174" s="831"/>
      <c r="AV174" s="831"/>
      <c r="AW174" s="831"/>
      <c r="AX174" s="833"/>
    </row>
    <row r="175" spans="1:50" ht="25.5" customHeight="1" x14ac:dyDescent="0.15">
      <c r="A175" s="1048"/>
      <c r="B175" s="1049"/>
      <c r="C175" s="1049"/>
      <c r="D175" s="1049"/>
      <c r="E175" s="1049"/>
      <c r="F175" s="1050"/>
      <c r="G175" s="808" t="s">
        <v>17</v>
      </c>
      <c r="H175" s="668"/>
      <c r="I175" s="668"/>
      <c r="J175" s="668"/>
      <c r="K175" s="668"/>
      <c r="L175" s="667" t="s">
        <v>18</v>
      </c>
      <c r="M175" s="668"/>
      <c r="N175" s="668"/>
      <c r="O175" s="668"/>
      <c r="P175" s="668"/>
      <c r="Q175" s="668"/>
      <c r="R175" s="668"/>
      <c r="S175" s="668"/>
      <c r="T175" s="668"/>
      <c r="U175" s="668"/>
      <c r="V175" s="668"/>
      <c r="W175" s="668"/>
      <c r="X175" s="669"/>
      <c r="Y175" s="655" t="s">
        <v>19</v>
      </c>
      <c r="Z175" s="656"/>
      <c r="AA175" s="656"/>
      <c r="AB175" s="794"/>
      <c r="AC175" s="808" t="s">
        <v>17</v>
      </c>
      <c r="AD175" s="668"/>
      <c r="AE175" s="668"/>
      <c r="AF175" s="668"/>
      <c r="AG175" s="668"/>
      <c r="AH175" s="667" t="s">
        <v>18</v>
      </c>
      <c r="AI175" s="668"/>
      <c r="AJ175" s="668"/>
      <c r="AK175" s="668"/>
      <c r="AL175" s="668"/>
      <c r="AM175" s="668"/>
      <c r="AN175" s="668"/>
      <c r="AO175" s="668"/>
      <c r="AP175" s="668"/>
      <c r="AQ175" s="668"/>
      <c r="AR175" s="668"/>
      <c r="AS175" s="668"/>
      <c r="AT175" s="669"/>
      <c r="AU175" s="655" t="s">
        <v>19</v>
      </c>
      <c r="AV175" s="656"/>
      <c r="AW175" s="656"/>
      <c r="AX175" s="657"/>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1"/>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9" t="s">
        <v>421</v>
      </c>
      <c r="H187" s="831"/>
      <c r="I187" s="831"/>
      <c r="J187" s="831"/>
      <c r="K187" s="831"/>
      <c r="L187" s="831"/>
      <c r="M187" s="831"/>
      <c r="N187" s="831"/>
      <c r="O187" s="831"/>
      <c r="P187" s="831"/>
      <c r="Q187" s="831"/>
      <c r="R187" s="831"/>
      <c r="S187" s="831"/>
      <c r="T187" s="831"/>
      <c r="U187" s="831"/>
      <c r="V187" s="831"/>
      <c r="W187" s="831"/>
      <c r="X187" s="831"/>
      <c r="Y187" s="831"/>
      <c r="Z187" s="831"/>
      <c r="AA187" s="831"/>
      <c r="AB187" s="832"/>
      <c r="AC187" s="599" t="s">
        <v>420</v>
      </c>
      <c r="AD187" s="831"/>
      <c r="AE187" s="831"/>
      <c r="AF187" s="831"/>
      <c r="AG187" s="831"/>
      <c r="AH187" s="831"/>
      <c r="AI187" s="831"/>
      <c r="AJ187" s="831"/>
      <c r="AK187" s="831"/>
      <c r="AL187" s="831"/>
      <c r="AM187" s="831"/>
      <c r="AN187" s="831"/>
      <c r="AO187" s="831"/>
      <c r="AP187" s="831"/>
      <c r="AQ187" s="831"/>
      <c r="AR187" s="831"/>
      <c r="AS187" s="831"/>
      <c r="AT187" s="831"/>
      <c r="AU187" s="831"/>
      <c r="AV187" s="831"/>
      <c r="AW187" s="831"/>
      <c r="AX187" s="833"/>
    </row>
    <row r="188" spans="1:50" ht="24.75" customHeight="1" x14ac:dyDescent="0.15">
      <c r="A188" s="1048"/>
      <c r="B188" s="1049"/>
      <c r="C188" s="1049"/>
      <c r="D188" s="1049"/>
      <c r="E188" s="1049"/>
      <c r="F188" s="1050"/>
      <c r="G188" s="808" t="s">
        <v>17</v>
      </c>
      <c r="H188" s="668"/>
      <c r="I188" s="668"/>
      <c r="J188" s="668"/>
      <c r="K188" s="668"/>
      <c r="L188" s="667" t="s">
        <v>18</v>
      </c>
      <c r="M188" s="668"/>
      <c r="N188" s="668"/>
      <c r="O188" s="668"/>
      <c r="P188" s="668"/>
      <c r="Q188" s="668"/>
      <c r="R188" s="668"/>
      <c r="S188" s="668"/>
      <c r="T188" s="668"/>
      <c r="U188" s="668"/>
      <c r="V188" s="668"/>
      <c r="W188" s="668"/>
      <c r="X188" s="669"/>
      <c r="Y188" s="655" t="s">
        <v>19</v>
      </c>
      <c r="Z188" s="656"/>
      <c r="AA188" s="656"/>
      <c r="AB188" s="794"/>
      <c r="AC188" s="808" t="s">
        <v>17</v>
      </c>
      <c r="AD188" s="668"/>
      <c r="AE188" s="668"/>
      <c r="AF188" s="668"/>
      <c r="AG188" s="668"/>
      <c r="AH188" s="667" t="s">
        <v>18</v>
      </c>
      <c r="AI188" s="668"/>
      <c r="AJ188" s="668"/>
      <c r="AK188" s="668"/>
      <c r="AL188" s="668"/>
      <c r="AM188" s="668"/>
      <c r="AN188" s="668"/>
      <c r="AO188" s="668"/>
      <c r="AP188" s="668"/>
      <c r="AQ188" s="668"/>
      <c r="AR188" s="668"/>
      <c r="AS188" s="668"/>
      <c r="AT188" s="669"/>
      <c r="AU188" s="655" t="s">
        <v>19</v>
      </c>
      <c r="AV188" s="656"/>
      <c r="AW188" s="656"/>
      <c r="AX188" s="657"/>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1"/>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9" t="s">
        <v>422</v>
      </c>
      <c r="H200" s="831"/>
      <c r="I200" s="831"/>
      <c r="J200" s="831"/>
      <c r="K200" s="831"/>
      <c r="L200" s="831"/>
      <c r="M200" s="831"/>
      <c r="N200" s="831"/>
      <c r="O200" s="831"/>
      <c r="P200" s="831"/>
      <c r="Q200" s="831"/>
      <c r="R200" s="831"/>
      <c r="S200" s="831"/>
      <c r="T200" s="831"/>
      <c r="U200" s="831"/>
      <c r="V200" s="831"/>
      <c r="W200" s="831"/>
      <c r="X200" s="831"/>
      <c r="Y200" s="831"/>
      <c r="Z200" s="831"/>
      <c r="AA200" s="831"/>
      <c r="AB200" s="832"/>
      <c r="AC200" s="599" t="s">
        <v>309</v>
      </c>
      <c r="AD200" s="831"/>
      <c r="AE200" s="831"/>
      <c r="AF200" s="831"/>
      <c r="AG200" s="831"/>
      <c r="AH200" s="831"/>
      <c r="AI200" s="831"/>
      <c r="AJ200" s="831"/>
      <c r="AK200" s="831"/>
      <c r="AL200" s="831"/>
      <c r="AM200" s="831"/>
      <c r="AN200" s="831"/>
      <c r="AO200" s="831"/>
      <c r="AP200" s="831"/>
      <c r="AQ200" s="831"/>
      <c r="AR200" s="831"/>
      <c r="AS200" s="831"/>
      <c r="AT200" s="831"/>
      <c r="AU200" s="831"/>
      <c r="AV200" s="831"/>
      <c r="AW200" s="831"/>
      <c r="AX200" s="833"/>
    </row>
    <row r="201" spans="1:50" ht="24.75" customHeight="1" x14ac:dyDescent="0.15">
      <c r="A201" s="1048"/>
      <c r="B201" s="1049"/>
      <c r="C201" s="1049"/>
      <c r="D201" s="1049"/>
      <c r="E201" s="1049"/>
      <c r="F201" s="1050"/>
      <c r="G201" s="808" t="s">
        <v>17</v>
      </c>
      <c r="H201" s="668"/>
      <c r="I201" s="668"/>
      <c r="J201" s="668"/>
      <c r="K201" s="668"/>
      <c r="L201" s="667" t="s">
        <v>18</v>
      </c>
      <c r="M201" s="668"/>
      <c r="N201" s="668"/>
      <c r="O201" s="668"/>
      <c r="P201" s="668"/>
      <c r="Q201" s="668"/>
      <c r="R201" s="668"/>
      <c r="S201" s="668"/>
      <c r="T201" s="668"/>
      <c r="U201" s="668"/>
      <c r="V201" s="668"/>
      <c r="W201" s="668"/>
      <c r="X201" s="669"/>
      <c r="Y201" s="655" t="s">
        <v>19</v>
      </c>
      <c r="Z201" s="656"/>
      <c r="AA201" s="656"/>
      <c r="AB201" s="794"/>
      <c r="AC201" s="808" t="s">
        <v>17</v>
      </c>
      <c r="AD201" s="668"/>
      <c r="AE201" s="668"/>
      <c r="AF201" s="668"/>
      <c r="AG201" s="668"/>
      <c r="AH201" s="667" t="s">
        <v>18</v>
      </c>
      <c r="AI201" s="668"/>
      <c r="AJ201" s="668"/>
      <c r="AK201" s="668"/>
      <c r="AL201" s="668"/>
      <c r="AM201" s="668"/>
      <c r="AN201" s="668"/>
      <c r="AO201" s="668"/>
      <c r="AP201" s="668"/>
      <c r="AQ201" s="668"/>
      <c r="AR201" s="668"/>
      <c r="AS201" s="668"/>
      <c r="AT201" s="669"/>
      <c r="AU201" s="655" t="s">
        <v>19</v>
      </c>
      <c r="AV201" s="656"/>
      <c r="AW201" s="656"/>
      <c r="AX201" s="657"/>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1"/>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9" t="s">
        <v>310</v>
      </c>
      <c r="H214" s="831"/>
      <c r="I214" s="831"/>
      <c r="J214" s="831"/>
      <c r="K214" s="831"/>
      <c r="L214" s="831"/>
      <c r="M214" s="831"/>
      <c r="N214" s="831"/>
      <c r="O214" s="831"/>
      <c r="P214" s="831"/>
      <c r="Q214" s="831"/>
      <c r="R214" s="831"/>
      <c r="S214" s="831"/>
      <c r="T214" s="831"/>
      <c r="U214" s="831"/>
      <c r="V214" s="831"/>
      <c r="W214" s="831"/>
      <c r="X214" s="831"/>
      <c r="Y214" s="831"/>
      <c r="Z214" s="831"/>
      <c r="AA214" s="831"/>
      <c r="AB214" s="832"/>
      <c r="AC214" s="599" t="s">
        <v>423</v>
      </c>
      <c r="AD214" s="831"/>
      <c r="AE214" s="831"/>
      <c r="AF214" s="831"/>
      <c r="AG214" s="831"/>
      <c r="AH214" s="831"/>
      <c r="AI214" s="831"/>
      <c r="AJ214" s="831"/>
      <c r="AK214" s="831"/>
      <c r="AL214" s="831"/>
      <c r="AM214" s="831"/>
      <c r="AN214" s="831"/>
      <c r="AO214" s="831"/>
      <c r="AP214" s="831"/>
      <c r="AQ214" s="831"/>
      <c r="AR214" s="831"/>
      <c r="AS214" s="831"/>
      <c r="AT214" s="831"/>
      <c r="AU214" s="831"/>
      <c r="AV214" s="831"/>
      <c r="AW214" s="831"/>
      <c r="AX214" s="833"/>
    </row>
    <row r="215" spans="1:50" ht="24.75" customHeight="1" x14ac:dyDescent="0.15">
      <c r="A215" s="1048"/>
      <c r="B215" s="1049"/>
      <c r="C215" s="1049"/>
      <c r="D215" s="1049"/>
      <c r="E215" s="1049"/>
      <c r="F215" s="1050"/>
      <c r="G215" s="808" t="s">
        <v>17</v>
      </c>
      <c r="H215" s="668"/>
      <c r="I215" s="668"/>
      <c r="J215" s="668"/>
      <c r="K215" s="668"/>
      <c r="L215" s="667" t="s">
        <v>18</v>
      </c>
      <c r="M215" s="668"/>
      <c r="N215" s="668"/>
      <c r="O215" s="668"/>
      <c r="P215" s="668"/>
      <c r="Q215" s="668"/>
      <c r="R215" s="668"/>
      <c r="S215" s="668"/>
      <c r="T215" s="668"/>
      <c r="U215" s="668"/>
      <c r="V215" s="668"/>
      <c r="W215" s="668"/>
      <c r="X215" s="669"/>
      <c r="Y215" s="655" t="s">
        <v>19</v>
      </c>
      <c r="Z215" s="656"/>
      <c r="AA215" s="656"/>
      <c r="AB215" s="794"/>
      <c r="AC215" s="808" t="s">
        <v>17</v>
      </c>
      <c r="AD215" s="668"/>
      <c r="AE215" s="668"/>
      <c r="AF215" s="668"/>
      <c r="AG215" s="668"/>
      <c r="AH215" s="667" t="s">
        <v>18</v>
      </c>
      <c r="AI215" s="668"/>
      <c r="AJ215" s="668"/>
      <c r="AK215" s="668"/>
      <c r="AL215" s="668"/>
      <c r="AM215" s="668"/>
      <c r="AN215" s="668"/>
      <c r="AO215" s="668"/>
      <c r="AP215" s="668"/>
      <c r="AQ215" s="668"/>
      <c r="AR215" s="668"/>
      <c r="AS215" s="668"/>
      <c r="AT215" s="669"/>
      <c r="AU215" s="655" t="s">
        <v>19</v>
      </c>
      <c r="AV215" s="656"/>
      <c r="AW215" s="656"/>
      <c r="AX215" s="657"/>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1"/>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9" t="s">
        <v>424</v>
      </c>
      <c r="H227" s="831"/>
      <c r="I227" s="831"/>
      <c r="J227" s="831"/>
      <c r="K227" s="831"/>
      <c r="L227" s="831"/>
      <c r="M227" s="831"/>
      <c r="N227" s="831"/>
      <c r="O227" s="831"/>
      <c r="P227" s="831"/>
      <c r="Q227" s="831"/>
      <c r="R227" s="831"/>
      <c r="S227" s="831"/>
      <c r="T227" s="831"/>
      <c r="U227" s="831"/>
      <c r="V227" s="831"/>
      <c r="W227" s="831"/>
      <c r="X227" s="831"/>
      <c r="Y227" s="831"/>
      <c r="Z227" s="831"/>
      <c r="AA227" s="831"/>
      <c r="AB227" s="832"/>
      <c r="AC227" s="599" t="s">
        <v>425</v>
      </c>
      <c r="AD227" s="831"/>
      <c r="AE227" s="831"/>
      <c r="AF227" s="831"/>
      <c r="AG227" s="831"/>
      <c r="AH227" s="831"/>
      <c r="AI227" s="831"/>
      <c r="AJ227" s="831"/>
      <c r="AK227" s="831"/>
      <c r="AL227" s="831"/>
      <c r="AM227" s="831"/>
      <c r="AN227" s="831"/>
      <c r="AO227" s="831"/>
      <c r="AP227" s="831"/>
      <c r="AQ227" s="831"/>
      <c r="AR227" s="831"/>
      <c r="AS227" s="831"/>
      <c r="AT227" s="831"/>
      <c r="AU227" s="831"/>
      <c r="AV227" s="831"/>
      <c r="AW227" s="831"/>
      <c r="AX227" s="833"/>
    </row>
    <row r="228" spans="1:50" ht="25.5" customHeight="1" x14ac:dyDescent="0.15">
      <c r="A228" s="1048"/>
      <c r="B228" s="1049"/>
      <c r="C228" s="1049"/>
      <c r="D228" s="1049"/>
      <c r="E228" s="1049"/>
      <c r="F228" s="1050"/>
      <c r="G228" s="808" t="s">
        <v>17</v>
      </c>
      <c r="H228" s="668"/>
      <c r="I228" s="668"/>
      <c r="J228" s="668"/>
      <c r="K228" s="668"/>
      <c r="L228" s="667" t="s">
        <v>18</v>
      </c>
      <c r="M228" s="668"/>
      <c r="N228" s="668"/>
      <c r="O228" s="668"/>
      <c r="P228" s="668"/>
      <c r="Q228" s="668"/>
      <c r="R228" s="668"/>
      <c r="S228" s="668"/>
      <c r="T228" s="668"/>
      <c r="U228" s="668"/>
      <c r="V228" s="668"/>
      <c r="W228" s="668"/>
      <c r="X228" s="669"/>
      <c r="Y228" s="655" t="s">
        <v>19</v>
      </c>
      <c r="Z228" s="656"/>
      <c r="AA228" s="656"/>
      <c r="AB228" s="794"/>
      <c r="AC228" s="808" t="s">
        <v>17</v>
      </c>
      <c r="AD228" s="668"/>
      <c r="AE228" s="668"/>
      <c r="AF228" s="668"/>
      <c r="AG228" s="668"/>
      <c r="AH228" s="667" t="s">
        <v>18</v>
      </c>
      <c r="AI228" s="668"/>
      <c r="AJ228" s="668"/>
      <c r="AK228" s="668"/>
      <c r="AL228" s="668"/>
      <c r="AM228" s="668"/>
      <c r="AN228" s="668"/>
      <c r="AO228" s="668"/>
      <c r="AP228" s="668"/>
      <c r="AQ228" s="668"/>
      <c r="AR228" s="668"/>
      <c r="AS228" s="668"/>
      <c r="AT228" s="669"/>
      <c r="AU228" s="655" t="s">
        <v>19</v>
      </c>
      <c r="AV228" s="656"/>
      <c r="AW228" s="656"/>
      <c r="AX228" s="657"/>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1"/>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9" t="s">
        <v>426</v>
      </c>
      <c r="H240" s="831"/>
      <c r="I240" s="831"/>
      <c r="J240" s="831"/>
      <c r="K240" s="831"/>
      <c r="L240" s="831"/>
      <c r="M240" s="831"/>
      <c r="N240" s="831"/>
      <c r="O240" s="831"/>
      <c r="P240" s="831"/>
      <c r="Q240" s="831"/>
      <c r="R240" s="831"/>
      <c r="S240" s="831"/>
      <c r="T240" s="831"/>
      <c r="U240" s="831"/>
      <c r="V240" s="831"/>
      <c r="W240" s="831"/>
      <c r="X240" s="831"/>
      <c r="Y240" s="831"/>
      <c r="Z240" s="831"/>
      <c r="AA240" s="831"/>
      <c r="AB240" s="832"/>
      <c r="AC240" s="599" t="s">
        <v>427</v>
      </c>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3"/>
    </row>
    <row r="241" spans="1:50" ht="24.75" customHeight="1" x14ac:dyDescent="0.15">
      <c r="A241" s="1048"/>
      <c r="B241" s="1049"/>
      <c r="C241" s="1049"/>
      <c r="D241" s="1049"/>
      <c r="E241" s="1049"/>
      <c r="F241" s="1050"/>
      <c r="G241" s="808" t="s">
        <v>17</v>
      </c>
      <c r="H241" s="668"/>
      <c r="I241" s="668"/>
      <c r="J241" s="668"/>
      <c r="K241" s="668"/>
      <c r="L241" s="667" t="s">
        <v>18</v>
      </c>
      <c r="M241" s="668"/>
      <c r="N241" s="668"/>
      <c r="O241" s="668"/>
      <c r="P241" s="668"/>
      <c r="Q241" s="668"/>
      <c r="R241" s="668"/>
      <c r="S241" s="668"/>
      <c r="T241" s="668"/>
      <c r="U241" s="668"/>
      <c r="V241" s="668"/>
      <c r="W241" s="668"/>
      <c r="X241" s="669"/>
      <c r="Y241" s="655" t="s">
        <v>19</v>
      </c>
      <c r="Z241" s="656"/>
      <c r="AA241" s="656"/>
      <c r="AB241" s="794"/>
      <c r="AC241" s="808" t="s">
        <v>17</v>
      </c>
      <c r="AD241" s="668"/>
      <c r="AE241" s="668"/>
      <c r="AF241" s="668"/>
      <c r="AG241" s="668"/>
      <c r="AH241" s="667" t="s">
        <v>18</v>
      </c>
      <c r="AI241" s="668"/>
      <c r="AJ241" s="668"/>
      <c r="AK241" s="668"/>
      <c r="AL241" s="668"/>
      <c r="AM241" s="668"/>
      <c r="AN241" s="668"/>
      <c r="AO241" s="668"/>
      <c r="AP241" s="668"/>
      <c r="AQ241" s="668"/>
      <c r="AR241" s="668"/>
      <c r="AS241" s="668"/>
      <c r="AT241" s="669"/>
      <c r="AU241" s="655" t="s">
        <v>19</v>
      </c>
      <c r="AV241" s="656"/>
      <c r="AW241" s="656"/>
      <c r="AX241" s="657"/>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1"/>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9" t="s">
        <v>428</v>
      </c>
      <c r="H253" s="831"/>
      <c r="I253" s="831"/>
      <c r="J253" s="831"/>
      <c r="K253" s="831"/>
      <c r="L253" s="831"/>
      <c r="M253" s="831"/>
      <c r="N253" s="831"/>
      <c r="O253" s="831"/>
      <c r="P253" s="831"/>
      <c r="Q253" s="831"/>
      <c r="R253" s="831"/>
      <c r="S253" s="831"/>
      <c r="T253" s="831"/>
      <c r="U253" s="831"/>
      <c r="V253" s="831"/>
      <c r="W253" s="831"/>
      <c r="X253" s="831"/>
      <c r="Y253" s="831"/>
      <c r="Z253" s="831"/>
      <c r="AA253" s="831"/>
      <c r="AB253" s="832"/>
      <c r="AC253" s="599" t="s">
        <v>311</v>
      </c>
      <c r="AD253" s="831"/>
      <c r="AE253" s="831"/>
      <c r="AF253" s="831"/>
      <c r="AG253" s="831"/>
      <c r="AH253" s="831"/>
      <c r="AI253" s="831"/>
      <c r="AJ253" s="831"/>
      <c r="AK253" s="831"/>
      <c r="AL253" s="831"/>
      <c r="AM253" s="831"/>
      <c r="AN253" s="831"/>
      <c r="AO253" s="831"/>
      <c r="AP253" s="831"/>
      <c r="AQ253" s="831"/>
      <c r="AR253" s="831"/>
      <c r="AS253" s="831"/>
      <c r="AT253" s="831"/>
      <c r="AU253" s="831"/>
      <c r="AV253" s="831"/>
      <c r="AW253" s="831"/>
      <c r="AX253" s="833"/>
    </row>
    <row r="254" spans="1:50" ht="24.75" customHeight="1" x14ac:dyDescent="0.15">
      <c r="A254" s="1048"/>
      <c r="B254" s="1049"/>
      <c r="C254" s="1049"/>
      <c r="D254" s="1049"/>
      <c r="E254" s="1049"/>
      <c r="F254" s="1050"/>
      <c r="G254" s="808" t="s">
        <v>17</v>
      </c>
      <c r="H254" s="668"/>
      <c r="I254" s="668"/>
      <c r="J254" s="668"/>
      <c r="K254" s="668"/>
      <c r="L254" s="667" t="s">
        <v>18</v>
      </c>
      <c r="M254" s="668"/>
      <c r="N254" s="668"/>
      <c r="O254" s="668"/>
      <c r="P254" s="668"/>
      <c r="Q254" s="668"/>
      <c r="R254" s="668"/>
      <c r="S254" s="668"/>
      <c r="T254" s="668"/>
      <c r="U254" s="668"/>
      <c r="V254" s="668"/>
      <c r="W254" s="668"/>
      <c r="X254" s="669"/>
      <c r="Y254" s="655" t="s">
        <v>19</v>
      </c>
      <c r="Z254" s="656"/>
      <c r="AA254" s="656"/>
      <c r="AB254" s="794"/>
      <c r="AC254" s="808" t="s">
        <v>17</v>
      </c>
      <c r="AD254" s="668"/>
      <c r="AE254" s="668"/>
      <c r="AF254" s="668"/>
      <c r="AG254" s="668"/>
      <c r="AH254" s="667" t="s">
        <v>18</v>
      </c>
      <c r="AI254" s="668"/>
      <c r="AJ254" s="668"/>
      <c r="AK254" s="668"/>
      <c r="AL254" s="668"/>
      <c r="AM254" s="668"/>
      <c r="AN254" s="668"/>
      <c r="AO254" s="668"/>
      <c r="AP254" s="668"/>
      <c r="AQ254" s="668"/>
      <c r="AR254" s="668"/>
      <c r="AS254" s="668"/>
      <c r="AT254" s="669"/>
      <c r="AU254" s="655" t="s">
        <v>19</v>
      </c>
      <c r="AV254" s="656"/>
      <c r="AW254" s="656"/>
      <c r="AX254" s="657"/>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1"/>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496</v>
      </c>
      <c r="Z3" s="365"/>
      <c r="AA3" s="365"/>
      <c r="AB3" s="365"/>
      <c r="AC3" s="143" t="s">
        <v>479</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57">
        <v>1</v>
      </c>
      <c r="B4" s="105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57">
        <v>2</v>
      </c>
      <c r="B5" s="105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57">
        <v>3</v>
      </c>
      <c r="B6" s="105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57">
        <v>4</v>
      </c>
      <c r="B7" s="105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57">
        <v>5</v>
      </c>
      <c r="B8" s="105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57">
        <v>6</v>
      </c>
      <c r="B9" s="105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57">
        <v>7</v>
      </c>
      <c r="B10" s="105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57">
        <v>8</v>
      </c>
      <c r="B11" s="105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57">
        <v>9</v>
      </c>
      <c r="B12" s="105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57">
        <v>10</v>
      </c>
      <c r="B13" s="105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57">
        <v>11</v>
      </c>
      <c r="B14" s="105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57">
        <v>12</v>
      </c>
      <c r="B15" s="105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57">
        <v>13</v>
      </c>
      <c r="B16" s="105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57">
        <v>14</v>
      </c>
      <c r="B17" s="105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57">
        <v>15</v>
      </c>
      <c r="B18" s="105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57">
        <v>16</v>
      </c>
      <c r="B19" s="105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57">
        <v>17</v>
      </c>
      <c r="B20" s="105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57">
        <v>18</v>
      </c>
      <c r="B21" s="105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57">
        <v>19</v>
      </c>
      <c r="B22" s="105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57">
        <v>20</v>
      </c>
      <c r="B23" s="105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57">
        <v>21</v>
      </c>
      <c r="B24" s="105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57">
        <v>22</v>
      </c>
      <c r="B25" s="105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57">
        <v>23</v>
      </c>
      <c r="B26" s="105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57">
        <v>24</v>
      </c>
      <c r="B27" s="105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57">
        <v>25</v>
      </c>
      <c r="B28" s="105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57">
        <v>26</v>
      </c>
      <c r="B29" s="105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57">
        <v>27</v>
      </c>
      <c r="B30" s="105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57">
        <v>28</v>
      </c>
      <c r="B31" s="1057">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57">
        <v>29</v>
      </c>
      <c r="B32" s="1057">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57">
        <v>30</v>
      </c>
      <c r="B33" s="1057">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496</v>
      </c>
      <c r="Z36" s="365"/>
      <c r="AA36" s="365"/>
      <c r="AB36" s="365"/>
      <c r="AC36" s="143" t="s">
        <v>479</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57">
        <v>1</v>
      </c>
      <c r="B37" s="1057">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57">
        <v>2</v>
      </c>
      <c r="B38" s="105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57">
        <v>3</v>
      </c>
      <c r="B39" s="105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57">
        <v>4</v>
      </c>
      <c r="B40" s="105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57">
        <v>5</v>
      </c>
      <c r="B41" s="105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57">
        <v>6</v>
      </c>
      <c r="B42" s="105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57">
        <v>7</v>
      </c>
      <c r="B43" s="105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57">
        <v>8</v>
      </c>
      <c r="B44" s="105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57">
        <v>9</v>
      </c>
      <c r="B45" s="105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57">
        <v>10</v>
      </c>
      <c r="B46" s="105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57">
        <v>11</v>
      </c>
      <c r="B47" s="105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57">
        <v>12</v>
      </c>
      <c r="B48" s="105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57">
        <v>13</v>
      </c>
      <c r="B49" s="105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57">
        <v>14</v>
      </c>
      <c r="B50" s="105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57">
        <v>15</v>
      </c>
      <c r="B51" s="105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57">
        <v>16</v>
      </c>
      <c r="B52" s="105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57">
        <v>17</v>
      </c>
      <c r="B53" s="105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57">
        <v>18</v>
      </c>
      <c r="B54" s="105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57">
        <v>19</v>
      </c>
      <c r="B55" s="105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57">
        <v>20</v>
      </c>
      <c r="B56" s="105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57">
        <v>21</v>
      </c>
      <c r="B57" s="105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57">
        <v>22</v>
      </c>
      <c r="B58" s="105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57">
        <v>23</v>
      </c>
      <c r="B59" s="105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57">
        <v>24</v>
      </c>
      <c r="B60" s="105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57">
        <v>25</v>
      </c>
      <c r="B61" s="105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57">
        <v>26</v>
      </c>
      <c r="B62" s="105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57">
        <v>27</v>
      </c>
      <c r="B63" s="105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57">
        <v>28</v>
      </c>
      <c r="B64" s="105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57">
        <v>29</v>
      </c>
      <c r="B65" s="105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57">
        <v>30</v>
      </c>
      <c r="B66" s="105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496</v>
      </c>
      <c r="Z69" s="365"/>
      <c r="AA69" s="365"/>
      <c r="AB69" s="365"/>
      <c r="AC69" s="143" t="s">
        <v>479</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57">
        <v>1</v>
      </c>
      <c r="B70" s="105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57">
        <v>2</v>
      </c>
      <c r="B71" s="105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57">
        <v>3</v>
      </c>
      <c r="B72" s="105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57">
        <v>4</v>
      </c>
      <c r="B73" s="105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57">
        <v>5</v>
      </c>
      <c r="B74" s="105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57">
        <v>6</v>
      </c>
      <c r="B75" s="105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57">
        <v>7</v>
      </c>
      <c r="B76" s="105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57">
        <v>8</v>
      </c>
      <c r="B77" s="105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57">
        <v>9</v>
      </c>
      <c r="B78" s="105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57">
        <v>10</v>
      </c>
      <c r="B79" s="105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57">
        <v>11</v>
      </c>
      <c r="B80" s="105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57">
        <v>12</v>
      </c>
      <c r="B81" s="105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57">
        <v>13</v>
      </c>
      <c r="B82" s="105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57">
        <v>14</v>
      </c>
      <c r="B83" s="105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57">
        <v>15</v>
      </c>
      <c r="B84" s="105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57">
        <v>16</v>
      </c>
      <c r="B85" s="105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57">
        <v>17</v>
      </c>
      <c r="B86" s="105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57">
        <v>18</v>
      </c>
      <c r="B87" s="105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57">
        <v>19</v>
      </c>
      <c r="B88" s="105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57">
        <v>20</v>
      </c>
      <c r="B89" s="105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57">
        <v>21</v>
      </c>
      <c r="B90" s="105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57">
        <v>22</v>
      </c>
      <c r="B91" s="105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57">
        <v>23</v>
      </c>
      <c r="B92" s="105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57">
        <v>24</v>
      </c>
      <c r="B93" s="105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57">
        <v>25</v>
      </c>
      <c r="B94" s="105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57">
        <v>26</v>
      </c>
      <c r="B95" s="105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57">
        <v>27</v>
      </c>
      <c r="B96" s="105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57">
        <v>28</v>
      </c>
      <c r="B97" s="105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57">
        <v>29</v>
      </c>
      <c r="B98" s="105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57">
        <v>30</v>
      </c>
      <c r="B99" s="105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3" t="s">
        <v>479</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57">
        <v>1</v>
      </c>
      <c r="B103" s="105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7">
        <v>2</v>
      </c>
      <c r="B104" s="105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7">
        <v>3</v>
      </c>
      <c r="B105" s="105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7">
        <v>4</v>
      </c>
      <c r="B106" s="105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7">
        <v>5</v>
      </c>
      <c r="B107" s="105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7">
        <v>6</v>
      </c>
      <c r="B108" s="105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7">
        <v>7</v>
      </c>
      <c r="B109" s="105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7">
        <v>8</v>
      </c>
      <c r="B110" s="105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7">
        <v>9</v>
      </c>
      <c r="B111" s="105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7">
        <v>10</v>
      </c>
      <c r="B112" s="105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7">
        <v>11</v>
      </c>
      <c r="B113" s="105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7">
        <v>12</v>
      </c>
      <c r="B114" s="105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7">
        <v>13</v>
      </c>
      <c r="B115" s="105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7">
        <v>14</v>
      </c>
      <c r="B116" s="105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7">
        <v>15</v>
      </c>
      <c r="B117" s="105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7">
        <v>16</v>
      </c>
      <c r="B118" s="105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7">
        <v>17</v>
      </c>
      <c r="B119" s="105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7">
        <v>18</v>
      </c>
      <c r="B120" s="105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7">
        <v>19</v>
      </c>
      <c r="B121" s="105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7">
        <v>20</v>
      </c>
      <c r="B122" s="105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7">
        <v>21</v>
      </c>
      <c r="B123" s="105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7">
        <v>22</v>
      </c>
      <c r="B124" s="105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7">
        <v>23</v>
      </c>
      <c r="B125" s="105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7">
        <v>24</v>
      </c>
      <c r="B126" s="105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7">
        <v>25</v>
      </c>
      <c r="B127" s="105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7">
        <v>26</v>
      </c>
      <c r="B128" s="105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7">
        <v>27</v>
      </c>
      <c r="B129" s="105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7">
        <v>28</v>
      </c>
      <c r="B130" s="105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7">
        <v>29</v>
      </c>
      <c r="B131" s="105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7">
        <v>30</v>
      </c>
      <c r="B132" s="105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3" t="s">
        <v>479</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57">
        <v>1</v>
      </c>
      <c r="B136" s="105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7">
        <v>2</v>
      </c>
      <c r="B137" s="105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7">
        <v>3</v>
      </c>
      <c r="B138" s="105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7">
        <v>4</v>
      </c>
      <c r="B139" s="105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7">
        <v>5</v>
      </c>
      <c r="B140" s="105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7">
        <v>6</v>
      </c>
      <c r="B141" s="105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7">
        <v>7</v>
      </c>
      <c r="B142" s="105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7">
        <v>8</v>
      </c>
      <c r="B143" s="105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7">
        <v>9</v>
      </c>
      <c r="B144" s="105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7">
        <v>10</v>
      </c>
      <c r="B145" s="105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7">
        <v>11</v>
      </c>
      <c r="B146" s="105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7">
        <v>12</v>
      </c>
      <c r="B147" s="105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7">
        <v>13</v>
      </c>
      <c r="B148" s="105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7">
        <v>14</v>
      </c>
      <c r="B149" s="105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7">
        <v>15</v>
      </c>
      <c r="B150" s="105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7">
        <v>16</v>
      </c>
      <c r="B151" s="105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7">
        <v>17</v>
      </c>
      <c r="B152" s="105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7">
        <v>18</v>
      </c>
      <c r="B153" s="105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7">
        <v>19</v>
      </c>
      <c r="B154" s="105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7">
        <v>20</v>
      </c>
      <c r="B155" s="105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7">
        <v>21</v>
      </c>
      <c r="B156" s="105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7">
        <v>22</v>
      </c>
      <c r="B157" s="105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7">
        <v>23</v>
      </c>
      <c r="B158" s="105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7">
        <v>24</v>
      </c>
      <c r="B159" s="105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7">
        <v>25</v>
      </c>
      <c r="B160" s="105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7">
        <v>26</v>
      </c>
      <c r="B161" s="105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7">
        <v>27</v>
      </c>
      <c r="B162" s="105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7">
        <v>28</v>
      </c>
      <c r="B163" s="105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7">
        <v>29</v>
      </c>
      <c r="B164" s="105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7">
        <v>30</v>
      </c>
      <c r="B165" s="105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3" t="s">
        <v>479</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57">
        <v>1</v>
      </c>
      <c r="B169" s="105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7">
        <v>2</v>
      </c>
      <c r="B170" s="105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7">
        <v>3</v>
      </c>
      <c r="B171" s="105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7">
        <v>4</v>
      </c>
      <c r="B172" s="105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7">
        <v>5</v>
      </c>
      <c r="B173" s="105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7">
        <v>6</v>
      </c>
      <c r="B174" s="105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7">
        <v>7</v>
      </c>
      <c r="B175" s="105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7">
        <v>8</v>
      </c>
      <c r="B176" s="105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7">
        <v>9</v>
      </c>
      <c r="B177" s="105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7">
        <v>10</v>
      </c>
      <c r="B178" s="105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7">
        <v>11</v>
      </c>
      <c r="B179" s="105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7">
        <v>12</v>
      </c>
      <c r="B180" s="105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7">
        <v>13</v>
      </c>
      <c r="B181" s="105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7">
        <v>14</v>
      </c>
      <c r="B182" s="105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7">
        <v>15</v>
      </c>
      <c r="B183" s="105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7">
        <v>16</v>
      </c>
      <c r="B184" s="105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7">
        <v>17</v>
      </c>
      <c r="B185" s="105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7">
        <v>18</v>
      </c>
      <c r="B186" s="105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7">
        <v>19</v>
      </c>
      <c r="B187" s="105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7">
        <v>20</v>
      </c>
      <c r="B188" s="105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7">
        <v>21</v>
      </c>
      <c r="B189" s="105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7">
        <v>22</v>
      </c>
      <c r="B190" s="105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7">
        <v>23</v>
      </c>
      <c r="B191" s="105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7">
        <v>24</v>
      </c>
      <c r="B192" s="105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7">
        <v>25</v>
      </c>
      <c r="B193" s="105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7">
        <v>26</v>
      </c>
      <c r="B194" s="105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7">
        <v>27</v>
      </c>
      <c r="B195" s="105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7">
        <v>28</v>
      </c>
      <c r="B196" s="105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7">
        <v>29</v>
      </c>
      <c r="B197" s="105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7">
        <v>30</v>
      </c>
      <c r="B198" s="105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3" t="s">
        <v>479</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57">
        <v>1</v>
      </c>
      <c r="B202" s="1057">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7">
        <v>2</v>
      </c>
      <c r="B203" s="105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7">
        <v>3</v>
      </c>
      <c r="B204" s="105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7">
        <v>4</v>
      </c>
      <c r="B205" s="105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7">
        <v>5</v>
      </c>
      <c r="B206" s="105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7">
        <v>6</v>
      </c>
      <c r="B207" s="105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7">
        <v>7</v>
      </c>
      <c r="B208" s="105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7">
        <v>8</v>
      </c>
      <c r="B209" s="105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7">
        <v>9</v>
      </c>
      <c r="B210" s="105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7">
        <v>10</v>
      </c>
      <c r="B211" s="105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7">
        <v>11</v>
      </c>
      <c r="B212" s="105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7">
        <v>12</v>
      </c>
      <c r="B213" s="105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7">
        <v>13</v>
      </c>
      <c r="B214" s="105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7">
        <v>14</v>
      </c>
      <c r="B215" s="105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7">
        <v>15</v>
      </c>
      <c r="B216" s="105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7">
        <v>16</v>
      </c>
      <c r="B217" s="105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7">
        <v>17</v>
      </c>
      <c r="B218" s="105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7">
        <v>18</v>
      </c>
      <c r="B219" s="105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7">
        <v>19</v>
      </c>
      <c r="B220" s="105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7">
        <v>20</v>
      </c>
      <c r="B221" s="105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7">
        <v>21</v>
      </c>
      <c r="B222" s="105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7">
        <v>22</v>
      </c>
      <c r="B223" s="105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7">
        <v>23</v>
      </c>
      <c r="B224" s="105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7">
        <v>24</v>
      </c>
      <c r="B225" s="105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7">
        <v>25</v>
      </c>
      <c r="B226" s="105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7">
        <v>26</v>
      </c>
      <c r="B227" s="105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7">
        <v>27</v>
      </c>
      <c r="B228" s="105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7">
        <v>28</v>
      </c>
      <c r="B229" s="105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7">
        <v>29</v>
      </c>
      <c r="B230" s="105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7">
        <v>30</v>
      </c>
      <c r="B231" s="105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3" t="s">
        <v>479</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57">
        <v>1</v>
      </c>
      <c r="B235" s="105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7">
        <v>2</v>
      </c>
      <c r="B236" s="105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7">
        <v>3</v>
      </c>
      <c r="B237" s="105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7">
        <v>4</v>
      </c>
      <c r="B238" s="105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7">
        <v>5</v>
      </c>
      <c r="B239" s="105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7">
        <v>6</v>
      </c>
      <c r="B240" s="105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7">
        <v>7</v>
      </c>
      <c r="B241" s="105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7">
        <v>8</v>
      </c>
      <c r="B242" s="105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7">
        <v>9</v>
      </c>
      <c r="B243" s="105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7">
        <v>10</v>
      </c>
      <c r="B244" s="105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7">
        <v>11</v>
      </c>
      <c r="B245" s="105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7">
        <v>12</v>
      </c>
      <c r="B246" s="105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7">
        <v>13</v>
      </c>
      <c r="B247" s="105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7">
        <v>14</v>
      </c>
      <c r="B248" s="105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7">
        <v>15</v>
      </c>
      <c r="B249" s="105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7">
        <v>16</v>
      </c>
      <c r="B250" s="105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7">
        <v>17</v>
      </c>
      <c r="B251" s="105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7">
        <v>18</v>
      </c>
      <c r="B252" s="105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7">
        <v>19</v>
      </c>
      <c r="B253" s="105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7">
        <v>20</v>
      </c>
      <c r="B254" s="105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7">
        <v>21</v>
      </c>
      <c r="B255" s="105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7">
        <v>22</v>
      </c>
      <c r="B256" s="105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7">
        <v>23</v>
      </c>
      <c r="B257" s="105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7">
        <v>24</v>
      </c>
      <c r="B258" s="105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7">
        <v>25</v>
      </c>
      <c r="B259" s="105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7">
        <v>26</v>
      </c>
      <c r="B260" s="105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7">
        <v>27</v>
      </c>
      <c r="B261" s="105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7">
        <v>28</v>
      </c>
      <c r="B262" s="105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7">
        <v>29</v>
      </c>
      <c r="B263" s="105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7">
        <v>30</v>
      </c>
      <c r="B264" s="105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3" t="s">
        <v>479</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57">
        <v>1</v>
      </c>
      <c r="B268" s="105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7">
        <v>2</v>
      </c>
      <c r="B269" s="105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7">
        <v>3</v>
      </c>
      <c r="B270" s="105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7">
        <v>4</v>
      </c>
      <c r="B271" s="105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7">
        <v>5</v>
      </c>
      <c r="B272" s="105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7">
        <v>6</v>
      </c>
      <c r="B273" s="105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7">
        <v>7</v>
      </c>
      <c r="B274" s="105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7">
        <v>8</v>
      </c>
      <c r="B275" s="105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7">
        <v>9</v>
      </c>
      <c r="B276" s="105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7">
        <v>10</v>
      </c>
      <c r="B277" s="105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7">
        <v>11</v>
      </c>
      <c r="B278" s="105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7">
        <v>12</v>
      </c>
      <c r="B279" s="105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7">
        <v>13</v>
      </c>
      <c r="B280" s="105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7">
        <v>14</v>
      </c>
      <c r="B281" s="105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7">
        <v>15</v>
      </c>
      <c r="B282" s="105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7">
        <v>16</v>
      </c>
      <c r="B283" s="105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7">
        <v>17</v>
      </c>
      <c r="B284" s="105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7">
        <v>18</v>
      </c>
      <c r="B285" s="105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7">
        <v>19</v>
      </c>
      <c r="B286" s="105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7">
        <v>20</v>
      </c>
      <c r="B287" s="105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7">
        <v>21</v>
      </c>
      <c r="B288" s="105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7">
        <v>22</v>
      </c>
      <c r="B289" s="105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7">
        <v>23</v>
      </c>
      <c r="B290" s="105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7">
        <v>24</v>
      </c>
      <c r="B291" s="105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7">
        <v>25</v>
      </c>
      <c r="B292" s="105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7">
        <v>26</v>
      </c>
      <c r="B293" s="105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7">
        <v>27</v>
      </c>
      <c r="B294" s="105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7">
        <v>28</v>
      </c>
      <c r="B295" s="105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7">
        <v>29</v>
      </c>
      <c r="B296" s="105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7">
        <v>30</v>
      </c>
      <c r="B297" s="105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3" t="s">
        <v>479</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57">
        <v>1</v>
      </c>
      <c r="B301" s="105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7">
        <v>2</v>
      </c>
      <c r="B302" s="105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7">
        <v>3</v>
      </c>
      <c r="B303" s="105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7">
        <v>4</v>
      </c>
      <c r="B304" s="105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7">
        <v>5</v>
      </c>
      <c r="B305" s="105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7">
        <v>6</v>
      </c>
      <c r="B306" s="105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7">
        <v>7</v>
      </c>
      <c r="B307" s="105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7">
        <v>8</v>
      </c>
      <c r="B308" s="105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7">
        <v>9</v>
      </c>
      <c r="B309" s="105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7">
        <v>10</v>
      </c>
      <c r="B310" s="105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7">
        <v>11</v>
      </c>
      <c r="B311" s="105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7">
        <v>12</v>
      </c>
      <c r="B312" s="105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7">
        <v>13</v>
      </c>
      <c r="B313" s="105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7">
        <v>14</v>
      </c>
      <c r="B314" s="105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7">
        <v>15</v>
      </c>
      <c r="B315" s="105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7">
        <v>16</v>
      </c>
      <c r="B316" s="105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7">
        <v>17</v>
      </c>
      <c r="B317" s="105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7">
        <v>18</v>
      </c>
      <c r="B318" s="105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7">
        <v>19</v>
      </c>
      <c r="B319" s="105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7">
        <v>20</v>
      </c>
      <c r="B320" s="105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7">
        <v>21</v>
      </c>
      <c r="B321" s="105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7">
        <v>22</v>
      </c>
      <c r="B322" s="105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7">
        <v>23</v>
      </c>
      <c r="B323" s="105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7">
        <v>24</v>
      </c>
      <c r="B324" s="105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7">
        <v>25</v>
      </c>
      <c r="B325" s="105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7">
        <v>26</v>
      </c>
      <c r="B326" s="105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7">
        <v>27</v>
      </c>
      <c r="B327" s="105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7">
        <v>28</v>
      </c>
      <c r="B328" s="105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7">
        <v>29</v>
      </c>
      <c r="B329" s="105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7">
        <v>30</v>
      </c>
      <c r="B330" s="105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3" t="s">
        <v>479</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57">
        <v>1</v>
      </c>
      <c r="B334" s="105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7">
        <v>2</v>
      </c>
      <c r="B335" s="105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7">
        <v>3</v>
      </c>
      <c r="B336" s="105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7">
        <v>4</v>
      </c>
      <c r="B337" s="105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7">
        <v>5</v>
      </c>
      <c r="B338" s="105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7">
        <v>6</v>
      </c>
      <c r="B339" s="105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7">
        <v>7</v>
      </c>
      <c r="B340" s="105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7">
        <v>8</v>
      </c>
      <c r="B341" s="105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7">
        <v>9</v>
      </c>
      <c r="B342" s="105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7">
        <v>10</v>
      </c>
      <c r="B343" s="105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7">
        <v>11</v>
      </c>
      <c r="B344" s="105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7">
        <v>12</v>
      </c>
      <c r="B345" s="105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7">
        <v>13</v>
      </c>
      <c r="B346" s="105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7">
        <v>14</v>
      </c>
      <c r="B347" s="105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7">
        <v>15</v>
      </c>
      <c r="B348" s="105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7">
        <v>16</v>
      </c>
      <c r="B349" s="105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7">
        <v>17</v>
      </c>
      <c r="B350" s="105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7">
        <v>18</v>
      </c>
      <c r="B351" s="105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7">
        <v>19</v>
      </c>
      <c r="B352" s="105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7">
        <v>20</v>
      </c>
      <c r="B353" s="105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7">
        <v>21</v>
      </c>
      <c r="B354" s="105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7">
        <v>22</v>
      </c>
      <c r="B355" s="105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7">
        <v>23</v>
      </c>
      <c r="B356" s="105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7">
        <v>24</v>
      </c>
      <c r="B357" s="105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7">
        <v>25</v>
      </c>
      <c r="B358" s="105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7">
        <v>26</v>
      </c>
      <c r="B359" s="105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7">
        <v>27</v>
      </c>
      <c r="B360" s="105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7">
        <v>28</v>
      </c>
      <c r="B361" s="105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7">
        <v>29</v>
      </c>
      <c r="B362" s="105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7">
        <v>30</v>
      </c>
      <c r="B363" s="105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3" t="s">
        <v>479</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57">
        <v>1</v>
      </c>
      <c r="B367" s="105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7">
        <v>2</v>
      </c>
      <c r="B368" s="105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7">
        <v>3</v>
      </c>
      <c r="B369" s="105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7">
        <v>4</v>
      </c>
      <c r="B370" s="105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7">
        <v>5</v>
      </c>
      <c r="B371" s="105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7">
        <v>6</v>
      </c>
      <c r="B372" s="105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7">
        <v>7</v>
      </c>
      <c r="B373" s="105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7">
        <v>8</v>
      </c>
      <c r="B374" s="105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7">
        <v>9</v>
      </c>
      <c r="B375" s="105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7">
        <v>10</v>
      </c>
      <c r="B376" s="105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7">
        <v>11</v>
      </c>
      <c r="B377" s="105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7">
        <v>12</v>
      </c>
      <c r="B378" s="105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7">
        <v>13</v>
      </c>
      <c r="B379" s="105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7">
        <v>14</v>
      </c>
      <c r="B380" s="105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7">
        <v>15</v>
      </c>
      <c r="B381" s="105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7">
        <v>16</v>
      </c>
      <c r="B382" s="105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7">
        <v>17</v>
      </c>
      <c r="B383" s="105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7">
        <v>18</v>
      </c>
      <c r="B384" s="105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7">
        <v>19</v>
      </c>
      <c r="B385" s="105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7">
        <v>20</v>
      </c>
      <c r="B386" s="105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7">
        <v>21</v>
      </c>
      <c r="B387" s="105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7">
        <v>22</v>
      </c>
      <c r="B388" s="105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7">
        <v>23</v>
      </c>
      <c r="B389" s="105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7">
        <v>24</v>
      </c>
      <c r="B390" s="105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7">
        <v>25</v>
      </c>
      <c r="B391" s="105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7">
        <v>26</v>
      </c>
      <c r="B392" s="105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7">
        <v>27</v>
      </c>
      <c r="B393" s="105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7">
        <v>28</v>
      </c>
      <c r="B394" s="105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7">
        <v>29</v>
      </c>
      <c r="B395" s="105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7">
        <v>30</v>
      </c>
      <c r="B396" s="105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3" t="s">
        <v>479</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57">
        <v>1</v>
      </c>
      <c r="B400" s="105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7">
        <v>2</v>
      </c>
      <c r="B401" s="105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7">
        <v>3</v>
      </c>
      <c r="B402" s="105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7">
        <v>4</v>
      </c>
      <c r="B403" s="105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7">
        <v>5</v>
      </c>
      <c r="B404" s="105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7">
        <v>6</v>
      </c>
      <c r="B405" s="105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7">
        <v>7</v>
      </c>
      <c r="B406" s="105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7">
        <v>8</v>
      </c>
      <c r="B407" s="105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7">
        <v>9</v>
      </c>
      <c r="B408" s="105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7">
        <v>10</v>
      </c>
      <c r="B409" s="105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7">
        <v>11</v>
      </c>
      <c r="B410" s="105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7">
        <v>12</v>
      </c>
      <c r="B411" s="105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7">
        <v>13</v>
      </c>
      <c r="B412" s="105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7">
        <v>14</v>
      </c>
      <c r="B413" s="105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7">
        <v>15</v>
      </c>
      <c r="B414" s="105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7">
        <v>16</v>
      </c>
      <c r="B415" s="105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7">
        <v>17</v>
      </c>
      <c r="B416" s="105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7">
        <v>18</v>
      </c>
      <c r="B417" s="105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7">
        <v>19</v>
      </c>
      <c r="B418" s="105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7">
        <v>20</v>
      </c>
      <c r="B419" s="105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7">
        <v>21</v>
      </c>
      <c r="B420" s="105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7">
        <v>22</v>
      </c>
      <c r="B421" s="105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7">
        <v>23</v>
      </c>
      <c r="B422" s="105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7">
        <v>24</v>
      </c>
      <c r="B423" s="105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7">
        <v>25</v>
      </c>
      <c r="B424" s="105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7">
        <v>26</v>
      </c>
      <c r="B425" s="105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7">
        <v>27</v>
      </c>
      <c r="B426" s="105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7">
        <v>28</v>
      </c>
      <c r="B427" s="105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7">
        <v>29</v>
      </c>
      <c r="B428" s="105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7">
        <v>30</v>
      </c>
      <c r="B429" s="105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3" t="s">
        <v>479</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57">
        <v>1</v>
      </c>
      <c r="B433" s="105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7">
        <v>2</v>
      </c>
      <c r="B434" s="105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7">
        <v>3</v>
      </c>
      <c r="B435" s="105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7">
        <v>4</v>
      </c>
      <c r="B436" s="105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7">
        <v>5</v>
      </c>
      <c r="B437" s="105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7">
        <v>6</v>
      </c>
      <c r="B438" s="105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7">
        <v>7</v>
      </c>
      <c r="B439" s="105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7">
        <v>8</v>
      </c>
      <c r="B440" s="105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7">
        <v>9</v>
      </c>
      <c r="B441" s="105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7">
        <v>10</v>
      </c>
      <c r="B442" s="105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7">
        <v>11</v>
      </c>
      <c r="B443" s="105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7">
        <v>12</v>
      </c>
      <c r="B444" s="105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7">
        <v>13</v>
      </c>
      <c r="B445" s="105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7">
        <v>14</v>
      </c>
      <c r="B446" s="105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7">
        <v>15</v>
      </c>
      <c r="B447" s="105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7">
        <v>16</v>
      </c>
      <c r="B448" s="105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7">
        <v>17</v>
      </c>
      <c r="B449" s="105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7">
        <v>18</v>
      </c>
      <c r="B450" s="105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7">
        <v>19</v>
      </c>
      <c r="B451" s="105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7">
        <v>20</v>
      </c>
      <c r="B452" s="105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7">
        <v>21</v>
      </c>
      <c r="B453" s="105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7">
        <v>22</v>
      </c>
      <c r="B454" s="105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7">
        <v>23</v>
      </c>
      <c r="B455" s="105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7">
        <v>24</v>
      </c>
      <c r="B456" s="105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7">
        <v>25</v>
      </c>
      <c r="B457" s="105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7">
        <v>26</v>
      </c>
      <c r="B458" s="105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7">
        <v>27</v>
      </c>
      <c r="B459" s="105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7">
        <v>28</v>
      </c>
      <c r="B460" s="105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7">
        <v>29</v>
      </c>
      <c r="B461" s="105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7">
        <v>30</v>
      </c>
      <c r="B462" s="105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3" t="s">
        <v>479</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57">
        <v>1</v>
      </c>
      <c r="B466" s="105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7">
        <v>2</v>
      </c>
      <c r="B467" s="105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7">
        <v>3</v>
      </c>
      <c r="B468" s="105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7">
        <v>4</v>
      </c>
      <c r="B469" s="105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7">
        <v>5</v>
      </c>
      <c r="B470" s="105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7">
        <v>6</v>
      </c>
      <c r="B471" s="105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7">
        <v>7</v>
      </c>
      <c r="B472" s="105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7">
        <v>8</v>
      </c>
      <c r="B473" s="105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7">
        <v>9</v>
      </c>
      <c r="B474" s="105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7">
        <v>10</v>
      </c>
      <c r="B475" s="105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7">
        <v>11</v>
      </c>
      <c r="B476" s="105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7">
        <v>12</v>
      </c>
      <c r="B477" s="105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7">
        <v>13</v>
      </c>
      <c r="B478" s="105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7">
        <v>14</v>
      </c>
      <c r="B479" s="105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7">
        <v>15</v>
      </c>
      <c r="B480" s="105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7">
        <v>16</v>
      </c>
      <c r="B481" s="105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7">
        <v>17</v>
      </c>
      <c r="B482" s="105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7">
        <v>18</v>
      </c>
      <c r="B483" s="105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7">
        <v>19</v>
      </c>
      <c r="B484" s="105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7">
        <v>20</v>
      </c>
      <c r="B485" s="105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7">
        <v>21</v>
      </c>
      <c r="B486" s="105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7">
        <v>22</v>
      </c>
      <c r="B487" s="105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7">
        <v>23</v>
      </c>
      <c r="B488" s="105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7">
        <v>24</v>
      </c>
      <c r="B489" s="105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7">
        <v>25</v>
      </c>
      <c r="B490" s="105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7">
        <v>26</v>
      </c>
      <c r="B491" s="105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7">
        <v>27</v>
      </c>
      <c r="B492" s="105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7">
        <v>28</v>
      </c>
      <c r="B493" s="105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7">
        <v>29</v>
      </c>
      <c r="B494" s="105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7">
        <v>30</v>
      </c>
      <c r="B495" s="105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3" t="s">
        <v>479</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57">
        <v>1</v>
      </c>
      <c r="B499" s="105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7">
        <v>2</v>
      </c>
      <c r="B500" s="105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7">
        <v>3</v>
      </c>
      <c r="B501" s="105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7">
        <v>4</v>
      </c>
      <c r="B502" s="105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7">
        <v>5</v>
      </c>
      <c r="B503" s="105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7">
        <v>6</v>
      </c>
      <c r="B504" s="105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7">
        <v>7</v>
      </c>
      <c r="B505" s="105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7">
        <v>8</v>
      </c>
      <c r="B506" s="105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7">
        <v>9</v>
      </c>
      <c r="B507" s="105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7">
        <v>10</v>
      </c>
      <c r="B508" s="105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7">
        <v>11</v>
      </c>
      <c r="B509" s="105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7">
        <v>12</v>
      </c>
      <c r="B510" s="105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7">
        <v>13</v>
      </c>
      <c r="B511" s="105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7">
        <v>14</v>
      </c>
      <c r="B512" s="105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7">
        <v>15</v>
      </c>
      <c r="B513" s="105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7">
        <v>16</v>
      </c>
      <c r="B514" s="105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7">
        <v>17</v>
      </c>
      <c r="B515" s="105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7">
        <v>18</v>
      </c>
      <c r="B516" s="105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7">
        <v>19</v>
      </c>
      <c r="B517" s="105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7">
        <v>20</v>
      </c>
      <c r="B518" s="105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7">
        <v>21</v>
      </c>
      <c r="B519" s="105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7">
        <v>22</v>
      </c>
      <c r="B520" s="105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7">
        <v>23</v>
      </c>
      <c r="B521" s="105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7">
        <v>24</v>
      </c>
      <c r="B522" s="105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7">
        <v>25</v>
      </c>
      <c r="B523" s="105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7">
        <v>26</v>
      </c>
      <c r="B524" s="105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7">
        <v>27</v>
      </c>
      <c r="B525" s="105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7">
        <v>28</v>
      </c>
      <c r="B526" s="105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7">
        <v>29</v>
      </c>
      <c r="B527" s="105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7">
        <v>30</v>
      </c>
      <c r="B528" s="105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3" t="s">
        <v>479</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57">
        <v>1</v>
      </c>
      <c r="B532" s="105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7">
        <v>2</v>
      </c>
      <c r="B533" s="105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7">
        <v>3</v>
      </c>
      <c r="B534" s="105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7">
        <v>4</v>
      </c>
      <c r="B535" s="105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7">
        <v>5</v>
      </c>
      <c r="B536" s="105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7">
        <v>6</v>
      </c>
      <c r="B537" s="105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7">
        <v>7</v>
      </c>
      <c r="B538" s="105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7">
        <v>8</v>
      </c>
      <c r="B539" s="105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7">
        <v>9</v>
      </c>
      <c r="B540" s="105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7">
        <v>10</v>
      </c>
      <c r="B541" s="105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7">
        <v>11</v>
      </c>
      <c r="B542" s="105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7">
        <v>12</v>
      </c>
      <c r="B543" s="105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7">
        <v>13</v>
      </c>
      <c r="B544" s="105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7">
        <v>14</v>
      </c>
      <c r="B545" s="105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7">
        <v>15</v>
      </c>
      <c r="B546" s="105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7">
        <v>16</v>
      </c>
      <c r="B547" s="105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7">
        <v>17</v>
      </c>
      <c r="B548" s="105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7">
        <v>18</v>
      </c>
      <c r="B549" s="105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7">
        <v>19</v>
      </c>
      <c r="B550" s="105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7">
        <v>20</v>
      </c>
      <c r="B551" s="105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7">
        <v>21</v>
      </c>
      <c r="B552" s="105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7">
        <v>22</v>
      </c>
      <c r="B553" s="105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7">
        <v>23</v>
      </c>
      <c r="B554" s="105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7">
        <v>24</v>
      </c>
      <c r="B555" s="105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7">
        <v>25</v>
      </c>
      <c r="B556" s="105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7">
        <v>26</v>
      </c>
      <c r="B557" s="105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7">
        <v>27</v>
      </c>
      <c r="B558" s="105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7">
        <v>28</v>
      </c>
      <c r="B559" s="105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7">
        <v>29</v>
      </c>
      <c r="B560" s="105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7">
        <v>30</v>
      </c>
      <c r="B561" s="105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3" t="s">
        <v>479</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57">
        <v>1</v>
      </c>
      <c r="B565" s="105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7">
        <v>2</v>
      </c>
      <c r="B566" s="105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7">
        <v>3</v>
      </c>
      <c r="B567" s="105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7">
        <v>4</v>
      </c>
      <c r="B568" s="105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7">
        <v>5</v>
      </c>
      <c r="B569" s="105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7">
        <v>6</v>
      </c>
      <c r="B570" s="105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7">
        <v>7</v>
      </c>
      <c r="B571" s="105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7">
        <v>8</v>
      </c>
      <c r="B572" s="105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7">
        <v>9</v>
      </c>
      <c r="B573" s="105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7">
        <v>10</v>
      </c>
      <c r="B574" s="105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7">
        <v>11</v>
      </c>
      <c r="B575" s="105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7">
        <v>12</v>
      </c>
      <c r="B576" s="105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7">
        <v>13</v>
      </c>
      <c r="B577" s="105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7">
        <v>14</v>
      </c>
      <c r="B578" s="105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7">
        <v>15</v>
      </c>
      <c r="B579" s="105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7">
        <v>16</v>
      </c>
      <c r="B580" s="105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7">
        <v>17</v>
      </c>
      <c r="B581" s="105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7">
        <v>18</v>
      </c>
      <c r="B582" s="105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7">
        <v>19</v>
      </c>
      <c r="B583" s="105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7">
        <v>20</v>
      </c>
      <c r="B584" s="105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7">
        <v>21</v>
      </c>
      <c r="B585" s="105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7">
        <v>22</v>
      </c>
      <c r="B586" s="105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7">
        <v>23</v>
      </c>
      <c r="B587" s="105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7">
        <v>24</v>
      </c>
      <c r="B588" s="105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7">
        <v>25</v>
      </c>
      <c r="B589" s="105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7">
        <v>26</v>
      </c>
      <c r="B590" s="105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7">
        <v>27</v>
      </c>
      <c r="B591" s="105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7">
        <v>28</v>
      </c>
      <c r="B592" s="105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7">
        <v>29</v>
      </c>
      <c r="B593" s="105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7">
        <v>30</v>
      </c>
      <c r="B594" s="105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3" t="s">
        <v>479</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57">
        <v>1</v>
      </c>
      <c r="B598" s="105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7">
        <v>2</v>
      </c>
      <c r="B599" s="105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7">
        <v>3</v>
      </c>
      <c r="B600" s="105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7">
        <v>4</v>
      </c>
      <c r="B601" s="105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7">
        <v>5</v>
      </c>
      <c r="B602" s="105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7">
        <v>6</v>
      </c>
      <c r="B603" s="105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7">
        <v>7</v>
      </c>
      <c r="B604" s="105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7">
        <v>8</v>
      </c>
      <c r="B605" s="105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7">
        <v>9</v>
      </c>
      <c r="B606" s="105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7">
        <v>10</v>
      </c>
      <c r="B607" s="105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7">
        <v>11</v>
      </c>
      <c r="B608" s="105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7">
        <v>12</v>
      </c>
      <c r="B609" s="105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7">
        <v>13</v>
      </c>
      <c r="B610" s="105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7">
        <v>14</v>
      </c>
      <c r="B611" s="105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7">
        <v>15</v>
      </c>
      <c r="B612" s="105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7">
        <v>16</v>
      </c>
      <c r="B613" s="105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7">
        <v>17</v>
      </c>
      <c r="B614" s="105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7">
        <v>18</v>
      </c>
      <c r="B615" s="105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7">
        <v>19</v>
      </c>
      <c r="B616" s="105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7">
        <v>20</v>
      </c>
      <c r="B617" s="105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7">
        <v>21</v>
      </c>
      <c r="B618" s="105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7">
        <v>22</v>
      </c>
      <c r="B619" s="105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7">
        <v>23</v>
      </c>
      <c r="B620" s="105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7">
        <v>24</v>
      </c>
      <c r="B621" s="105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7">
        <v>25</v>
      </c>
      <c r="B622" s="105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7">
        <v>26</v>
      </c>
      <c r="B623" s="105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7">
        <v>27</v>
      </c>
      <c r="B624" s="105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7">
        <v>28</v>
      </c>
      <c r="B625" s="105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7">
        <v>29</v>
      </c>
      <c r="B626" s="105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7">
        <v>30</v>
      </c>
      <c r="B627" s="105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3" t="s">
        <v>479</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57">
        <v>1</v>
      </c>
      <c r="B631" s="105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7">
        <v>2</v>
      </c>
      <c r="B632" s="105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7">
        <v>3</v>
      </c>
      <c r="B633" s="105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7">
        <v>4</v>
      </c>
      <c r="B634" s="105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7">
        <v>5</v>
      </c>
      <c r="B635" s="105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7">
        <v>6</v>
      </c>
      <c r="B636" s="105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7">
        <v>7</v>
      </c>
      <c r="B637" s="105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7">
        <v>8</v>
      </c>
      <c r="B638" s="105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7">
        <v>9</v>
      </c>
      <c r="B639" s="105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7">
        <v>10</v>
      </c>
      <c r="B640" s="105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7">
        <v>11</v>
      </c>
      <c r="B641" s="105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7">
        <v>12</v>
      </c>
      <c r="B642" s="105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7">
        <v>13</v>
      </c>
      <c r="B643" s="105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7">
        <v>14</v>
      </c>
      <c r="B644" s="105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7">
        <v>15</v>
      </c>
      <c r="B645" s="105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7">
        <v>16</v>
      </c>
      <c r="B646" s="105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7">
        <v>17</v>
      </c>
      <c r="B647" s="1057">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7">
        <v>18</v>
      </c>
      <c r="B648" s="105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7">
        <v>19</v>
      </c>
      <c r="B649" s="105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7">
        <v>20</v>
      </c>
      <c r="B650" s="105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7">
        <v>21</v>
      </c>
      <c r="B651" s="105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7">
        <v>22</v>
      </c>
      <c r="B652" s="105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7">
        <v>23</v>
      </c>
      <c r="B653" s="105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7">
        <v>24</v>
      </c>
      <c r="B654" s="105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7">
        <v>25</v>
      </c>
      <c r="B655" s="105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7">
        <v>26</v>
      </c>
      <c r="B656" s="105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7">
        <v>27</v>
      </c>
      <c r="B657" s="105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7">
        <v>28</v>
      </c>
      <c r="B658" s="105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7">
        <v>29</v>
      </c>
      <c r="B659" s="105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7">
        <v>30</v>
      </c>
      <c r="B660" s="105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3" t="s">
        <v>479</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57">
        <v>1</v>
      </c>
      <c r="B664" s="105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7">
        <v>2</v>
      </c>
      <c r="B665" s="105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7">
        <v>3</v>
      </c>
      <c r="B666" s="105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7">
        <v>4</v>
      </c>
      <c r="B667" s="105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7">
        <v>5</v>
      </c>
      <c r="B668" s="105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7">
        <v>6</v>
      </c>
      <c r="B669" s="105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7">
        <v>7</v>
      </c>
      <c r="B670" s="105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7">
        <v>8</v>
      </c>
      <c r="B671" s="105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7">
        <v>9</v>
      </c>
      <c r="B672" s="105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7">
        <v>10</v>
      </c>
      <c r="B673" s="105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7">
        <v>11</v>
      </c>
      <c r="B674" s="105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7">
        <v>12</v>
      </c>
      <c r="B675" s="105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7">
        <v>13</v>
      </c>
      <c r="B676" s="105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7">
        <v>14</v>
      </c>
      <c r="B677" s="105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7">
        <v>15</v>
      </c>
      <c r="B678" s="105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7">
        <v>16</v>
      </c>
      <c r="B679" s="105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7">
        <v>17</v>
      </c>
      <c r="B680" s="105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7">
        <v>18</v>
      </c>
      <c r="B681" s="105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7">
        <v>19</v>
      </c>
      <c r="B682" s="105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7">
        <v>20</v>
      </c>
      <c r="B683" s="105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7">
        <v>21</v>
      </c>
      <c r="B684" s="105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7">
        <v>22</v>
      </c>
      <c r="B685" s="105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7">
        <v>23</v>
      </c>
      <c r="B686" s="105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7">
        <v>24</v>
      </c>
      <c r="B687" s="105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7">
        <v>25</v>
      </c>
      <c r="B688" s="105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7">
        <v>26</v>
      </c>
      <c r="B689" s="105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7">
        <v>27</v>
      </c>
      <c r="B690" s="105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7">
        <v>28</v>
      </c>
      <c r="B691" s="105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7">
        <v>29</v>
      </c>
      <c r="B692" s="105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7">
        <v>30</v>
      </c>
      <c r="B693" s="105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3" t="s">
        <v>479</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57">
        <v>1</v>
      </c>
      <c r="B697" s="105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7">
        <v>2</v>
      </c>
      <c r="B698" s="105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7">
        <v>3</v>
      </c>
      <c r="B699" s="105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7">
        <v>4</v>
      </c>
      <c r="B700" s="105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7">
        <v>5</v>
      </c>
      <c r="B701" s="105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7">
        <v>6</v>
      </c>
      <c r="B702" s="105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7">
        <v>7</v>
      </c>
      <c r="B703" s="105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7">
        <v>8</v>
      </c>
      <c r="B704" s="105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7">
        <v>9</v>
      </c>
      <c r="B705" s="105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7">
        <v>10</v>
      </c>
      <c r="B706" s="105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7">
        <v>11</v>
      </c>
      <c r="B707" s="105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7">
        <v>12</v>
      </c>
      <c r="B708" s="105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7">
        <v>13</v>
      </c>
      <c r="B709" s="105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7">
        <v>14</v>
      </c>
      <c r="B710" s="105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7">
        <v>15</v>
      </c>
      <c r="B711" s="105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7">
        <v>16</v>
      </c>
      <c r="B712" s="105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7">
        <v>17</v>
      </c>
      <c r="B713" s="105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7">
        <v>18</v>
      </c>
      <c r="B714" s="105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7">
        <v>19</v>
      </c>
      <c r="B715" s="105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7">
        <v>20</v>
      </c>
      <c r="B716" s="105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7">
        <v>21</v>
      </c>
      <c r="B717" s="105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7">
        <v>22</v>
      </c>
      <c r="B718" s="105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7">
        <v>23</v>
      </c>
      <c r="B719" s="105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7">
        <v>24</v>
      </c>
      <c r="B720" s="105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7">
        <v>25</v>
      </c>
      <c r="B721" s="105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7">
        <v>26</v>
      </c>
      <c r="B722" s="105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7">
        <v>27</v>
      </c>
      <c r="B723" s="105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7">
        <v>28</v>
      </c>
      <c r="B724" s="105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7">
        <v>29</v>
      </c>
      <c r="B725" s="105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7">
        <v>30</v>
      </c>
      <c r="B726" s="105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3" t="s">
        <v>479</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57">
        <v>1</v>
      </c>
      <c r="B730" s="105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7">
        <v>2</v>
      </c>
      <c r="B731" s="105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7">
        <v>3</v>
      </c>
      <c r="B732" s="105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7">
        <v>4</v>
      </c>
      <c r="B733" s="105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7">
        <v>5</v>
      </c>
      <c r="B734" s="105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7">
        <v>6</v>
      </c>
      <c r="B735" s="105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7">
        <v>7</v>
      </c>
      <c r="B736" s="105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7">
        <v>8</v>
      </c>
      <c r="B737" s="105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7">
        <v>9</v>
      </c>
      <c r="B738" s="105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7">
        <v>10</v>
      </c>
      <c r="B739" s="105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7">
        <v>11</v>
      </c>
      <c r="B740" s="105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7">
        <v>12</v>
      </c>
      <c r="B741" s="105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7">
        <v>13</v>
      </c>
      <c r="B742" s="105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7">
        <v>14</v>
      </c>
      <c r="B743" s="105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7">
        <v>15</v>
      </c>
      <c r="B744" s="105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7">
        <v>16</v>
      </c>
      <c r="B745" s="105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7">
        <v>17</v>
      </c>
      <c r="B746" s="105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7">
        <v>18</v>
      </c>
      <c r="B747" s="105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7">
        <v>19</v>
      </c>
      <c r="B748" s="105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7">
        <v>20</v>
      </c>
      <c r="B749" s="105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7">
        <v>21</v>
      </c>
      <c r="B750" s="105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7">
        <v>22</v>
      </c>
      <c r="B751" s="105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7">
        <v>23</v>
      </c>
      <c r="B752" s="105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7">
        <v>24</v>
      </c>
      <c r="B753" s="105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7">
        <v>25</v>
      </c>
      <c r="B754" s="105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7">
        <v>26</v>
      </c>
      <c r="B755" s="105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7">
        <v>27</v>
      </c>
      <c r="B756" s="105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7">
        <v>28</v>
      </c>
      <c r="B757" s="105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7">
        <v>29</v>
      </c>
      <c r="B758" s="105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7">
        <v>30</v>
      </c>
      <c r="B759" s="105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3" t="s">
        <v>479</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57">
        <v>1</v>
      </c>
      <c r="B763" s="105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7">
        <v>2</v>
      </c>
      <c r="B764" s="105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7">
        <v>3</v>
      </c>
      <c r="B765" s="105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7">
        <v>4</v>
      </c>
      <c r="B766" s="105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7">
        <v>5</v>
      </c>
      <c r="B767" s="105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7">
        <v>6</v>
      </c>
      <c r="B768" s="105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7">
        <v>7</v>
      </c>
      <c r="B769" s="105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7">
        <v>8</v>
      </c>
      <c r="B770" s="105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7">
        <v>9</v>
      </c>
      <c r="B771" s="105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7">
        <v>10</v>
      </c>
      <c r="B772" s="105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7">
        <v>11</v>
      </c>
      <c r="B773" s="105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7">
        <v>12</v>
      </c>
      <c r="B774" s="105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7">
        <v>13</v>
      </c>
      <c r="B775" s="105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7">
        <v>14</v>
      </c>
      <c r="B776" s="105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7">
        <v>15</v>
      </c>
      <c r="B777" s="105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7">
        <v>16</v>
      </c>
      <c r="B778" s="105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7">
        <v>17</v>
      </c>
      <c r="B779" s="105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7">
        <v>18</v>
      </c>
      <c r="B780" s="105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7">
        <v>19</v>
      </c>
      <c r="B781" s="105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7">
        <v>20</v>
      </c>
      <c r="B782" s="105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7">
        <v>21</v>
      </c>
      <c r="B783" s="105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7">
        <v>22</v>
      </c>
      <c r="B784" s="105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7">
        <v>23</v>
      </c>
      <c r="B785" s="105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7">
        <v>24</v>
      </c>
      <c r="B786" s="105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7">
        <v>25</v>
      </c>
      <c r="B787" s="105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7">
        <v>26</v>
      </c>
      <c r="B788" s="105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7">
        <v>27</v>
      </c>
      <c r="B789" s="105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7">
        <v>28</v>
      </c>
      <c r="B790" s="105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7">
        <v>29</v>
      </c>
      <c r="B791" s="105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7">
        <v>30</v>
      </c>
      <c r="B792" s="105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3" t="s">
        <v>479</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57">
        <v>1</v>
      </c>
      <c r="B796" s="105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7">
        <v>2</v>
      </c>
      <c r="B797" s="105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7">
        <v>3</v>
      </c>
      <c r="B798" s="105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7">
        <v>4</v>
      </c>
      <c r="B799" s="105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7">
        <v>5</v>
      </c>
      <c r="B800" s="105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7">
        <v>6</v>
      </c>
      <c r="B801" s="105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7">
        <v>7</v>
      </c>
      <c r="B802" s="105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7">
        <v>8</v>
      </c>
      <c r="B803" s="105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7">
        <v>9</v>
      </c>
      <c r="B804" s="105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7">
        <v>10</v>
      </c>
      <c r="B805" s="105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7">
        <v>11</v>
      </c>
      <c r="B806" s="105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7">
        <v>12</v>
      </c>
      <c r="B807" s="105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7">
        <v>13</v>
      </c>
      <c r="B808" s="105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7">
        <v>14</v>
      </c>
      <c r="B809" s="105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7">
        <v>15</v>
      </c>
      <c r="B810" s="105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7">
        <v>16</v>
      </c>
      <c r="B811" s="105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7">
        <v>17</v>
      </c>
      <c r="B812" s="105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7">
        <v>18</v>
      </c>
      <c r="B813" s="105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7">
        <v>19</v>
      </c>
      <c r="B814" s="105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7">
        <v>20</v>
      </c>
      <c r="B815" s="105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7">
        <v>21</v>
      </c>
      <c r="B816" s="105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7">
        <v>22</v>
      </c>
      <c r="B817" s="105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7">
        <v>23</v>
      </c>
      <c r="B818" s="105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7">
        <v>24</v>
      </c>
      <c r="B819" s="105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7">
        <v>25</v>
      </c>
      <c r="B820" s="105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7">
        <v>26</v>
      </c>
      <c r="B821" s="105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7">
        <v>27</v>
      </c>
      <c r="B822" s="105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7">
        <v>28</v>
      </c>
      <c r="B823" s="105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7">
        <v>29</v>
      </c>
      <c r="B824" s="105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7">
        <v>30</v>
      </c>
      <c r="B825" s="105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3" t="s">
        <v>479</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57">
        <v>1</v>
      </c>
      <c r="B829" s="105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7">
        <v>2</v>
      </c>
      <c r="B830" s="105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7">
        <v>3</v>
      </c>
      <c r="B831" s="105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7">
        <v>4</v>
      </c>
      <c r="B832" s="105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7">
        <v>5</v>
      </c>
      <c r="B833" s="105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7">
        <v>6</v>
      </c>
      <c r="B834" s="105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7">
        <v>7</v>
      </c>
      <c r="B835" s="105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7">
        <v>8</v>
      </c>
      <c r="B836" s="105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7">
        <v>9</v>
      </c>
      <c r="B837" s="105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7">
        <v>10</v>
      </c>
      <c r="B838" s="105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7">
        <v>11</v>
      </c>
      <c r="B839" s="105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7">
        <v>12</v>
      </c>
      <c r="B840" s="105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7">
        <v>13</v>
      </c>
      <c r="B841" s="105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7">
        <v>14</v>
      </c>
      <c r="B842" s="105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7">
        <v>15</v>
      </c>
      <c r="B843" s="105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7">
        <v>16</v>
      </c>
      <c r="B844" s="105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7">
        <v>17</v>
      </c>
      <c r="B845" s="105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7">
        <v>18</v>
      </c>
      <c r="B846" s="105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7">
        <v>19</v>
      </c>
      <c r="B847" s="105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7">
        <v>20</v>
      </c>
      <c r="B848" s="105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7">
        <v>21</v>
      </c>
      <c r="B849" s="105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7">
        <v>22</v>
      </c>
      <c r="B850" s="105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7">
        <v>23</v>
      </c>
      <c r="B851" s="105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7">
        <v>24</v>
      </c>
      <c r="B852" s="105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7">
        <v>25</v>
      </c>
      <c r="B853" s="105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7">
        <v>26</v>
      </c>
      <c r="B854" s="105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7">
        <v>27</v>
      </c>
      <c r="B855" s="105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7">
        <v>28</v>
      </c>
      <c r="B856" s="105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7">
        <v>29</v>
      </c>
      <c r="B857" s="105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7">
        <v>30</v>
      </c>
      <c r="B858" s="105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3" t="s">
        <v>479</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57">
        <v>1</v>
      </c>
      <c r="B862" s="105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7">
        <v>2</v>
      </c>
      <c r="B863" s="105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7">
        <v>3</v>
      </c>
      <c r="B864" s="105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7">
        <v>4</v>
      </c>
      <c r="B865" s="105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7">
        <v>5</v>
      </c>
      <c r="B866" s="105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7">
        <v>6</v>
      </c>
      <c r="B867" s="105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7">
        <v>7</v>
      </c>
      <c r="B868" s="105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7">
        <v>8</v>
      </c>
      <c r="B869" s="105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7">
        <v>9</v>
      </c>
      <c r="B870" s="105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7">
        <v>10</v>
      </c>
      <c r="B871" s="105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7">
        <v>11</v>
      </c>
      <c r="B872" s="105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7">
        <v>12</v>
      </c>
      <c r="B873" s="105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7">
        <v>13</v>
      </c>
      <c r="B874" s="105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7">
        <v>14</v>
      </c>
      <c r="B875" s="105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7">
        <v>15</v>
      </c>
      <c r="B876" s="105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7">
        <v>16</v>
      </c>
      <c r="B877" s="105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7">
        <v>17</v>
      </c>
      <c r="B878" s="105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7">
        <v>18</v>
      </c>
      <c r="B879" s="105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7">
        <v>19</v>
      </c>
      <c r="B880" s="105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7">
        <v>20</v>
      </c>
      <c r="B881" s="105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7">
        <v>21</v>
      </c>
      <c r="B882" s="105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7">
        <v>22</v>
      </c>
      <c r="B883" s="105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7">
        <v>23</v>
      </c>
      <c r="B884" s="105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7">
        <v>24</v>
      </c>
      <c r="B885" s="105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7">
        <v>25</v>
      </c>
      <c r="B886" s="105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7">
        <v>26</v>
      </c>
      <c r="B887" s="105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7">
        <v>27</v>
      </c>
      <c r="B888" s="105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7">
        <v>28</v>
      </c>
      <c r="B889" s="105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7">
        <v>29</v>
      </c>
      <c r="B890" s="105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7">
        <v>30</v>
      </c>
      <c r="B891" s="105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3" t="s">
        <v>479</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57">
        <v>1</v>
      </c>
      <c r="B895" s="105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7">
        <v>2</v>
      </c>
      <c r="B896" s="105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7">
        <v>3</v>
      </c>
      <c r="B897" s="105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7">
        <v>4</v>
      </c>
      <c r="B898" s="105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7">
        <v>5</v>
      </c>
      <c r="B899" s="105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7">
        <v>6</v>
      </c>
      <c r="B900" s="105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7">
        <v>7</v>
      </c>
      <c r="B901" s="105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7">
        <v>8</v>
      </c>
      <c r="B902" s="105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7">
        <v>9</v>
      </c>
      <c r="B903" s="105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7">
        <v>10</v>
      </c>
      <c r="B904" s="105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7">
        <v>11</v>
      </c>
      <c r="B905" s="105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7">
        <v>12</v>
      </c>
      <c r="B906" s="105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7">
        <v>13</v>
      </c>
      <c r="B907" s="105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7">
        <v>14</v>
      </c>
      <c r="B908" s="105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7">
        <v>15</v>
      </c>
      <c r="B909" s="105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7">
        <v>16</v>
      </c>
      <c r="B910" s="105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7">
        <v>17</v>
      </c>
      <c r="B911" s="105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7">
        <v>18</v>
      </c>
      <c r="B912" s="105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7">
        <v>19</v>
      </c>
      <c r="B913" s="105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7">
        <v>20</v>
      </c>
      <c r="B914" s="105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7">
        <v>21</v>
      </c>
      <c r="B915" s="105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7">
        <v>22</v>
      </c>
      <c r="B916" s="105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7">
        <v>23</v>
      </c>
      <c r="B917" s="105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7">
        <v>24</v>
      </c>
      <c r="B918" s="105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7">
        <v>25</v>
      </c>
      <c r="B919" s="105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7">
        <v>26</v>
      </c>
      <c r="B920" s="105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7">
        <v>27</v>
      </c>
      <c r="B921" s="105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7">
        <v>28</v>
      </c>
      <c r="B922" s="105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7">
        <v>29</v>
      </c>
      <c r="B923" s="105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7">
        <v>30</v>
      </c>
      <c r="B924" s="105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3" t="s">
        <v>479</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57">
        <v>1</v>
      </c>
      <c r="B928" s="1057">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7">
        <v>2</v>
      </c>
      <c r="B929" s="105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7">
        <v>3</v>
      </c>
      <c r="B930" s="105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7">
        <v>4</v>
      </c>
      <c r="B931" s="105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7">
        <v>5</v>
      </c>
      <c r="B932" s="105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7">
        <v>6</v>
      </c>
      <c r="B933" s="105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7">
        <v>7</v>
      </c>
      <c r="B934" s="105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7">
        <v>8</v>
      </c>
      <c r="B935" s="105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7">
        <v>9</v>
      </c>
      <c r="B936" s="105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7">
        <v>10</v>
      </c>
      <c r="B937" s="105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7">
        <v>11</v>
      </c>
      <c r="B938" s="105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7">
        <v>12</v>
      </c>
      <c r="B939" s="105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7">
        <v>13</v>
      </c>
      <c r="B940" s="105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7">
        <v>14</v>
      </c>
      <c r="B941" s="105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7">
        <v>15</v>
      </c>
      <c r="B942" s="105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7">
        <v>16</v>
      </c>
      <c r="B943" s="105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7">
        <v>17</v>
      </c>
      <c r="B944" s="105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7">
        <v>18</v>
      </c>
      <c r="B945" s="105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7">
        <v>19</v>
      </c>
      <c r="B946" s="105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7">
        <v>20</v>
      </c>
      <c r="B947" s="105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7">
        <v>21</v>
      </c>
      <c r="B948" s="105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7">
        <v>22</v>
      </c>
      <c r="B949" s="105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7">
        <v>23</v>
      </c>
      <c r="B950" s="105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7">
        <v>24</v>
      </c>
      <c r="B951" s="105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7">
        <v>25</v>
      </c>
      <c r="B952" s="105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7">
        <v>26</v>
      </c>
      <c r="B953" s="105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7">
        <v>27</v>
      </c>
      <c r="B954" s="105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7">
        <v>28</v>
      </c>
      <c r="B955" s="105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7">
        <v>29</v>
      </c>
      <c r="B956" s="105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7">
        <v>30</v>
      </c>
      <c r="B957" s="105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3" t="s">
        <v>479</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57">
        <v>1</v>
      </c>
      <c r="B961" s="105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7">
        <v>2</v>
      </c>
      <c r="B962" s="105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7">
        <v>3</v>
      </c>
      <c r="B963" s="105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7">
        <v>4</v>
      </c>
      <c r="B964" s="105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7">
        <v>5</v>
      </c>
      <c r="B965" s="105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7">
        <v>6</v>
      </c>
      <c r="B966" s="105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7">
        <v>7</v>
      </c>
      <c r="B967" s="105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7">
        <v>8</v>
      </c>
      <c r="B968" s="105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7">
        <v>9</v>
      </c>
      <c r="B969" s="105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7">
        <v>10</v>
      </c>
      <c r="B970" s="105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7">
        <v>11</v>
      </c>
      <c r="B971" s="105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7">
        <v>12</v>
      </c>
      <c r="B972" s="105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7">
        <v>13</v>
      </c>
      <c r="B973" s="105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7">
        <v>14</v>
      </c>
      <c r="B974" s="105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7">
        <v>15</v>
      </c>
      <c r="B975" s="105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7">
        <v>16</v>
      </c>
      <c r="B976" s="105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7">
        <v>17</v>
      </c>
      <c r="B977" s="105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7">
        <v>18</v>
      </c>
      <c r="B978" s="105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7">
        <v>19</v>
      </c>
      <c r="B979" s="105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7">
        <v>20</v>
      </c>
      <c r="B980" s="105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7">
        <v>21</v>
      </c>
      <c r="B981" s="105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7">
        <v>22</v>
      </c>
      <c r="B982" s="105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7">
        <v>23</v>
      </c>
      <c r="B983" s="105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7">
        <v>24</v>
      </c>
      <c r="B984" s="105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7">
        <v>25</v>
      </c>
      <c r="B985" s="105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7">
        <v>26</v>
      </c>
      <c r="B986" s="105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7">
        <v>27</v>
      </c>
      <c r="B987" s="105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7">
        <v>28</v>
      </c>
      <c r="B988" s="105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7">
        <v>29</v>
      </c>
      <c r="B989" s="105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7">
        <v>30</v>
      </c>
      <c r="B990" s="105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3" t="s">
        <v>479</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57">
        <v>1</v>
      </c>
      <c r="B994" s="105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7">
        <v>2</v>
      </c>
      <c r="B995" s="105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7">
        <v>3</v>
      </c>
      <c r="B996" s="105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7">
        <v>4</v>
      </c>
      <c r="B997" s="105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7">
        <v>5</v>
      </c>
      <c r="B998" s="105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7">
        <v>6</v>
      </c>
      <c r="B999" s="105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7">
        <v>7</v>
      </c>
      <c r="B1000" s="105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7">
        <v>8</v>
      </c>
      <c r="B1001" s="105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7">
        <v>9</v>
      </c>
      <c r="B1002" s="105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7">
        <v>10</v>
      </c>
      <c r="B1003" s="105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7">
        <v>11</v>
      </c>
      <c r="B1004" s="105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7">
        <v>12</v>
      </c>
      <c r="B1005" s="105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7">
        <v>13</v>
      </c>
      <c r="B1006" s="105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7">
        <v>14</v>
      </c>
      <c r="B1007" s="105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7">
        <v>15</v>
      </c>
      <c r="B1008" s="105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7">
        <v>16</v>
      </c>
      <c r="B1009" s="105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7">
        <v>17</v>
      </c>
      <c r="B1010" s="105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7">
        <v>18</v>
      </c>
      <c r="B1011" s="105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7">
        <v>19</v>
      </c>
      <c r="B1012" s="105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7">
        <v>20</v>
      </c>
      <c r="B1013" s="105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7">
        <v>21</v>
      </c>
      <c r="B1014" s="105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7">
        <v>22</v>
      </c>
      <c r="B1015" s="105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7">
        <v>23</v>
      </c>
      <c r="B1016" s="105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7">
        <v>24</v>
      </c>
      <c r="B1017" s="105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7">
        <v>25</v>
      </c>
      <c r="B1018" s="105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7">
        <v>26</v>
      </c>
      <c r="B1019" s="105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7">
        <v>27</v>
      </c>
      <c r="B1020" s="105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7">
        <v>28</v>
      </c>
      <c r="B1021" s="105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7">
        <v>29</v>
      </c>
      <c r="B1022" s="105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7">
        <v>30</v>
      </c>
      <c r="B1023" s="105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3" t="s">
        <v>479</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57">
        <v>1</v>
      </c>
      <c r="B1027" s="105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7">
        <v>2</v>
      </c>
      <c r="B1028" s="105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7">
        <v>3</v>
      </c>
      <c r="B1029" s="105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7">
        <v>4</v>
      </c>
      <c r="B1030" s="105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7">
        <v>5</v>
      </c>
      <c r="B1031" s="105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7">
        <v>6</v>
      </c>
      <c r="B1032" s="105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7">
        <v>7</v>
      </c>
      <c r="B1033" s="105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7">
        <v>8</v>
      </c>
      <c r="B1034" s="105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7">
        <v>9</v>
      </c>
      <c r="B1035" s="105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7">
        <v>10</v>
      </c>
      <c r="B1036" s="105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7">
        <v>11</v>
      </c>
      <c r="B1037" s="105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7">
        <v>12</v>
      </c>
      <c r="B1038" s="105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7">
        <v>13</v>
      </c>
      <c r="B1039" s="105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7">
        <v>14</v>
      </c>
      <c r="B1040" s="105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7">
        <v>15</v>
      </c>
      <c r="B1041" s="105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7">
        <v>16</v>
      </c>
      <c r="B1042" s="105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7">
        <v>17</v>
      </c>
      <c r="B1043" s="105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7">
        <v>18</v>
      </c>
      <c r="B1044" s="105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7">
        <v>19</v>
      </c>
      <c r="B1045" s="105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7">
        <v>20</v>
      </c>
      <c r="B1046" s="105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7">
        <v>21</v>
      </c>
      <c r="B1047" s="105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7">
        <v>22</v>
      </c>
      <c r="B1048" s="105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7">
        <v>23</v>
      </c>
      <c r="B1049" s="105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7">
        <v>24</v>
      </c>
      <c r="B1050" s="105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7">
        <v>25</v>
      </c>
      <c r="B1051" s="105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7">
        <v>26</v>
      </c>
      <c r="B1052" s="105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7">
        <v>27</v>
      </c>
      <c r="B1053" s="105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7">
        <v>28</v>
      </c>
      <c r="B1054" s="105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7">
        <v>29</v>
      </c>
      <c r="B1055" s="105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7">
        <v>30</v>
      </c>
      <c r="B1056" s="105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3" t="s">
        <v>479</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57">
        <v>1</v>
      </c>
      <c r="B1060" s="105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7">
        <v>2</v>
      </c>
      <c r="B1061" s="105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7">
        <v>3</v>
      </c>
      <c r="B1062" s="105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7">
        <v>4</v>
      </c>
      <c r="B1063" s="105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7">
        <v>5</v>
      </c>
      <c r="B1064" s="105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7">
        <v>6</v>
      </c>
      <c r="B1065" s="105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7">
        <v>7</v>
      </c>
      <c r="B1066" s="105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7">
        <v>8</v>
      </c>
      <c r="B1067" s="105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7">
        <v>9</v>
      </c>
      <c r="B1068" s="105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7">
        <v>10</v>
      </c>
      <c r="B1069" s="105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7">
        <v>11</v>
      </c>
      <c r="B1070" s="105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7">
        <v>12</v>
      </c>
      <c r="B1071" s="105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7">
        <v>13</v>
      </c>
      <c r="B1072" s="105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7">
        <v>14</v>
      </c>
      <c r="B1073" s="105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7">
        <v>15</v>
      </c>
      <c r="B1074" s="105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7">
        <v>16</v>
      </c>
      <c r="B1075" s="105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7">
        <v>17</v>
      </c>
      <c r="B1076" s="105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7">
        <v>18</v>
      </c>
      <c r="B1077" s="105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7">
        <v>19</v>
      </c>
      <c r="B1078" s="105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7">
        <v>20</v>
      </c>
      <c r="B1079" s="105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7">
        <v>21</v>
      </c>
      <c r="B1080" s="105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7">
        <v>22</v>
      </c>
      <c r="B1081" s="105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7">
        <v>23</v>
      </c>
      <c r="B1082" s="105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7">
        <v>24</v>
      </c>
      <c r="B1083" s="105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7">
        <v>25</v>
      </c>
      <c r="B1084" s="105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7">
        <v>26</v>
      </c>
      <c r="B1085" s="105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7">
        <v>27</v>
      </c>
      <c r="B1086" s="105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7">
        <v>28</v>
      </c>
      <c r="B1087" s="105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7">
        <v>29</v>
      </c>
      <c r="B1088" s="105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7">
        <v>30</v>
      </c>
      <c r="B1089" s="105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3" t="s">
        <v>479</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57">
        <v>1</v>
      </c>
      <c r="B1093" s="105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7">
        <v>2</v>
      </c>
      <c r="B1094" s="105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7">
        <v>3</v>
      </c>
      <c r="B1095" s="105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7">
        <v>4</v>
      </c>
      <c r="B1096" s="105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7">
        <v>5</v>
      </c>
      <c r="B1097" s="105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7">
        <v>6</v>
      </c>
      <c r="B1098" s="105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7">
        <v>7</v>
      </c>
      <c r="B1099" s="105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7">
        <v>8</v>
      </c>
      <c r="B1100" s="105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7">
        <v>9</v>
      </c>
      <c r="B1101" s="105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7">
        <v>10</v>
      </c>
      <c r="B1102" s="105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7">
        <v>11</v>
      </c>
      <c r="B1103" s="105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7">
        <v>12</v>
      </c>
      <c r="B1104" s="105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7">
        <v>13</v>
      </c>
      <c r="B1105" s="105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7">
        <v>14</v>
      </c>
      <c r="B1106" s="105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7">
        <v>15</v>
      </c>
      <c r="B1107" s="105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7">
        <v>16</v>
      </c>
      <c r="B1108" s="105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7">
        <v>17</v>
      </c>
      <c r="B1109" s="105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7">
        <v>18</v>
      </c>
      <c r="B1110" s="105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7">
        <v>19</v>
      </c>
      <c r="B1111" s="105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7">
        <v>20</v>
      </c>
      <c r="B1112" s="105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7">
        <v>21</v>
      </c>
      <c r="B1113" s="105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7">
        <v>22</v>
      </c>
      <c r="B1114" s="105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7">
        <v>23</v>
      </c>
      <c r="B1115" s="105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7">
        <v>24</v>
      </c>
      <c r="B1116" s="105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7">
        <v>25</v>
      </c>
      <c r="B1117" s="105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7">
        <v>26</v>
      </c>
      <c r="B1118" s="105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7">
        <v>27</v>
      </c>
      <c r="B1119" s="105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7">
        <v>28</v>
      </c>
      <c r="B1120" s="105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7">
        <v>29</v>
      </c>
      <c r="B1121" s="105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7">
        <v>30</v>
      </c>
      <c r="B1122" s="105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3" t="s">
        <v>479</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57">
        <v>1</v>
      </c>
      <c r="B1126" s="105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7">
        <v>2</v>
      </c>
      <c r="B1127" s="105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7">
        <v>3</v>
      </c>
      <c r="B1128" s="105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7">
        <v>4</v>
      </c>
      <c r="B1129" s="105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7">
        <v>5</v>
      </c>
      <c r="B1130" s="105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7">
        <v>6</v>
      </c>
      <c r="B1131" s="105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7">
        <v>7</v>
      </c>
      <c r="B1132" s="105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7">
        <v>8</v>
      </c>
      <c r="B1133" s="105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7">
        <v>9</v>
      </c>
      <c r="B1134" s="105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7">
        <v>10</v>
      </c>
      <c r="B1135" s="105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7">
        <v>11</v>
      </c>
      <c r="B1136" s="105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7">
        <v>12</v>
      </c>
      <c r="B1137" s="105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7">
        <v>13</v>
      </c>
      <c r="B1138" s="105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7">
        <v>14</v>
      </c>
      <c r="B1139" s="105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7">
        <v>15</v>
      </c>
      <c r="B1140" s="105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7">
        <v>16</v>
      </c>
      <c r="B1141" s="105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7">
        <v>17</v>
      </c>
      <c r="B1142" s="105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7">
        <v>18</v>
      </c>
      <c r="B1143" s="105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7">
        <v>19</v>
      </c>
      <c r="B1144" s="105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7">
        <v>20</v>
      </c>
      <c r="B1145" s="105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7">
        <v>21</v>
      </c>
      <c r="B1146" s="105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7">
        <v>22</v>
      </c>
      <c r="B1147" s="105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7">
        <v>23</v>
      </c>
      <c r="B1148" s="105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7">
        <v>24</v>
      </c>
      <c r="B1149" s="105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7">
        <v>25</v>
      </c>
      <c r="B1150" s="105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7">
        <v>26</v>
      </c>
      <c r="B1151" s="105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7">
        <v>27</v>
      </c>
      <c r="B1152" s="105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7">
        <v>28</v>
      </c>
      <c r="B1153" s="105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7">
        <v>29</v>
      </c>
      <c r="B1154" s="105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7">
        <v>30</v>
      </c>
      <c r="B1155" s="105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3" t="s">
        <v>479</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57">
        <v>1</v>
      </c>
      <c r="B1159" s="105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7">
        <v>2</v>
      </c>
      <c r="B1160" s="105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7">
        <v>3</v>
      </c>
      <c r="B1161" s="105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7">
        <v>4</v>
      </c>
      <c r="B1162" s="105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7">
        <v>5</v>
      </c>
      <c r="B1163" s="105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7">
        <v>6</v>
      </c>
      <c r="B1164" s="105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7">
        <v>7</v>
      </c>
      <c r="B1165" s="105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7">
        <v>8</v>
      </c>
      <c r="B1166" s="105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7">
        <v>9</v>
      </c>
      <c r="B1167" s="105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7">
        <v>10</v>
      </c>
      <c r="B1168" s="105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7">
        <v>11</v>
      </c>
      <c r="B1169" s="105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7">
        <v>12</v>
      </c>
      <c r="B1170" s="105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7">
        <v>13</v>
      </c>
      <c r="B1171" s="105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7">
        <v>14</v>
      </c>
      <c r="B1172" s="105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7">
        <v>15</v>
      </c>
      <c r="B1173" s="105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7">
        <v>16</v>
      </c>
      <c r="B1174" s="105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7">
        <v>17</v>
      </c>
      <c r="B1175" s="105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7">
        <v>18</v>
      </c>
      <c r="B1176" s="105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7">
        <v>19</v>
      </c>
      <c r="B1177" s="105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7">
        <v>20</v>
      </c>
      <c r="B1178" s="105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7">
        <v>21</v>
      </c>
      <c r="B1179" s="105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7">
        <v>22</v>
      </c>
      <c r="B1180" s="105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7">
        <v>23</v>
      </c>
      <c r="B1181" s="105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7">
        <v>24</v>
      </c>
      <c r="B1182" s="105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7">
        <v>25</v>
      </c>
      <c r="B1183" s="105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7">
        <v>26</v>
      </c>
      <c r="B1184" s="105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7">
        <v>27</v>
      </c>
      <c r="B1185" s="105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7">
        <v>28</v>
      </c>
      <c r="B1186" s="105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7">
        <v>29</v>
      </c>
      <c r="B1187" s="105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7">
        <v>30</v>
      </c>
      <c r="B1188" s="105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3" t="s">
        <v>479</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57">
        <v>1</v>
      </c>
      <c r="B1192" s="105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7">
        <v>2</v>
      </c>
      <c r="B1193" s="105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7">
        <v>3</v>
      </c>
      <c r="B1194" s="105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7">
        <v>4</v>
      </c>
      <c r="B1195" s="105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7">
        <v>5</v>
      </c>
      <c r="B1196" s="105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7">
        <v>6</v>
      </c>
      <c r="B1197" s="105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7">
        <v>7</v>
      </c>
      <c r="B1198" s="105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7">
        <v>8</v>
      </c>
      <c r="B1199" s="105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7">
        <v>9</v>
      </c>
      <c r="B1200" s="105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7">
        <v>10</v>
      </c>
      <c r="B1201" s="105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7">
        <v>11</v>
      </c>
      <c r="B1202" s="105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7">
        <v>12</v>
      </c>
      <c r="B1203" s="105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7">
        <v>13</v>
      </c>
      <c r="B1204" s="105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7">
        <v>14</v>
      </c>
      <c r="B1205" s="105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7">
        <v>15</v>
      </c>
      <c r="B1206" s="105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7">
        <v>16</v>
      </c>
      <c r="B1207" s="105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7">
        <v>17</v>
      </c>
      <c r="B1208" s="105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7">
        <v>18</v>
      </c>
      <c r="B1209" s="105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7">
        <v>19</v>
      </c>
      <c r="B1210" s="105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7">
        <v>20</v>
      </c>
      <c r="B1211" s="105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7">
        <v>21</v>
      </c>
      <c r="B1212" s="105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7">
        <v>22</v>
      </c>
      <c r="B1213" s="105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7">
        <v>23</v>
      </c>
      <c r="B1214" s="105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7">
        <v>24</v>
      </c>
      <c r="B1215" s="105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7">
        <v>25</v>
      </c>
      <c r="B1216" s="105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7">
        <v>26</v>
      </c>
      <c r="B1217" s="105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7">
        <v>27</v>
      </c>
      <c r="B1218" s="105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7">
        <v>28</v>
      </c>
      <c r="B1219" s="105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7">
        <v>29</v>
      </c>
      <c r="B1220" s="105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7">
        <v>30</v>
      </c>
      <c r="B1221" s="105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3" t="s">
        <v>479</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57">
        <v>1</v>
      </c>
      <c r="B1225" s="105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7">
        <v>2</v>
      </c>
      <c r="B1226" s="105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7">
        <v>3</v>
      </c>
      <c r="B1227" s="105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7">
        <v>4</v>
      </c>
      <c r="B1228" s="105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7">
        <v>5</v>
      </c>
      <c r="B1229" s="105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7">
        <v>6</v>
      </c>
      <c r="B1230" s="105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7">
        <v>7</v>
      </c>
      <c r="B1231" s="105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7">
        <v>8</v>
      </c>
      <c r="B1232" s="105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7">
        <v>9</v>
      </c>
      <c r="B1233" s="105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7">
        <v>10</v>
      </c>
      <c r="B1234" s="105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7">
        <v>11</v>
      </c>
      <c r="B1235" s="105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7">
        <v>12</v>
      </c>
      <c r="B1236" s="105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7">
        <v>13</v>
      </c>
      <c r="B1237" s="105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7">
        <v>14</v>
      </c>
      <c r="B1238" s="105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7">
        <v>15</v>
      </c>
      <c r="B1239" s="105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7">
        <v>16</v>
      </c>
      <c r="B1240" s="105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7">
        <v>17</v>
      </c>
      <c r="B1241" s="105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7">
        <v>18</v>
      </c>
      <c r="B1242" s="105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7">
        <v>19</v>
      </c>
      <c r="B1243" s="105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7">
        <v>20</v>
      </c>
      <c r="B1244" s="105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7">
        <v>21</v>
      </c>
      <c r="B1245" s="105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7">
        <v>22</v>
      </c>
      <c r="B1246" s="105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7">
        <v>23</v>
      </c>
      <c r="B1247" s="105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7">
        <v>24</v>
      </c>
      <c r="B1248" s="105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7">
        <v>25</v>
      </c>
      <c r="B1249" s="105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7">
        <v>26</v>
      </c>
      <c r="B1250" s="105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7">
        <v>27</v>
      </c>
      <c r="B1251" s="105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7">
        <v>28</v>
      </c>
      <c r="B1252" s="105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7">
        <v>29</v>
      </c>
      <c r="B1253" s="105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7">
        <v>30</v>
      </c>
      <c r="B1254" s="105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3" t="s">
        <v>479</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57">
        <v>1</v>
      </c>
      <c r="B1258" s="105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7">
        <v>2</v>
      </c>
      <c r="B1259" s="105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7">
        <v>3</v>
      </c>
      <c r="B1260" s="105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7">
        <v>4</v>
      </c>
      <c r="B1261" s="105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7">
        <v>5</v>
      </c>
      <c r="B1262" s="105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7">
        <v>6</v>
      </c>
      <c r="B1263" s="105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7">
        <v>7</v>
      </c>
      <c r="B1264" s="105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7">
        <v>8</v>
      </c>
      <c r="B1265" s="105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7">
        <v>9</v>
      </c>
      <c r="B1266" s="105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7">
        <v>10</v>
      </c>
      <c r="B1267" s="105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7">
        <v>11</v>
      </c>
      <c r="B1268" s="105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7">
        <v>12</v>
      </c>
      <c r="B1269" s="105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7">
        <v>13</v>
      </c>
      <c r="B1270" s="105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7">
        <v>14</v>
      </c>
      <c r="B1271" s="105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7">
        <v>15</v>
      </c>
      <c r="B1272" s="105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7">
        <v>16</v>
      </c>
      <c r="B1273" s="105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7">
        <v>17</v>
      </c>
      <c r="B1274" s="105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7">
        <v>18</v>
      </c>
      <c r="B1275" s="105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7">
        <v>19</v>
      </c>
      <c r="B1276" s="105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7">
        <v>20</v>
      </c>
      <c r="B1277" s="105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7">
        <v>21</v>
      </c>
      <c r="B1278" s="105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7">
        <v>22</v>
      </c>
      <c r="B1279" s="105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7">
        <v>23</v>
      </c>
      <c r="B1280" s="105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7">
        <v>24</v>
      </c>
      <c r="B1281" s="105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7">
        <v>25</v>
      </c>
      <c r="B1282" s="105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7">
        <v>26</v>
      </c>
      <c r="B1283" s="105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7">
        <v>27</v>
      </c>
      <c r="B1284" s="105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7">
        <v>28</v>
      </c>
      <c r="B1285" s="105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7">
        <v>29</v>
      </c>
      <c r="B1286" s="105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7">
        <v>30</v>
      </c>
      <c r="B1287" s="105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3" t="s">
        <v>479</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57">
        <v>1</v>
      </c>
      <c r="B1291" s="105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7">
        <v>2</v>
      </c>
      <c r="B1292" s="105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7">
        <v>3</v>
      </c>
      <c r="B1293" s="105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7">
        <v>4</v>
      </c>
      <c r="B1294" s="105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7">
        <v>5</v>
      </c>
      <c r="B1295" s="105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7">
        <v>6</v>
      </c>
      <c r="B1296" s="105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7">
        <v>7</v>
      </c>
      <c r="B1297" s="105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7">
        <v>8</v>
      </c>
      <c r="B1298" s="105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7">
        <v>9</v>
      </c>
      <c r="B1299" s="105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7">
        <v>10</v>
      </c>
      <c r="B1300" s="105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7">
        <v>11</v>
      </c>
      <c r="B1301" s="105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7">
        <v>12</v>
      </c>
      <c r="B1302" s="105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7">
        <v>13</v>
      </c>
      <c r="B1303" s="105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7">
        <v>14</v>
      </c>
      <c r="B1304" s="105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7">
        <v>15</v>
      </c>
      <c r="B1305" s="105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7">
        <v>16</v>
      </c>
      <c r="B1306" s="105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7">
        <v>17</v>
      </c>
      <c r="B1307" s="105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7">
        <v>18</v>
      </c>
      <c r="B1308" s="105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7">
        <v>19</v>
      </c>
      <c r="B1309" s="105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7">
        <v>20</v>
      </c>
      <c r="B1310" s="105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7">
        <v>21</v>
      </c>
      <c r="B1311" s="105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7">
        <v>22</v>
      </c>
      <c r="B1312" s="105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7">
        <v>23</v>
      </c>
      <c r="B1313" s="105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7">
        <v>24</v>
      </c>
      <c r="B1314" s="105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7">
        <v>25</v>
      </c>
      <c r="B1315" s="105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7">
        <v>26</v>
      </c>
      <c r="B1316" s="105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7">
        <v>27</v>
      </c>
      <c r="B1317" s="105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7">
        <v>28</v>
      </c>
      <c r="B1318" s="105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7">
        <v>29</v>
      </c>
      <c r="B1319" s="105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7">
        <v>30</v>
      </c>
      <c r="B1320" s="105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2018-06-27T11:01:05Z</cp:lastPrinted>
  <dcterms:created xsi:type="dcterms:W3CDTF">2012-03-13T00:50:25Z</dcterms:created>
  <dcterms:modified xsi:type="dcterms:W3CDTF">2018-08-31T02:00:37Z</dcterms:modified>
</cp:coreProperties>
</file>