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<sst xmlns="http://schemas.openxmlformats.org/spreadsheetml/2006/main" count="2924" uniqueCount="598">
  <si>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</si>
  <si>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</si>
  <si>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</si>
  <si>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</si>
  <si>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</si>
  <si>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</si>
  <si>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</si>
  <si>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</si>
  <si>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</si>
  <si>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</si>
  <si>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</si>
  <si>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</si>
  <si>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</si>
  <si>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</si>
  <si>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</si>
  <si>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</si>
  <si>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</si>
  <si>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</si>
  <si>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</si>
  <si>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</si>
  <si>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</si>
  <si>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</si>
  <si>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</si>
  <si>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</si>
  <si>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</si>
  <si>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</si>
  <si>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</si>
  <si>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</si>
  <si>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</si>
  <si>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</si>
  <si>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</si>
  <si>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</si>
  <si>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</si>
  <si>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</si>
  <si>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</si>
  <si>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</si>
  <si>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</si>
  <si>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</si>
  <si>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</si>
  <si>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</si>
  <si>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</si>
  <si>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</si>
  <si>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</si>
  <si>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</si>
  <si>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</si>
  <si>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</si>
  <si>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</si>
  <si>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</si>
  <si>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</si>
  <si>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</si>
  <si>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</si>
  <si>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</si>
  <si>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</si>
  <si>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</si>
  <si>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</si>
  <si>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</si>
  <si>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</si>
  <si>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</si>
  <si>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</si>
  <si>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</si>
  <si>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</si>
  <si>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</si>
  <si>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</si>
  <si>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</si>
  <si>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</si>
  <si>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</si>
  <si>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</si>
  <si>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</si>
  <si>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</si>
  <si>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</si>
  <si>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</si>
  <si>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</si>
  <si>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</si>
  <si>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</si>
  <si>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</si>
  <si>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</si>
  <si>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</si>
  <si>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</si>
  <si>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</si>
  <si>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</si>
  <si>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</si>
  <si>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</si>
  <si>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</si>
  <si>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</si>
  <si>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</si>
  <si>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</si>
  <si>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</si>
  <si>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</si>
  <si>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</si>
  <si>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</si>
  <si>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</si>
  <si>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</si>
  <si>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</si>
  <si>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</si>
  <si>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</si>
  <si>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</si>
  <si>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</si>
  <si>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</si>
  <si>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</si>
  <si>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</si>
  <si>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</si>
  <si>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</si>
  <si>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</si>
  <si>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</si>
  <si>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</si>
  <si>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</si>
  <si>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</si>
  <si>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</si>
  <si>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</si>
  <si>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</si>
  <si>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</si>
  <si>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</si>
  <si>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</si>
  <si>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</si>
  <si>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</si>
  <si>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</si>
  <si>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</si>
  <si>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</si>
  <si>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</si>
  <si>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</si>
  <si>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</si>
  <si>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</si>
  <si>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</si>
  <si>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</si>
  <si>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</si>
  <si>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</si>
  <si>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</si>
  <si>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</si>
  <si>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</si>
  <si>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</si>
  <si>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</si>
  <si>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</si>
  <si>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</si>
  <si>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</si>
  <si>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</si>
  <si>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</si>
  <si>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</si>
  <si>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</si>
  <si>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</si>
  <si>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</si>
  <si>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</si>
  <si>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</si>
  <si>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</si>
  <si>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</si>
  <si>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</si>
  <si>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</si>
  <si>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</si>
  <si>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</si>
  <si>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</si>
  <si>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</si>
  <si>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</si>
  <si>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</si>
  <si>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</si>
  <si>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</si>
  <si>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</si>
  <si>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</si>
  <si>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</si>
  <si>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</si>
  <si>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</si>
  <si>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</si>
  <si>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</si>
  <si>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</si>
  <si>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</si>
  <si>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</si>
  <si>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</si>
  <si>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</si>
  <si>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</si>
  <si>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</si>
  <si>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</si>
  <si>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</si>
  <si>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</si>
  <si>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</si>
  <si>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</si>
  <si>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</si>
  <si>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</si>
  <si>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</si>
  <si>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</si>
  <si>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</si>
  <si>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</si>
  <si>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</si>
  <si>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</si>
  <si>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</si>
  <si>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</si>
  <si>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</si>
  <si>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</si>
  <si>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</si>
  <si>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</si>
  <si>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</si>
  <si>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</si>
  <si>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</si>
  <si>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</si>
  <si>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</si>
  <si>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</si>
  <si>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</si>
  <si>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</si>
  <si>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</si>
  <si>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</si>
  <si>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</si>
  <si>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</si>
  <si>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</si>
  <si>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</si>
  <si>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</si>
  <si>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</si>
  <si>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</si>
  <si>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</si>
  <si>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</si>
  <si>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</si>
  <si>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</si>
  <si>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</si>
  <si>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</si>
  <si>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</si>
  <si>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</si>
  <si>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</si>
  <si>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</si>
  <si>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</si>
  <si>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</si>
  <si>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</si>
  <si>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</si>
  <si>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</si>
  <si>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</si>
  <si>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</si>
  <si>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</si>
  <si>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</si>
  <si>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</si>
  <si>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</si>
  <si>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</si>
  <si>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</si>
  <si>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</si>
  <si>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</si>
  <si>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</si>
  <si>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</si>
  <si>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</si>
  <si>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</si>
  <si>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</si>
  <si>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</si>
  <si>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</si>
  <si>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</si>
  <si>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</si>
  <si>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</si>
  <si>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</si>
  <si>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</si>
  <si>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</si>
  <si>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</si>
  <si>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</si>
  <si>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</si>
  <si>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</si>
  <si>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</si>
  <si>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</si>
  <si>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</si>
  <si>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</si>
  <si>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</si>
  <si>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</si>
  <si>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</si>
  <si>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</si>
  <si>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</si>
  <si>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</si>
  <si>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</si>
  <si>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</si>
  <si>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</si>
  <si>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</si>
  <si>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</si>
  <si>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</si>
  <si>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</si>
  <si>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</si>
  <si>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</si>
  <si>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</si>
  <si>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</si>
  <si>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</si>
  <si>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</si>
  <si>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</si>
  <si>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</si>
  <si>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</si>
  <si>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</si>
  <si>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</si>
  <si>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</si>
  <si>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</si>
  <si>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</si>
  <si>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</si>
  <si>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</si>
  <si>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</si>
  <si>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</si>
  <si>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</si>
  <si>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</si>
  <si>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</si>
  <si>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</si>
  <si>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</si>
  <si>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</si>
  <si>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</si>
  <si>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</si>
  <si>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</si>
  <si>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</si>
  <si>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</si>
  <si>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</si>
  <si>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</si>
  <si>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</si>
  <si>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</si>
  <si>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</si>
  <si>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</si>
  <si>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</si>
  <si>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</si>
  <si>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</si>
  <si>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</si>
  <si>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</si>
  <si>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</si>
  <si>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</si>
  <si>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</si>
  <si>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</si>
  <si>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</si>
  <si>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</si>
  <si>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</si>
  <si>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</si>
  <si>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</si>
  <si>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</si>
  <si>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</si>
  <si>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</si>
  <si>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</si>
  <si>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</si>
  <si>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</si>
  <si>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</si>
  <si>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</si>
  <si>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</si>
  <si>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</si>
  <si>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</si>
  <si>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</si>
  <si>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</si>
  <si>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</si>
  <si>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</si>
  <si>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</si>
  <si>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</si>
  <si>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</si>
  <si>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</si>
  <si>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</si>
  <si>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</si>
  <si>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</si>
  <si>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</si>
  <si>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</si>
  <si>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</si>
  <si>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</si>
  <si>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</si>
  <si>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</si>
  <si>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</si>
  <si>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</si>
  <si>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</si>
  <si>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</si>
  <si>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</si>
  <si>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</si>
  <si>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</si>
  <si>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</si>
  <si>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</si>
  <si>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</si>
  <si>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</si>
  <si>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</si>
  <si>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</si>
  <si>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</si>
  <si>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</si>
  <si>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</si>
  <si>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</si>
  <si>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</si>
  <si>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</si>
  <si>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</si>
  <si>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</si>
  <si>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</si>
  <si>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</si>
  <si>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</si>
  <si>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</si>
  <si>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</si>
  <si>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</si>
  <si>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</si>
  <si>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</si>
  <si>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</si>
  <si>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</si>
  <si>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</si>
  <si>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</si>
  <si>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</si>
  <si>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</si>
  <si>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</si>
  <si>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</si>
  <si>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</si>
  <si>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</si>
  <si>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</si>
  <si>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</si>
  <si>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</si>
  <si>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</si>
  <si>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</si>
  <si>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</si>
  <si>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</si>
  <si>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</si>
  <si>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</si>
  <si>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</si>
  <si>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</si>
  <si>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</si>
  <si>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</si>
  <si>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</si>
  <si>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</si>
  <si>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</si>
  <si>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</si>
  <si>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</si>
  <si>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</si>
  <si>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</si>
  <si>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</si>
  <si>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</si>
  <si>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</si>
  <si>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</si>
  <si>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</si>
  <si>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</si>
  <si>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</si>
  <si>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</si>
  <si>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</si>
  <si>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</si>
  <si>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</si>
  <si>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</si>
  <si>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</si>
  <si>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</si>
  <si>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</si>
  <si>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</si>
  <si>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</si>
  <si>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</si>
  <si>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</si>
  <si>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</si>
  <si>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</si>
  <si>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</si>
  <si>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</si>
  <si>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</si>
  <si>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</si>
  <si>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</si>
  <si>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</si>
  <si>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</si>
  <si>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</si>
  <si>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</si>
  <si>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</si>
  <si>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</si>
  <si>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</si>
  <si>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</si>
  <si>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</si>
  <si>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</si>
  <si>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</si>
  <si>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</si>
  <si>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</si>
  <si>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</si>
  <si>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</si>
  <si>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</si>
  <si>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</si>
  <si>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</si>
  <si>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</si>
  <si>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</si>
  <si>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</si>
  <si>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</si>
  <si>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</si>
  <si>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</si>
  <si>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</si>
  <si>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</si>
  <si>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</si>
  <si>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</si>
  <si>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</si>
  <si>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</si>
  <si>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</si>
  <si>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</si>
  <si>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</si>
  <si>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</si>
  <si>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</si>
  <si>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</si>
  <si>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</si>
  <si>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</si>
  <si>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</si>
  <si>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</si>
  <si>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</si>
  <si>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</si>
  <si>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</si>
  <si>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</si>
  <si>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</si>
  <si>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</si>
  <si>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</si>
  <si>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</si>
  <si>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</si>
  <si>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</si>
  <si>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</si>
  <si>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</si>
  <si>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</si>
  <si>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</si>
  <si>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</si>
  <si>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</si>
  <si>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</si>
  <si>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</si>
  <si>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</si>
  <si>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</si>
  <si>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</si>
  <si>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</si>
  <si>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</si>
  <si>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</si>
  <si>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</si>
  <si>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</si>
  <si>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</si>
  <si>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</si>
  <si>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</si>
  <si>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</si>
  <si>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</si>
  <si>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</si>
  <si>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</si>
  <si>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</si>
  <si>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</si>
  <si>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</si>
  <si>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</si>
  <si>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</si>
  <si>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</si>
  <si>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</si>
  <si>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</si>
  <si>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</si>
  <si>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</si>
  <si>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</si>
  <si>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</si>
  <si>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</si>
  <si>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</si>
  <si>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</si>
  <si>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</si>
  <si>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</si>
  <si>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</si>
  <si>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</si>
  <si>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</si>
  <si>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</si>
  <si>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</si>
  <si>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</si>
  <si>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</si>
  <si>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</si>
  <si>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</si>
  <si>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</si>
  <si>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</si>
  <si>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</si>
  <si>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</si>
  <si>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</si>
  <si>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</si>
  <si>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</si>
  <si>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</si>
  <si>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</si>
  <si>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</si>
  <si>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</si>
  <si>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</si>
  <si>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</si>
  <si>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</si>
  <si>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</si>
  <si>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</si>
  <si>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</si>
  <si>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</si>
  <si>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</si>
  <si>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</si>
  <si>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</si>
  <si>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</si>
  <si>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</si>
  <si>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</si>
  <si>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</si>
  <si>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</si>
  <si>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</si>
  <si>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</si>
  <si>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</si>
  <si>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</si>
  <si>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</si>
  <si>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</si>
  <si>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t>
    <phoneticPr fontId="5"/>
  </si>
  <si>
    <t>-</t>
    <phoneticPr fontId="5"/>
  </si>
  <si>
    <t>-</t>
    <phoneticPr fontId="5"/>
  </si>
  <si>
    <t>保健福祉調査委託費</t>
    <phoneticPr fontId="5"/>
  </si>
  <si>
    <t>持分なし医療法人への移行計画に関する認定審査等経費</t>
    <phoneticPr fontId="5"/>
  </si>
  <si>
    <t>単位あたりコスト＝X／Y
X：「持分なし医療法人への移行計画に関する認定審査等経費」
Y：「認定数」　　　　　　　　　　</t>
    <rPh sb="47" eb="49">
      <t>ニンテイ</t>
    </rPh>
    <rPh sb="49" eb="50">
      <t>スウ</t>
    </rPh>
    <phoneticPr fontId="5"/>
  </si>
  <si>
    <t>　　Ｘ/Ｙ</t>
    <phoneticPr fontId="5"/>
  </si>
  <si>
    <t>」</t>
    <phoneticPr fontId="5"/>
  </si>
  <si>
    <t>9,865,000/200</t>
    <phoneticPr fontId="5"/>
  </si>
  <si>
    <t>円</t>
    <rPh sb="0" eb="1">
      <t>エン</t>
    </rPh>
    <phoneticPr fontId="5"/>
  </si>
  <si>
    <t>‐</t>
  </si>
  <si>
    <t>持分なし医療法人への移行は安定的な医療提供体制の確立に資することから、認定数を活動実績とした。</t>
    <rPh sb="0" eb="2">
      <t>モチブン</t>
    </rPh>
    <rPh sb="4" eb="6">
      <t>イリョウ</t>
    </rPh>
    <rPh sb="6" eb="8">
      <t>ホウジン</t>
    </rPh>
    <rPh sb="10" eb="12">
      <t>イコウ</t>
    </rPh>
    <rPh sb="13" eb="16">
      <t>アンテイテキ</t>
    </rPh>
    <rPh sb="17" eb="19">
      <t>イリョウ</t>
    </rPh>
    <rPh sb="19" eb="21">
      <t>テイキョウ</t>
    </rPh>
    <rPh sb="21" eb="23">
      <t>タイセイ</t>
    </rPh>
    <rPh sb="24" eb="26">
      <t>カクリツ</t>
    </rPh>
    <rPh sb="27" eb="28">
      <t>シ</t>
    </rPh>
    <rPh sb="35" eb="37">
      <t>ニンテイ</t>
    </rPh>
    <rPh sb="37" eb="38">
      <t>スウ</t>
    </rPh>
    <rPh sb="39" eb="41">
      <t>カツドウ</t>
    </rPh>
    <rPh sb="41" eb="43">
      <t>ジッセキ</t>
    </rPh>
    <phoneticPr fontId="5"/>
  </si>
  <si>
    <t>％</t>
    <phoneticPr fontId="5"/>
  </si>
  <si>
    <t>平成29年度において、厚生労働省の職員が認定審査をした際の申請書類の受理から認定までの平均的な処理日数が45日であった。</t>
    <rPh sb="0" eb="2">
      <t>ヘイセイ</t>
    </rPh>
    <rPh sb="4" eb="6">
      <t>ネンド</t>
    </rPh>
    <rPh sb="11" eb="13">
      <t>コウセイ</t>
    </rPh>
    <rPh sb="13" eb="16">
      <t>ロウドウショウ</t>
    </rPh>
    <rPh sb="17" eb="19">
      <t>ショクイン</t>
    </rPh>
    <rPh sb="20" eb="22">
      <t>ニンテイ</t>
    </rPh>
    <rPh sb="22" eb="24">
      <t>シンサ</t>
    </rPh>
    <rPh sb="27" eb="28">
      <t>サイ</t>
    </rPh>
    <rPh sb="29" eb="31">
      <t>シンセイ</t>
    </rPh>
    <rPh sb="31" eb="33">
      <t>ショルイ</t>
    </rPh>
    <rPh sb="34" eb="36">
      <t>ジュリ</t>
    </rPh>
    <rPh sb="38" eb="40">
      <t>ニンテイ</t>
    </rPh>
    <rPh sb="43" eb="45">
      <t>ヘイキン</t>
    </rPh>
    <rPh sb="45" eb="46">
      <t>テキ</t>
    </rPh>
    <rPh sb="47" eb="49">
      <t>ショリ</t>
    </rPh>
    <rPh sb="49" eb="51">
      <t>ニッスウ</t>
    </rPh>
    <rPh sb="54" eb="55">
      <t>ニチ</t>
    </rPh>
    <phoneticPr fontId="5"/>
  </si>
  <si>
    <t>％</t>
    <phoneticPr fontId="5"/>
  </si>
  <si>
    <t>本件は持分なし医療法人の認定審査に関するものであり、厚生労働大臣が認定することとなっていることから、国として実施すべき事業である。</t>
    <rPh sb="0" eb="2">
      <t>ホンケン</t>
    </rPh>
    <rPh sb="3" eb="5">
      <t>モチブン</t>
    </rPh>
    <rPh sb="7" eb="9">
      <t>イリョウ</t>
    </rPh>
    <rPh sb="9" eb="11">
      <t>ホウジン</t>
    </rPh>
    <rPh sb="12" eb="14">
      <t>ニンテイ</t>
    </rPh>
    <rPh sb="14" eb="16">
      <t>シンサ</t>
    </rPh>
    <rPh sb="17" eb="18">
      <t>カン</t>
    </rPh>
    <rPh sb="26" eb="28">
      <t>コウセイ</t>
    </rPh>
    <rPh sb="28" eb="30">
      <t>ロウドウ</t>
    </rPh>
    <rPh sb="30" eb="32">
      <t>ダイジン</t>
    </rPh>
    <rPh sb="33" eb="35">
      <t>ニンテイ</t>
    </rPh>
    <rPh sb="50" eb="51">
      <t>クニ</t>
    </rPh>
    <rPh sb="54" eb="56">
      <t>ジッシ</t>
    </rPh>
    <rPh sb="59" eb="61">
      <t>ジギョウ</t>
    </rPh>
    <phoneticPr fontId="5"/>
  </si>
  <si>
    <t>持分がある医療法人は約４万法人あり、継続的に医療提供体制を保つためには、持分なしに移行することが効果的であり、優先度の高い事業である。</t>
    <rPh sb="0" eb="2">
      <t>モチブン</t>
    </rPh>
    <rPh sb="5" eb="7">
      <t>イリョウ</t>
    </rPh>
    <rPh sb="7" eb="9">
      <t>ホウジン</t>
    </rPh>
    <rPh sb="10" eb="11">
      <t>ヤク</t>
    </rPh>
    <rPh sb="12" eb="13">
      <t>マン</t>
    </rPh>
    <rPh sb="13" eb="15">
      <t>ホウジン</t>
    </rPh>
    <rPh sb="18" eb="21">
      <t>ケイゾクテキ</t>
    </rPh>
    <rPh sb="22" eb="24">
      <t>イリョウ</t>
    </rPh>
    <rPh sb="24" eb="26">
      <t>テイキョウ</t>
    </rPh>
    <rPh sb="26" eb="28">
      <t>タイセイ</t>
    </rPh>
    <rPh sb="29" eb="30">
      <t>タモ</t>
    </rPh>
    <rPh sb="36" eb="38">
      <t>モチブン</t>
    </rPh>
    <rPh sb="41" eb="43">
      <t>イコウ</t>
    </rPh>
    <rPh sb="48" eb="51">
      <t>コウカテキ</t>
    </rPh>
    <rPh sb="55" eb="58">
      <t>ユウセンド</t>
    </rPh>
    <rPh sb="59" eb="60">
      <t>タカ</t>
    </rPh>
    <rPh sb="61" eb="63">
      <t>ジギョウ</t>
    </rPh>
    <phoneticPr fontId="5"/>
  </si>
  <si>
    <t>安定的な医療提供体制を確立するため持分なし医療法人への移行を促進する。</t>
    <phoneticPr fontId="5"/>
  </si>
  <si>
    <t>持分なし医療法人への移行計画に関する認定制度については、平成29年度税制改正及び医療法改正により、平成29年10月から３年間制度を延長した上で、法人贈与税の非課税措置も併せて講じることとなった。
これを受けて、認定申請の件数が大幅に増加することが見込まれ、審査業務を行う体制を確保する必要があることから、申請内容が認定要件（運営の適正性要件等）を満たしているか否かについて、医療経営支援課が用意した手引きに基づき事前審査を行う。</t>
    <phoneticPr fontId="5"/>
  </si>
  <si>
    <t>委託により迅速に認定審査を実施することが求められることから、申請書類の受理から認定までの期間が40日以内の割合を成果指標とする。
（受理から40日以内に認定した法人数/総認定法人数）</t>
    <rPh sb="0" eb="2">
      <t>イタク</t>
    </rPh>
    <rPh sb="5" eb="7">
      <t>ジンソク</t>
    </rPh>
    <rPh sb="8" eb="10">
      <t>ニンテイ</t>
    </rPh>
    <rPh sb="10" eb="12">
      <t>シンサ</t>
    </rPh>
    <rPh sb="13" eb="15">
      <t>ジッシ</t>
    </rPh>
    <rPh sb="20" eb="21">
      <t>モト</t>
    </rPh>
    <rPh sb="30" eb="32">
      <t>シンセイ</t>
    </rPh>
    <rPh sb="32" eb="34">
      <t>ショルイ</t>
    </rPh>
    <rPh sb="35" eb="37">
      <t>ジュリ</t>
    </rPh>
    <rPh sb="39" eb="41">
      <t>ニンテイ</t>
    </rPh>
    <rPh sb="44" eb="46">
      <t>キカン</t>
    </rPh>
    <rPh sb="49" eb="50">
      <t>ニチ</t>
    </rPh>
    <rPh sb="50" eb="52">
      <t>イナイ</t>
    </rPh>
    <rPh sb="53" eb="55">
      <t>ワリアイ</t>
    </rPh>
    <rPh sb="56" eb="58">
      <t>セイカ</t>
    </rPh>
    <rPh sb="58" eb="60">
      <t>シヒョウ</t>
    </rPh>
    <rPh sb="66" eb="68">
      <t>ジュリ</t>
    </rPh>
    <rPh sb="72" eb="73">
      <t>ニチ</t>
    </rPh>
    <rPh sb="73" eb="75">
      <t>イナイ</t>
    </rPh>
    <rPh sb="76" eb="78">
      <t>ニンテイ</t>
    </rPh>
    <rPh sb="80" eb="83">
      <t>ホウジンスウ</t>
    </rPh>
    <rPh sb="84" eb="85">
      <t>ソウ</t>
    </rPh>
    <rPh sb="85" eb="87">
      <t>ニンテイ</t>
    </rPh>
    <rPh sb="87" eb="89">
      <t>ホウジン</t>
    </rPh>
    <rPh sb="89" eb="90">
      <t>スウ</t>
    </rPh>
    <phoneticPr fontId="5"/>
  </si>
  <si>
    <t>医療施設の経営安定化は安定的な医療提供体制のために必要であり、広く国民のニーズがあるため、国費を投入しなければ事業目的が達成できない。</t>
    <phoneticPr fontId="5"/>
  </si>
  <si>
    <t>％</t>
    <phoneticPr fontId="5"/>
  </si>
  <si>
    <t>持分なし医療法人への移行により安定的な医療提供体制を確立できるようにする。</t>
    <rPh sb="0" eb="2">
      <t>モチブン</t>
    </rPh>
    <rPh sb="4" eb="6">
      <t>イリョウ</t>
    </rPh>
    <rPh sb="6" eb="8">
      <t>ホウジン</t>
    </rPh>
    <rPh sb="10" eb="12">
      <t>イコウ</t>
    </rPh>
    <rPh sb="15" eb="18">
      <t>アンテイテキ</t>
    </rPh>
    <rPh sb="19" eb="21">
      <t>イリョウ</t>
    </rPh>
    <rPh sb="21" eb="23">
      <t>テイキョウ</t>
    </rPh>
    <rPh sb="23" eb="25">
      <t>タイセイ</t>
    </rPh>
    <rPh sb="26" eb="28">
      <t>カクリツ</t>
    </rPh>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</si>
  <si>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</si>
  <si>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</si>
  <si>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</si>
  <si>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</si>
  <si>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</si>
  <si>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</si>
  <si>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</si>
  <si>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</si>
  <si>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</si>
  <si>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</si>
  <si>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</si>
  <si>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　現在、多くの医療法人には持分があるが、持分がある場合、①社員が退社した場合の出資持分に応じた財産の払い戻し、②社員が死亡した場合の相続者への多額の相続税の課税に伴う財産の払い戻し、③出資者が持分を放棄した場合の医療法人へのみなし贈与税の課税等、法人が現金として有している金額以上の払い戻しやみなし贈与税が発生する可能性がある。そのため、持分ありの状態では継続して安定的な医療提供体制が確立されているとは言えない。
　本事業により持分なし医療法人への認定審査事務を迅速かつ効率的に処理することができ、より多くの認定申請を受け入れることが可能となり、医療提供体制の安定化に資する。</t>
    <phoneticPr fontId="5"/>
  </si>
  <si>
    <t>施策大目標１　地域において必要な医療を提供できる体制を整備すること</t>
    <rPh sb="0" eb="2">
      <t>セサク</t>
    </rPh>
    <rPh sb="2" eb="5">
      <t>ダイモクヒョウ</t>
    </rPh>
    <phoneticPr fontId="5"/>
  </si>
  <si>
    <t>日常生活圏の中で良質かつ適切な医療が効率的に提供できる体制を整備すること（施策目標Ⅰ－１－１）</t>
    <rPh sb="37" eb="39">
      <t>セサク</t>
    </rPh>
    <rPh sb="39" eb="41">
      <t>モクヒョウ</t>
    </rPh>
    <phoneticPr fontId="5"/>
  </si>
  <si>
    <t>無</t>
  </si>
  <si>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</si>
  <si>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</si>
  <si>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5">
      <t>トクダンモンダイ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</si>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</sst>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11206</xdr:colOff>
      <xdr:row>746</xdr:row>
      <xdr:rowOff>33617</xdr:rowOff>
    </xdr:from>
    <xdr:to>
      <xdr:col>39</xdr:col>
      <xdr:colOff>91703</xdr:colOff>
      <xdr:row>748</xdr:row>
      <xdr:rowOff>41260</xdr:rowOff>
    </xdr:to>
    <xdr:sp macro="" textlink="">
      <xdr:nvSpPr>
        <xdr:cNvPr id="2" name="テキスト ボックス 1"/>
        <xdr:cNvSpPr txBox="1"/>
      </xdr:nvSpPr>
      <xdr:spPr>
        <a:xfrm>
          <a:off x="3843618" y="44139970"/>
          <a:ext cx="4114614" cy="7024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１０百万円</a:t>
          </a:r>
        </a:p>
      </xdr:txBody>
    </xdr:sp>
    <xdr:clientData/>
  </xdr:twoCellAnchor>
  <xdr:twoCellAnchor>
    <xdr:from>
      <xdr:col>29</xdr:col>
      <xdr:colOff>0</xdr:colOff>
      <xdr:row>748</xdr:row>
      <xdr:rowOff>67234</xdr:rowOff>
    </xdr:from>
    <xdr:to>
      <xdr:col>29</xdr:col>
      <xdr:colOff>2</xdr:colOff>
      <xdr:row>750</xdr:row>
      <xdr:rowOff>212910</xdr:rowOff>
    </xdr:to>
    <xdr:cxnSp macro="">
      <xdr:nvCxnSpPr>
        <xdr:cNvPr id="3" name="直線矢印コネクタ 2"/>
        <xdr:cNvCxnSpPr/>
      </xdr:nvCxnSpPr>
      <xdr:spPr>
        <a:xfrm>
          <a:off x="5849471" y="44868352"/>
          <a:ext cx="2" cy="8404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67235</xdr:colOff>
      <xdr:row>750</xdr:row>
      <xdr:rowOff>246530</xdr:rowOff>
    </xdr:from>
    <xdr:to>
      <xdr:col>30</xdr:col>
      <xdr:colOff>112060</xdr:colOff>
      <xdr:row>751</xdr:row>
      <xdr:rowOff>190501</xdr:rowOff>
    </xdr:to>
    <xdr:sp macro="" textlink="">
      <xdr:nvSpPr>
        <xdr:cNvPr id="4" name="テキスト ボックス 3"/>
        <xdr:cNvSpPr txBox="1"/>
      </xdr:nvSpPr>
      <xdr:spPr>
        <a:xfrm>
          <a:off x="5513294" y="45742412"/>
          <a:ext cx="649942" cy="291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委託</a:t>
          </a:r>
          <a:endParaRPr kumimoji="1" lang="ja-JP" altLang="ja-JP" sz="1100">
            <a:solidFill>
              <a:schemeClr val="dk1"/>
            </a:solidFill>
            <a:latin typeface="+mn-lt"/>
            <a:ea typeface="+mn-ea"/>
            <a:cs typeface="+mn-cs"/>
          </a:endParaRPr>
        </a:p>
      </xdr:txBody>
    </xdr:sp>
    <xdr:clientData/>
  </xdr:twoCellAnchor>
  <xdr:twoCellAnchor>
    <xdr:from>
      <xdr:col>19</xdr:col>
      <xdr:colOff>0</xdr:colOff>
      <xdr:row>751</xdr:row>
      <xdr:rowOff>145677</xdr:rowOff>
    </xdr:from>
    <xdr:to>
      <xdr:col>39</xdr:col>
      <xdr:colOff>100853</xdr:colOff>
      <xdr:row>753</xdr:row>
      <xdr:rowOff>62333</xdr:rowOff>
    </xdr:to>
    <xdr:sp macro="" textlink="">
      <xdr:nvSpPr>
        <xdr:cNvPr id="5" name="テキスト ボックス 4"/>
        <xdr:cNvSpPr txBox="1"/>
      </xdr:nvSpPr>
      <xdr:spPr>
        <a:xfrm>
          <a:off x="3832412" y="45988942"/>
          <a:ext cx="4134970" cy="611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a:t>
          </a:r>
          <a:endParaRPr kumimoji="1" lang="en-US" altLang="ja-JP" sz="1100"/>
        </a:p>
        <a:p>
          <a:pPr algn="ctr"/>
          <a:r>
            <a:rPr kumimoji="1" lang="ja-JP" altLang="en-US" sz="1100"/>
            <a:t>支出額：１０百万円</a:t>
          </a:r>
        </a:p>
      </xdr:txBody>
    </xdr:sp>
    <xdr:clientData/>
  </xdr:twoCellAnchor>
  <xdr:twoCellAnchor>
    <xdr:from>
      <xdr:col>18</xdr:col>
      <xdr:colOff>123264</xdr:colOff>
      <xdr:row>753</xdr:row>
      <xdr:rowOff>123265</xdr:rowOff>
    </xdr:from>
    <xdr:to>
      <xdr:col>39</xdr:col>
      <xdr:colOff>123265</xdr:colOff>
      <xdr:row>754</xdr:row>
      <xdr:rowOff>56029</xdr:rowOff>
    </xdr:to>
    <xdr:sp macro="" textlink="">
      <xdr:nvSpPr>
        <xdr:cNvPr id="6" name="大かっこ 5"/>
        <xdr:cNvSpPr/>
      </xdr:nvSpPr>
      <xdr:spPr>
        <a:xfrm>
          <a:off x="3753970" y="46661294"/>
          <a:ext cx="4235824" cy="280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179295</xdr:colOff>
      <xdr:row>753</xdr:row>
      <xdr:rowOff>100853</xdr:rowOff>
    </xdr:from>
    <xdr:to>
      <xdr:col>38</xdr:col>
      <xdr:colOff>190501</xdr:colOff>
      <xdr:row>754</xdr:row>
      <xdr:rowOff>58270</xdr:rowOff>
    </xdr:to>
    <xdr:sp macro="" textlink="">
      <xdr:nvSpPr>
        <xdr:cNvPr id="7" name="テキスト ボックス 6"/>
        <xdr:cNvSpPr txBox="1"/>
      </xdr:nvSpPr>
      <xdr:spPr>
        <a:xfrm>
          <a:off x="4011707" y="46638882"/>
          <a:ext cx="3843618"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認定審査について一部の事務を委託する</a:t>
          </a:r>
        </a:p>
      </xdr:txBody>
    </xdr:sp>
    <xdr:clientData/>
  </xdr:twoCellAnchor>
  <xdr:twoCellAnchor>
    <xdr:from>
      <xdr:col>11</xdr:col>
      <xdr:colOff>56029</xdr:colOff>
      <xdr:row>754</xdr:row>
      <xdr:rowOff>156881</xdr:rowOff>
    </xdr:from>
    <xdr:to>
      <xdr:col>48</xdr:col>
      <xdr:colOff>87859</xdr:colOff>
      <xdr:row>756</xdr:row>
      <xdr:rowOff>306995</xdr:rowOff>
    </xdr:to>
    <xdr:sp macro="" textlink="">
      <xdr:nvSpPr>
        <xdr:cNvPr id="8" name="テキスト ボックス 7"/>
        <xdr:cNvSpPr txBox="1"/>
      </xdr:nvSpPr>
      <xdr:spPr>
        <a:xfrm>
          <a:off x="2274794" y="47042293"/>
          <a:ext cx="7494947" cy="844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申請内容が認定要件（運営の適正性要件等）を満たしているか否かについて、医療経営支援課が用意した手引きに基づき事前審査を行う。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556</v>
      </c>
      <c r="Q13" s="98"/>
      <c r="R13" s="98"/>
      <c r="S13" s="98"/>
      <c r="T13" s="98"/>
      <c r="U13" s="98"/>
      <c r="V13" s="99"/>
      <c r="W13" s="97" t="s">
        <v>556</v>
      </c>
      <c r="X13" s="98"/>
      <c r="Y13" s="98"/>
      <c r="Z13" s="98"/>
      <c r="AA13" s="98"/>
      <c r="AB13" s="98"/>
      <c r="AC13" s="99"/>
      <c r="AD13" s="97" t="s">
        <v>556</v>
      </c>
      <c r="AE13" s="98"/>
      <c r="AF13" s="98"/>
      <c r="AG13" s="98"/>
      <c r="AH13" s="98"/>
      <c r="AI13" s="98"/>
      <c r="AJ13" s="99"/>
      <c r="AK13" s="97">
        <v>10</v>
      </c>
      <c r="AL13" s="98"/>
      <c r="AM13" s="98"/>
      <c r="AN13" s="98"/>
      <c r="AO13" s="98"/>
      <c r="AP13" s="98"/>
      <c r="AQ13" s="99"/>
      <c r="AR13" s="94">
        <v>10</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10</v>
      </c>
      <c r="AL18" s="104"/>
      <c r="AM18" s="104"/>
      <c r="AN18" s="104"/>
      <c r="AO18" s="104"/>
      <c r="AP18" s="104"/>
      <c r="AQ18" s="105"/>
      <c r="AR18" s="103">
        <f>SUM(AR13:AX17)</f>
        <v>10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t="s">
        <v>557</v>
      </c>
      <c r="X19" s="98"/>
      <c r="Y19" s="98"/>
      <c r="Z19" s="98"/>
      <c r="AA19" s="98"/>
      <c r="AB19" s="98"/>
      <c r="AC19" s="99"/>
      <c r="AD19" s="97" t="s">
        <v>557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10</v>
      </c>
      <c r="Q23" s="95"/>
      <c r="R23" s="95"/>
      <c r="S23" s="95"/>
      <c r="T23" s="95"/>
      <c r="U23" s="95"/>
      <c r="V23" s="96"/>
      <c r="W23" s="94">
        <v>10</v>
      </c>
      <c r="X23" s="95"/>
      <c r="Y23" s="95"/>
      <c r="Z23" s="95"/>
      <c r="AA23" s="95"/>
      <c r="AB23" s="95"/>
      <c r="AC23" s="96"/>
      <c r="AD23" s="206" t="s">
        <v>594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10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579</v>
      </c>
      <c r="AR31" s="133"/>
      <c r="AS31" s="134" t="s">
        <v>356</v>
      </c>
      <c r="AT31" s="169"/>
      <c r="AU31" s="269">
        <v>30</v>
      </c>
      <c r="AV31" s="269"/>
      <c r="AW31" s="377" t="s">
        <v>300</v>
      </c>
      <c r="AX31" s="378"/>
    </row>
    <row r="32" spans="1:50" ht="23.25" customHeight="1" x14ac:dyDescent="0.15">
      <c r="A32" s="515"/>
      <c r="B32" s="513"/>
      <c r="C32" s="513"/>
      <c r="D32" s="513"/>
      <c r="E32" s="513"/>
      <c r="F32" s="514"/>
      <c r="G32" s="540" t="s">
        <v>578</v>
      </c>
      <c r="H32" s="541"/>
      <c r="I32" s="541"/>
      <c r="J32" s="541"/>
      <c r="K32" s="541"/>
      <c r="L32" s="541"/>
      <c r="M32" s="541"/>
      <c r="N32" s="541"/>
      <c r="O32" s="542"/>
      <c r="P32" s="158" t="s">
        <v>575</v>
      </c>
      <c r="Q32" s="158"/>
      <c r="R32" s="158"/>
      <c r="S32" s="158"/>
      <c r="T32" s="158"/>
      <c r="U32" s="158"/>
      <c r="V32" s="158"/>
      <c r="W32" s="158"/>
      <c r="X32" s="229"/>
      <c r="Y32" s="336" t="s">
        <v>12</v>
      </c>
      <c r="Z32" s="549"/>
      <c r="AA32" s="550"/>
      <c r="AB32" s="551" t="s">
        <v>577</v>
      </c>
      <c r="AC32" s="551"/>
      <c r="AD32" s="551"/>
      <c r="AE32" s="362" t="s">
        <v>579</v>
      </c>
      <c r="AF32" s="363"/>
      <c r="AG32" s="363"/>
      <c r="AH32" s="363"/>
      <c r="AI32" s="362" t="s">
        <v>579</v>
      </c>
      <c r="AJ32" s="363"/>
      <c r="AK32" s="363"/>
      <c r="AL32" s="363"/>
      <c r="AM32" s="362" t="s">
        <v>579</v>
      </c>
      <c r="AN32" s="363"/>
      <c r="AO32" s="363"/>
      <c r="AP32" s="363"/>
      <c r="AQ32" s="100" t="s">
        <v>579</v>
      </c>
      <c r="AR32" s="101"/>
      <c r="AS32" s="101"/>
      <c r="AT32" s="102"/>
      <c r="AU32" s="363" t="s">
        <v>579</v>
      </c>
      <c r="AV32" s="363"/>
      <c r="AW32" s="363"/>
      <c r="AX32" s="365"/>
    </row>
    <row r="33" spans="1:50" ht="42"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62" t="s">
        <v>579</v>
      </c>
      <c r="AF33" s="363"/>
      <c r="AG33" s="363"/>
      <c r="AH33" s="363"/>
      <c r="AI33" s="362" t="s">
        <v>580</v>
      </c>
      <c r="AJ33" s="363"/>
      <c r="AK33" s="363"/>
      <c r="AL33" s="363"/>
      <c r="AM33" s="362" t="s">
        <v>579</v>
      </c>
      <c r="AN33" s="363"/>
      <c r="AO33" s="363"/>
      <c r="AP33" s="363"/>
      <c r="AQ33" s="100" t="s">
        <v>579</v>
      </c>
      <c r="AR33" s="101"/>
      <c r="AS33" s="101"/>
      <c r="AT33" s="102"/>
      <c r="AU33" s="363">
        <v>80</v>
      </c>
      <c r="AV33" s="363"/>
      <c r="AW33" s="363"/>
      <c r="AX33" s="365"/>
    </row>
    <row r="34" spans="1:50" ht="54.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579</v>
      </c>
      <c r="AF34" s="363"/>
      <c r="AG34" s="363"/>
      <c r="AH34" s="363"/>
      <c r="AI34" s="362" t="s">
        <v>579</v>
      </c>
      <c r="AJ34" s="363"/>
      <c r="AK34" s="363"/>
      <c r="AL34" s="363"/>
      <c r="AM34" s="362" t="s">
        <v>579</v>
      </c>
      <c r="AN34" s="363"/>
      <c r="AO34" s="363"/>
      <c r="AP34" s="363"/>
      <c r="AQ34" s="100" t="s">
        <v>579</v>
      </c>
      <c r="AR34" s="101"/>
      <c r="AS34" s="101"/>
      <c r="AT34" s="102"/>
      <c r="AU34" s="363" t="s">
        <v>579</v>
      </c>
      <c r="AV34" s="363"/>
      <c r="AW34" s="363"/>
      <c r="AX34" s="365"/>
    </row>
    <row r="35" spans="1:50" ht="23.25" customHeight="1" x14ac:dyDescent="0.15">
      <c r="A35" s="900" t="s">
        <v>528</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581</v>
      </c>
      <c r="AC101" s="551"/>
      <c r="AD101" s="551"/>
      <c r="AE101" s="362" t="s">
        <v>582</v>
      </c>
      <c r="AF101" s="363"/>
      <c r="AG101" s="363"/>
      <c r="AH101" s="364"/>
      <c r="AI101" s="362" t="s">
        <v>582</v>
      </c>
      <c r="AJ101" s="363"/>
      <c r="AK101" s="363"/>
      <c r="AL101" s="364"/>
      <c r="AM101" s="362" t="s">
        <v>579</v>
      </c>
      <c r="AN101" s="363"/>
      <c r="AO101" s="363"/>
      <c r="AP101" s="364"/>
      <c r="AQ101" s="362" t="s">
        <v>579</v>
      </c>
      <c r="AR101" s="363"/>
      <c r="AS101" s="363"/>
      <c r="AT101" s="364"/>
      <c r="AU101" s="362" t="s">
        <v>582</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581</v>
      </c>
      <c r="AC102" s="551"/>
      <c r="AD102" s="551"/>
      <c r="AE102" s="356" t="s">
        <v>579</v>
      </c>
      <c r="AF102" s="356"/>
      <c r="AG102" s="356"/>
      <c r="AH102" s="356"/>
      <c r="AI102" s="356" t="s">
        <v>583</v>
      </c>
      <c r="AJ102" s="356"/>
      <c r="AK102" s="356"/>
      <c r="AL102" s="356"/>
      <c r="AM102" s="356" t="s">
        <v>579</v>
      </c>
      <c r="AN102" s="356"/>
      <c r="AO102" s="356"/>
      <c r="AP102" s="356"/>
      <c r="AQ102" s="817">
        <v>200</v>
      </c>
      <c r="AR102" s="818"/>
      <c r="AS102" s="818"/>
      <c r="AT102" s="819"/>
      <c r="AU102" s="817">
        <v>200</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t="s">
        <v>579</v>
      </c>
      <c r="AF116" s="356"/>
      <c r="AG116" s="356"/>
      <c r="AH116" s="356"/>
      <c r="AI116" s="356" t="s">
        <v>579</v>
      </c>
      <c r="AJ116" s="356"/>
      <c r="AK116" s="356"/>
      <c r="AL116" s="356"/>
      <c r="AM116" s="356" t="s">
        <v>583</v>
      </c>
      <c r="AN116" s="356"/>
      <c r="AO116" s="356"/>
      <c r="AP116" s="356"/>
      <c r="AQ116" s="362">
        <v>49325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562</v>
      </c>
      <c r="AC117" s="340"/>
      <c r="AD117" s="341"/>
      <c r="AE117" s="304" t="s">
        <v>579</v>
      </c>
      <c r="AF117" s="304"/>
      <c r="AG117" s="304"/>
      <c r="AH117" s="304"/>
      <c r="AI117" s="304" t="s">
        <v>583</v>
      </c>
      <c r="AJ117" s="304"/>
      <c r="AK117" s="304"/>
      <c r="AL117" s="304"/>
      <c r="AM117" s="304" t="s">
        <v>583</v>
      </c>
      <c r="AN117" s="304"/>
      <c r="AO117" s="304"/>
      <c r="AP117" s="304"/>
      <c r="AQ117" s="304" t="s">
        <v>564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t="s">
        <v>563</v>
      </c>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587</v>
      </c>
      <c r="AR133" s="269"/>
      <c r="AS133" s="134" t="s">
        <v>356</v>
      </c>
      <c r="AT133" s="169"/>
      <c r="AU133" s="133" t="s">
        <v>584</v>
      </c>
      <c r="AV133" s="133"/>
      <c r="AW133" s="134" t="s">
        <v>300</v>
      </c>
      <c r="AX133" s="135"/>
    </row>
    <row r="134" spans="1:50" ht="39.75" customHeight="1" x14ac:dyDescent="0.15">
      <c r="A134" s="997"/>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584</v>
      </c>
      <c r="AC134" s="219"/>
      <c r="AD134" s="219"/>
      <c r="AE134" s="264" t="s">
        <v>584</v>
      </c>
      <c r="AF134" s="101"/>
      <c r="AG134" s="101"/>
      <c r="AH134" s="101"/>
      <c r="AI134" s="264" t="s">
        <v>584</v>
      </c>
      <c r="AJ134" s="101"/>
      <c r="AK134" s="101"/>
      <c r="AL134" s="101"/>
      <c r="AM134" s="264" t="s">
        <v>586</v>
      </c>
      <c r="AN134" s="101"/>
      <c r="AO134" s="101"/>
      <c r="AP134" s="101"/>
      <c r="AQ134" s="264" t="s">
        <v>584</v>
      </c>
      <c r="AR134" s="101"/>
      <c r="AS134" s="101"/>
      <c r="AT134" s="101"/>
      <c r="AU134" s="264" t="s">
        <v>580</v>
      </c>
      <c r="AV134" s="101"/>
      <c r="AW134" s="101"/>
      <c r="AX134" s="220"/>
    </row>
    <row r="135" spans="1:50" ht="50.2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585</v>
      </c>
      <c r="AF135" s="101"/>
      <c r="AG135" s="101"/>
      <c r="AH135" s="101"/>
      <c r="AI135" s="264" t="s">
        <v>584</v>
      </c>
      <c r="AJ135" s="101"/>
      <c r="AK135" s="101"/>
      <c r="AL135" s="101"/>
      <c r="AM135" s="264" t="s">
        <v>584</v>
      </c>
      <c r="AN135" s="101"/>
      <c r="AO135" s="101"/>
      <c r="AP135" s="101"/>
      <c r="AQ135" s="264" t="s">
        <v>584</v>
      </c>
      <c r="AR135" s="101"/>
      <c r="AS135" s="101"/>
      <c r="AT135" s="101"/>
      <c r="AU135" s="264" t="s">
        <v>584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584</v>
      </c>
      <c r="H154" s="158"/>
      <c r="I154" s="158"/>
      <c r="J154" s="158"/>
      <c r="K154" s="158"/>
      <c r="L154" s="158"/>
      <c r="M154" s="158"/>
      <c r="N154" s="158"/>
      <c r="O154" s="158"/>
      <c r="P154" s="229"/>
      <c r="Q154" s="157" t="s">
        <v>584</v>
      </c>
      <c r="R154" s="158"/>
      <c r="S154" s="158"/>
      <c r="T154" s="158"/>
      <c r="U154" s="158"/>
      <c r="V154" s="158"/>
      <c r="W154" s="158"/>
      <c r="X154" s="158"/>
      <c r="Y154" s="158"/>
      <c r="Z154" s="158"/>
      <c r="AA154" s="926"/>
      <c r="AB154" s="253" t="s">
        <v>584</v>
      </c>
      <c r="AC154" s="254"/>
      <c r="AD154" s="254"/>
      <c r="AE154" s="259" t="s">
        <v>580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71.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584</v>
      </c>
      <c r="K430" s="240"/>
      <c r="L430" s="240"/>
      <c r="M430" s="240"/>
      <c r="N430" s="240"/>
      <c r="O430" s="240"/>
      <c r="P430" s="240"/>
      <c r="Q430" s="240"/>
      <c r="R430" s="240"/>
      <c r="S430" s="240"/>
      <c r="T430" s="241"/>
      <c r="U430" s="242" t="s">
        <v>584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584</v>
      </c>
      <c r="AF432" s="133"/>
      <c r="AG432" s="134" t="s">
        <v>356</v>
      </c>
      <c r="AH432" s="169"/>
      <c r="AI432" s="179"/>
      <c r="AJ432" s="179"/>
      <c r="AK432" s="179"/>
      <c r="AL432" s="174"/>
      <c r="AM432" s="179"/>
      <c r="AN432" s="179"/>
      <c r="AO432" s="179"/>
      <c r="AP432" s="174"/>
      <c r="AQ432" s="215" t="s">
        <v>584</v>
      </c>
      <c r="AR432" s="133"/>
      <c r="AS432" s="134" t="s">
        <v>356</v>
      </c>
      <c r="AT432" s="169"/>
      <c r="AU432" s="133" t="s">
        <v>584</v>
      </c>
      <c r="AV432" s="133"/>
      <c r="AW432" s="134" t="s">
        <v>300</v>
      </c>
      <c r="AX432" s="135"/>
    </row>
    <row r="433" spans="1:50" ht="23.25" customHeight="1" x14ac:dyDescent="0.15">
      <c r="A433" s="997"/>
      <c r="B433" s="250"/>
      <c r="C433" s="249"/>
      <c r="D433" s="250"/>
      <c r="E433" s="163"/>
      <c r="F433" s="164"/>
      <c r="G433" s="228" t="s">
        <v>584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584</v>
      </c>
      <c r="AC433" s="130"/>
      <c r="AD433" s="130"/>
      <c r="AE433" s="100" t="s">
        <v>584</v>
      </c>
      <c r="AF433" s="101"/>
      <c r="AG433" s="101"/>
      <c r="AH433" s="101"/>
      <c r="AI433" s="100" t="s">
        <v>580</v>
      </c>
      <c r="AJ433" s="101"/>
      <c r="AK433" s="101"/>
      <c r="AL433" s="101"/>
      <c r="AM433" s="100" t="s">
        <v>584</v>
      </c>
      <c r="AN433" s="101"/>
      <c r="AO433" s="101"/>
      <c r="AP433" s="102"/>
      <c r="AQ433" s="100" t="s">
        <v>584</v>
      </c>
      <c r="AR433" s="101"/>
      <c r="AS433" s="101"/>
      <c r="AT433" s="102"/>
      <c r="AU433" s="101" t="s">
        <v>584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587</v>
      </c>
      <c r="AF434" s="101"/>
      <c r="AG434" s="101"/>
      <c r="AH434" s="102"/>
      <c r="AI434" s="100" t="s">
        <v>588</v>
      </c>
      <c r="AJ434" s="101"/>
      <c r="AK434" s="101"/>
      <c r="AL434" s="101"/>
      <c r="AM434" s="100" t="s">
        <v>587</v>
      </c>
      <c r="AN434" s="101"/>
      <c r="AO434" s="101"/>
      <c r="AP434" s="102"/>
      <c r="AQ434" s="100" t="s">
        <v>584</v>
      </c>
      <c r="AR434" s="101"/>
      <c r="AS434" s="101"/>
      <c r="AT434" s="102"/>
      <c r="AU434" s="101" t="s">
        <v>584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584</v>
      </c>
      <c r="AF435" s="101"/>
      <c r="AG435" s="101"/>
      <c r="AH435" s="102"/>
      <c r="AI435" s="100" t="s">
        <v>584</v>
      </c>
      <c r="AJ435" s="101"/>
      <c r="AK435" s="101"/>
      <c r="AL435" s="101"/>
      <c r="AM435" s="100" t="s">
        <v>587</v>
      </c>
      <c r="AN435" s="101"/>
      <c r="AO435" s="101"/>
      <c r="AP435" s="102"/>
      <c r="AQ435" s="100" t="s">
        <v>584</v>
      </c>
      <c r="AR435" s="101"/>
      <c r="AS435" s="101"/>
      <c r="AT435" s="102"/>
      <c r="AU435" s="101" t="s">
        <v>584</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584</v>
      </c>
      <c r="AF437" s="133"/>
      <c r="AG437" s="134" t="s">
        <v>356</v>
      </c>
      <c r="AH437" s="169"/>
      <c r="AI437" s="179"/>
      <c r="AJ437" s="179"/>
      <c r="AK437" s="179"/>
      <c r="AL437" s="174"/>
      <c r="AM437" s="179"/>
      <c r="AN437" s="179"/>
      <c r="AO437" s="179"/>
      <c r="AP437" s="174"/>
      <c r="AQ437" s="215" t="s">
        <v>587</v>
      </c>
      <c r="AR437" s="133"/>
      <c r="AS437" s="134" t="s">
        <v>356</v>
      </c>
      <c r="AT437" s="169"/>
      <c r="AU437" s="133" t="s">
        <v>584</v>
      </c>
      <c r="AV437" s="133"/>
      <c r="AW437" s="134" t="s">
        <v>300</v>
      </c>
      <c r="AX437" s="135"/>
    </row>
    <row r="438" spans="1:50" ht="23.25" customHeight="1" x14ac:dyDescent="0.15">
      <c r="A438" s="997"/>
      <c r="B438" s="250"/>
      <c r="C438" s="249"/>
      <c r="D438" s="250"/>
      <c r="E438" s="163"/>
      <c r="F438" s="164"/>
      <c r="G438" s="228" t="s">
        <v>584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584</v>
      </c>
      <c r="AC438" s="130"/>
      <c r="AD438" s="130"/>
      <c r="AE438" s="100" t="s">
        <v>584</v>
      </c>
      <c r="AF438" s="101"/>
      <c r="AG438" s="101"/>
      <c r="AH438" s="101"/>
      <c r="AI438" s="100" t="s">
        <v>584</v>
      </c>
      <c r="AJ438" s="101"/>
      <c r="AK438" s="101"/>
      <c r="AL438" s="101"/>
      <c r="AM438" s="100" t="s">
        <v>584</v>
      </c>
      <c r="AN438" s="101"/>
      <c r="AO438" s="101"/>
      <c r="AP438" s="102"/>
      <c r="AQ438" s="100" t="s">
        <v>584</v>
      </c>
      <c r="AR438" s="101"/>
      <c r="AS438" s="101"/>
      <c r="AT438" s="102"/>
      <c r="AU438" s="101" t="s">
        <v>584</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584</v>
      </c>
      <c r="AC439" s="219"/>
      <c r="AD439" s="219"/>
      <c r="AE439" s="100" t="s">
        <v>584</v>
      </c>
      <c r="AF439" s="101"/>
      <c r="AG439" s="101"/>
      <c r="AH439" s="102"/>
      <c r="AI439" s="100" t="s">
        <v>580</v>
      </c>
      <c r="AJ439" s="101"/>
      <c r="AK439" s="101"/>
      <c r="AL439" s="101"/>
      <c r="AM439" s="100" t="s">
        <v>584</v>
      </c>
      <c r="AN439" s="101"/>
      <c r="AO439" s="101"/>
      <c r="AP439" s="102"/>
      <c r="AQ439" s="100" t="s">
        <v>583</v>
      </c>
      <c r="AR439" s="101"/>
      <c r="AS439" s="101"/>
      <c r="AT439" s="102"/>
      <c r="AU439" s="101" t="s">
        <v>589</v>
      </c>
      <c r="AV439" s="101"/>
      <c r="AW439" s="101"/>
      <c r="AX439" s="220"/>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584</v>
      </c>
      <c r="AF440" s="101"/>
      <c r="AG440" s="101"/>
      <c r="AH440" s="102"/>
      <c r="AI440" s="100" t="s">
        <v>584</v>
      </c>
      <c r="AJ440" s="101"/>
      <c r="AK440" s="101"/>
      <c r="AL440" s="101"/>
      <c r="AM440" s="100" t="s">
        <v>584</v>
      </c>
      <c r="AN440" s="101"/>
      <c r="AO440" s="101"/>
      <c r="AP440" s="102"/>
      <c r="AQ440" s="100" t="s">
        <v>580</v>
      </c>
      <c r="AR440" s="101"/>
      <c r="AS440" s="101"/>
      <c r="AT440" s="102"/>
      <c r="AU440" s="101" t="s">
        <v>587</v>
      </c>
      <c r="AV440" s="101"/>
      <c r="AW440" s="101"/>
      <c r="AX440" s="220"/>
    </row>
    <row r="441" spans="1:50" ht="21.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584</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576</v>
      </c>
      <c r="AH702" s="889"/>
      <c r="AI702" s="889"/>
      <c r="AJ702" s="889"/>
      <c r="AK702" s="889"/>
      <c r="AL702" s="889"/>
      <c r="AM702" s="889"/>
      <c r="AN702" s="889"/>
      <c r="AO702" s="889"/>
      <c r="AP702" s="889"/>
      <c r="AQ702" s="889"/>
      <c r="AR702" s="889"/>
      <c r="AS702" s="889"/>
      <c r="AT702" s="889"/>
      <c r="AU702" s="889"/>
      <c r="AV702" s="889"/>
      <c r="AW702" s="889"/>
      <c r="AX702" s="890"/>
    </row>
    <row r="703" spans="1:50" ht="50.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571</v>
      </c>
      <c r="AH703" s="665"/>
      <c r="AI703" s="665"/>
      <c r="AJ703" s="665"/>
      <c r="AK703" s="665"/>
      <c r="AL703" s="665"/>
      <c r="AM703" s="665"/>
      <c r="AN703" s="665"/>
      <c r="AO703" s="665"/>
      <c r="AP703" s="665"/>
      <c r="AQ703" s="665"/>
      <c r="AR703" s="665"/>
      <c r="AS703" s="665"/>
      <c r="AT703" s="665"/>
      <c r="AU703" s="665"/>
      <c r="AV703" s="665"/>
      <c r="AW703" s="665"/>
      <c r="AX703" s="666"/>
    </row>
    <row r="704" spans="1:50" ht="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566</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566</v>
      </c>
      <c r="AE708" s="668"/>
      <c r="AF708" s="668"/>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566</v>
      </c>
      <c r="AE709" s="152"/>
      <c r="AF709" s="152"/>
      <c r="AG709" s="664" t="s">
        <v>579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566</v>
      </c>
      <c r="AE710" s="152"/>
      <c r="AF710" s="152"/>
      <c r="AG710" s="664" t="s">
        <v>587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566</v>
      </c>
      <c r="AE711" s="152"/>
      <c r="AF711" s="152"/>
      <c r="AG711" s="664" t="s">
        <v>584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566</v>
      </c>
      <c r="AE712" s="586"/>
      <c r="AF712" s="586"/>
      <c r="AG712" s="594" t="s">
        <v>579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566</v>
      </c>
      <c r="AE714" s="592"/>
      <c r="AF714" s="593"/>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566</v>
      </c>
      <c r="AE715" s="668"/>
      <c r="AF715" s="777"/>
      <c r="AG715" s="526" t="s">
        <v>584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566</v>
      </c>
      <c r="AE716" s="759"/>
      <c r="AF716" s="759"/>
      <c r="AG716" s="664" t="s">
        <v>579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566</v>
      </c>
      <c r="AE717" s="152"/>
      <c r="AF717" s="152"/>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566</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566</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39.950000000000003" customHeight="1" x14ac:dyDescent="0.15">
      <c r="A726" s="621" t="s">
        <v>48</v>
      </c>
      <c r="B726" s="622"/>
      <c r="C726" s="444" t="s">
        <v>53</v>
      </c>
      <c r="D726" s="581"/>
      <c r="E726" s="581"/>
      <c r="F726" s="582"/>
      <c r="G726" s="797" t="s">
        <v>583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9.950000000000003" customHeight="1" thickBot="1" x14ac:dyDescent="0.2">
      <c r="A727" s="623"/>
      <c r="B727" s="624"/>
      <c r="C727" s="695" t="s">
        <v>57</v>
      </c>
      <c r="D727" s="696"/>
      <c r="E727" s="696"/>
      <c r="F727" s="697"/>
      <c r="G727" s="795" t="s">
        <v>583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75" customHeight="1" thickBot="1" x14ac:dyDescent="0.2">
      <c r="A729" s="765" t="s">
        <v>595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0.25" customHeight="1" thickBot="1" x14ac:dyDescent="0.2">
      <c r="A731" s="618"/>
      <c r="B731" s="619"/>
      <c r="C731" s="619"/>
      <c r="D731" s="619"/>
      <c r="E731" s="620"/>
      <c r="F731" s="680" t="s">
        <v>596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597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x14ac:dyDescent="0.15">
      <c r="A738" s="116" t="s">
        <v>361</v>
      </c>
      <c r="B738" s="117"/>
      <c r="C738" s="117"/>
      <c r="D738" s="118"/>
      <c r="E738" s="111" t="s">
        <v>579</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470</v>
      </c>
      <c r="J739" s="106"/>
      <c r="K739" s="91" t="str">
        <f>IF(OR(I739="　", I739=""), "", "-")</f>
        <v>-</v>
      </c>
      <c r="L739" s="107">
        <v>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579</v>
      </c>
      <c r="H781" s="450"/>
      <c r="I781" s="450"/>
      <c r="J781" s="450"/>
      <c r="K781" s="451"/>
      <c r="L781" s="452" t="s">
        <v>583</v>
      </c>
      <c r="M781" s="453"/>
      <c r="N781" s="453"/>
      <c r="O781" s="453"/>
      <c r="P781" s="453"/>
      <c r="Q781" s="453"/>
      <c r="R781" s="453"/>
      <c r="S781" s="453"/>
      <c r="T781" s="453"/>
      <c r="U781" s="453"/>
      <c r="V781" s="453"/>
      <c r="W781" s="453"/>
      <c r="X781" s="454"/>
      <c r="Y781" s="455" t="s">
        <v>579</v>
      </c>
      <c r="Z781" s="456"/>
      <c r="AA781" s="456"/>
      <c r="AB781" s="557"/>
      <c r="AC781" s="449" t="s">
        <v>579</v>
      </c>
      <c r="AD781" s="450"/>
      <c r="AE781" s="450"/>
      <c r="AF781" s="450"/>
      <c r="AG781" s="451"/>
      <c r="AH781" s="452" t="s">
        <v>583</v>
      </c>
      <c r="AI781" s="453"/>
      <c r="AJ781" s="453"/>
      <c r="AK781" s="453"/>
      <c r="AL781" s="453"/>
      <c r="AM781" s="453"/>
      <c r="AN781" s="453"/>
      <c r="AO781" s="453"/>
      <c r="AP781" s="453"/>
      <c r="AQ781" s="453"/>
      <c r="AR781" s="453"/>
      <c r="AS781" s="453"/>
      <c r="AT781" s="454"/>
      <c r="AU781" s="455" t="s">
        <v>583</v>
      </c>
      <c r="AV781" s="456"/>
      <c r="AW781" s="456"/>
      <c r="AX781" s="457"/>
    </row>
    <row r="782" spans="1:50" ht="24.75" customHeight="1" x14ac:dyDescent="0.15">
      <c r="A782" s="556"/>
      <c r="B782" s="763"/>
      <c r="C782" s="763"/>
      <c r="D782" s="763"/>
      <c r="E782" s="763"/>
      <c r="F782" s="764"/>
      <c r="G782" s="346" t="s">
        <v>583</v>
      </c>
      <c r="H782" s="347"/>
      <c r="I782" s="347"/>
      <c r="J782" s="347"/>
      <c r="K782" s="348"/>
      <c r="L782" s="399" t="s">
        <v>584</v>
      </c>
      <c r="M782" s="400"/>
      <c r="N782" s="400"/>
      <c r="O782" s="400"/>
      <c r="P782" s="400"/>
      <c r="Q782" s="400"/>
      <c r="R782" s="400"/>
      <c r="S782" s="400"/>
      <c r="T782" s="400"/>
      <c r="U782" s="400"/>
      <c r="V782" s="400"/>
      <c r="W782" s="400"/>
      <c r="X782" s="401"/>
      <c r="Y782" s="396" t="s">
        <v>583</v>
      </c>
      <c r="Z782" s="397"/>
      <c r="AA782" s="397"/>
      <c r="AB782" s="403"/>
      <c r="AC782" s="346" t="s">
        <v>584</v>
      </c>
      <c r="AD782" s="347"/>
      <c r="AE782" s="347"/>
      <c r="AF782" s="347"/>
      <c r="AG782" s="348"/>
      <c r="AH782" s="399" t="s">
        <v>584</v>
      </c>
      <c r="AI782" s="400"/>
      <c r="AJ782" s="400"/>
      <c r="AK782" s="400"/>
      <c r="AL782" s="400"/>
      <c r="AM782" s="400"/>
      <c r="AN782" s="400"/>
      <c r="AO782" s="400"/>
      <c r="AP782" s="400"/>
      <c r="AQ782" s="400"/>
      <c r="AR782" s="400"/>
      <c r="AS782" s="400"/>
      <c r="AT782" s="401"/>
      <c r="AU782" s="396" t="s">
        <v>584</v>
      </c>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583</v>
      </c>
      <c r="D837" s="416"/>
      <c r="E837" s="416"/>
      <c r="F837" s="416"/>
      <c r="G837" s="416"/>
      <c r="H837" s="416"/>
      <c r="I837" s="416"/>
      <c r="J837" s="417" t="s">
        <v>583</v>
      </c>
      <c r="K837" s="418"/>
      <c r="L837" s="418"/>
      <c r="M837" s="418"/>
      <c r="N837" s="418"/>
      <c r="O837" s="418"/>
      <c r="P837" s="426" t="s">
        <v>580</v>
      </c>
      <c r="Q837" s="315"/>
      <c r="R837" s="315"/>
      <c r="S837" s="315"/>
      <c r="T837" s="315"/>
      <c r="U837" s="315"/>
      <c r="V837" s="315"/>
      <c r="W837" s="315"/>
      <c r="X837" s="315"/>
      <c r="Y837" s="316" t="s">
        <v>583</v>
      </c>
      <c r="Z837" s="317"/>
      <c r="AA837" s="317"/>
      <c r="AB837" s="318"/>
      <c r="AC837" s="326"/>
      <c r="AD837" s="424"/>
      <c r="AE837" s="424"/>
      <c r="AF837" s="424"/>
      <c r="AG837" s="424"/>
      <c r="AH837" s="419" t="s">
        <v>584</v>
      </c>
      <c r="AI837" s="420"/>
      <c r="AJ837" s="420"/>
      <c r="AK837" s="420"/>
      <c r="AL837" s="323" t="s">
        <v>584</v>
      </c>
      <c r="AM837" s="324"/>
      <c r="AN837" s="324"/>
      <c r="AO837" s="325"/>
      <c r="AP837" s="319" t="s">
        <v>584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584</v>
      </c>
      <c r="F1102" s="895"/>
      <c r="G1102" s="895"/>
      <c r="H1102" s="895"/>
      <c r="I1102" s="895"/>
      <c r="J1102" s="417" t="s">
        <v>583</v>
      </c>
      <c r="K1102" s="418"/>
      <c r="L1102" s="418"/>
      <c r="M1102" s="418"/>
      <c r="N1102" s="418"/>
      <c r="O1102" s="418"/>
      <c r="P1102" s="426" t="s">
        <v>584</v>
      </c>
      <c r="Q1102" s="315"/>
      <c r="R1102" s="315"/>
      <c r="S1102" s="315"/>
      <c r="T1102" s="315"/>
      <c r="U1102" s="315"/>
      <c r="V1102" s="315"/>
      <c r="W1102" s="315"/>
      <c r="X1102" s="315"/>
      <c r="Y1102" s="316" t="s">
        <v>585</v>
      </c>
      <c r="Z1102" s="317"/>
      <c r="AA1102" s="317"/>
      <c r="AB1102" s="318"/>
      <c r="AC1102" s="320"/>
      <c r="AD1102" s="320"/>
      <c r="AE1102" s="320"/>
      <c r="AF1102" s="320"/>
      <c r="AG1102" s="320"/>
      <c r="AH1102" s="321" t="s">
        <v>584</v>
      </c>
      <c r="AI1102" s="322"/>
      <c r="AJ1102" s="322"/>
      <c r="AK1102" s="322"/>
      <c r="AL1102" s="323" t="s">
        <v>588</v>
      </c>
      <c r="AM1102" s="324"/>
      <c r="AN1102" s="324"/>
      <c r="AO1102" s="325"/>
      <c r="AP1102" s="319" t="s">
        <v>584</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P13:AX13">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5:AJ15">
    <cfRule type="expression" dxfId="715" priority="15">
      <formula>IF(RIGHT(TEXT(P15,"0.#"),1)=".",FALSE,TRUE)</formula>
    </cfRule>
    <cfRule type="expression" dxfId="714" priority="16">
      <formula>IF(RIGHT(TEXT(P15,"0.#"),1)=".",TRUE,FALSE)</formula>
    </cfRule>
  </conditionalFormatting>
  <conditionalFormatting sqref="P16:AJ16">
    <cfRule type="expression" dxfId="713" priority="13">
      <formula>IF(RIGHT(TEXT(P16,"0.#"),1)=".",FALSE,TRUE)</formula>
    </cfRule>
    <cfRule type="expression" dxfId="712" priority="14">
      <formula>IF(RIGHT(TEXT(P16,"0.#"),1)=".",TRUE,FALSE)</formula>
    </cfRule>
  </conditionalFormatting>
  <conditionalFormatting sqref="P17:AJ17">
    <cfRule type="expression" dxfId="711" priority="11">
      <formula>IF(RIGHT(TEXT(P17,"0.#"),1)=".",FALSE,TRUE)</formula>
    </cfRule>
    <cfRule type="expression" dxfId="710" priority="12">
      <formula>IF(RIGHT(TEXT(P17,"0.#"),1)=".",TRUE,FALSE)</formula>
    </cfRule>
  </conditionalFormatting>
  <conditionalFormatting sqref="AK16:AQ16">
    <cfRule type="expression" dxfId="709" priority="9">
      <formula>IF(RIGHT(TEXT(AK16,"0.#"),1)=".",FALSE,TRUE)</formula>
    </cfRule>
    <cfRule type="expression" dxfId="708" priority="10">
      <formula>IF(RIGHT(TEXT(AK16,"0.#"),1)=".",TRUE,FALSE)</formula>
    </cfRule>
  </conditionalFormatting>
  <conditionalFormatting sqref="AK15:AQ15">
    <cfRule type="expression" dxfId="707" priority="7">
      <formula>IF(RIGHT(TEXT(AK15,"0.#"),1)=".",FALSE,TRUE)</formula>
    </cfRule>
    <cfRule type="expression" dxfId="706" priority="8">
      <formula>IF(RIGHT(TEXT(AK15,"0.#"),1)=".",TRUE,FALSE)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53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2018-05-23T09:01:44Z</cp:lastPrinted>
  <dcterms:created xsi:type="dcterms:W3CDTF">2012-03-13T00:50:25Z</dcterms:created>
  <dcterms:modified xsi:type="dcterms:W3CDTF">2018-09-03T01:26:44Z</dcterms:modified>
</cp:coreProperties>
</file>