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HMBF\Desktop\行政事業レビュー\30年度\300803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<sst xmlns="http://schemas.openxmlformats.org/spreadsheetml/2006/main" count="2882" uniqueCount="617">
  <si>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</si>
  <si>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</si>
  <si>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</si>
  <si>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</si>
  <si>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</si>
  <si>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</si>
  <si>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</si>
  <si>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</si>
  <si>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</si>
  <si>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</si>
  <si>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</si>
  <si>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</si>
  <si>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</si>
  <si>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</si>
  <si>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</si>
  <si>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</si>
  <si>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</si>
  <si>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</si>
  <si>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</si>
  <si>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</si>
  <si>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</si>
  <si>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</si>
  <si>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</si>
  <si>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</si>
  <si>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</si>
  <si>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</si>
  <si>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</si>
  <si>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</si>
  <si>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</si>
  <si>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</si>
  <si>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</si>
  <si>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</si>
  <si>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</si>
  <si>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</si>
  <si>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</si>
  <si>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</si>
  <si>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</si>
  <si>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</si>
  <si>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</si>
  <si>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</si>
  <si>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</si>
  <si>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</si>
  <si>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</si>
  <si>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</si>
  <si>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</si>
  <si>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</si>
  <si>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</si>
  <si>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</si>
  <si>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</si>
  <si>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</si>
  <si>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</si>
  <si>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</si>
  <si>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</si>
  <si>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</si>
  <si>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</si>
  <si>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</si>
  <si>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</si>
  <si>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</si>
  <si>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</si>
  <si>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</si>
  <si>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</si>
  <si>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</si>
  <si>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</si>
  <si>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</si>
  <si>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</si>
  <si>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</si>
  <si>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</si>
  <si>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</si>
  <si>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</si>
  <si>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</si>
  <si>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</si>
  <si>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</si>
  <si>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</si>
  <si>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</si>
  <si>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</si>
  <si>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</si>
  <si>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</si>
  <si>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</si>
  <si>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</si>
  <si>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</si>
  <si>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</si>
  <si>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</si>
  <si>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</si>
  <si>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</si>
  <si>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</si>
  <si>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</si>
  <si>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</si>
  <si>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</si>
  <si>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</si>
  <si>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</si>
  <si>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</si>
  <si>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</si>
  <si>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</si>
  <si>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</si>
  <si>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</si>
  <si>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</si>
  <si>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</si>
  <si>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</si>
  <si>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</si>
  <si>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</si>
  <si>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</si>
  <si>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</si>
  <si>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</si>
  <si>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</si>
  <si>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</si>
  <si>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</si>
  <si>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</si>
  <si>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</si>
  <si>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</si>
  <si>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</si>
  <si>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</si>
  <si>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</si>
  <si>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</si>
  <si>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</si>
  <si>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</si>
  <si>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</si>
  <si>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</si>
  <si>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</si>
  <si>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</si>
  <si>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</si>
  <si>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</si>
  <si>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</si>
  <si>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</si>
  <si>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</si>
  <si>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</si>
  <si>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</si>
  <si>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</si>
  <si>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</si>
  <si>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</si>
  <si>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</si>
  <si>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</si>
  <si>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</si>
  <si>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</si>
  <si>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</si>
  <si>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</si>
  <si>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</si>
  <si>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</si>
  <si>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</si>
  <si>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</si>
  <si>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</si>
  <si>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</si>
  <si>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</si>
  <si>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</si>
  <si>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</si>
  <si>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</si>
  <si>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</si>
  <si>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</si>
  <si>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</si>
  <si>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</si>
  <si>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</si>
  <si>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</si>
  <si>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</si>
  <si>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</si>
  <si>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</si>
  <si>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</si>
  <si>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</si>
  <si>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</si>
  <si>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</si>
  <si>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</si>
  <si>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</si>
  <si>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</si>
  <si>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</si>
  <si>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</si>
  <si>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</si>
  <si>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</si>
  <si>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</si>
  <si>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</si>
  <si>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</si>
  <si>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</si>
  <si>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</si>
  <si>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</si>
  <si>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</si>
  <si>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</si>
  <si>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</si>
  <si>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</si>
  <si>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</si>
  <si>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</si>
  <si>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</si>
  <si>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</si>
  <si>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</si>
  <si>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</si>
  <si>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</si>
  <si>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</si>
  <si>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</si>
  <si>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</si>
  <si>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</si>
  <si>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</si>
  <si>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</si>
  <si>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</si>
  <si>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</si>
  <si>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</si>
  <si>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</si>
  <si>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</si>
  <si>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</si>
  <si>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</si>
  <si>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</si>
  <si>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</si>
  <si>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</si>
  <si>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</si>
  <si>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</si>
  <si>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</si>
  <si>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</si>
  <si>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</si>
  <si>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</si>
  <si>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</si>
  <si>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</si>
  <si>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</si>
  <si>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</si>
  <si>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</si>
  <si>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</si>
  <si>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</si>
  <si>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</si>
  <si>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</si>
  <si>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</si>
  <si>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</si>
  <si>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</si>
  <si>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</si>
  <si>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</si>
  <si>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</si>
  <si>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</si>
  <si>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</si>
  <si>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</si>
  <si>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</si>
  <si>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</si>
  <si>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</si>
  <si>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</si>
  <si>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</si>
  <si>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</si>
  <si>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</si>
  <si>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</si>
  <si>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</si>
  <si>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</si>
  <si>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</si>
  <si>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</si>
  <si>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</si>
  <si>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</si>
  <si>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</si>
  <si>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</si>
  <si>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</si>
  <si>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</si>
  <si>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</si>
  <si>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</si>
  <si>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</si>
  <si>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</si>
  <si>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</si>
  <si>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</si>
  <si>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</si>
  <si>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</si>
  <si>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</si>
  <si>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</si>
  <si>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</si>
  <si>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</si>
  <si>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</si>
  <si>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</si>
  <si>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</si>
  <si>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</si>
  <si>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</si>
  <si>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</si>
  <si>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</si>
  <si>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</si>
  <si>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</si>
  <si>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</si>
  <si>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</si>
  <si>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</si>
  <si>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</si>
  <si>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</si>
  <si>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</si>
  <si>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</si>
  <si>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</si>
  <si>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</si>
  <si>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</si>
  <si>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</si>
  <si>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</si>
  <si>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</si>
  <si>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</si>
  <si>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</si>
  <si>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</si>
  <si>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</si>
  <si>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</si>
  <si>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</si>
  <si>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</si>
  <si>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</si>
  <si>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</si>
  <si>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</si>
  <si>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</si>
  <si>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</si>
  <si>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</si>
  <si>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</si>
  <si>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</si>
  <si>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</si>
  <si>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</si>
  <si>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</si>
  <si>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</si>
  <si>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</si>
  <si>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</si>
  <si>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</si>
  <si>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</si>
  <si>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</si>
  <si>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</si>
  <si>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</si>
  <si>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</si>
  <si>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</si>
  <si>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</si>
  <si>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</si>
  <si>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</si>
  <si>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</si>
  <si>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</si>
  <si>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</si>
  <si>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</si>
  <si>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</si>
  <si>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</si>
  <si>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</si>
  <si>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</si>
  <si>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</si>
  <si>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</si>
  <si>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</si>
  <si>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</si>
  <si>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</si>
  <si>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</si>
  <si>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</si>
  <si>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</si>
  <si>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</si>
  <si>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</si>
  <si>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</si>
  <si>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</si>
  <si>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</si>
  <si>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</si>
  <si>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</si>
  <si>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</si>
  <si>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</si>
  <si>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</si>
  <si>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</si>
  <si>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</si>
  <si>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</si>
  <si>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</si>
  <si>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</si>
  <si>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</si>
  <si>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</si>
  <si>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</si>
  <si>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</si>
  <si>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</si>
  <si>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</si>
  <si>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</si>
  <si>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</si>
  <si>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</si>
  <si>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</si>
  <si>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</si>
  <si>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</si>
  <si>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</si>
  <si>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</si>
  <si>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</si>
  <si>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</si>
  <si>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</si>
  <si>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</si>
  <si>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</si>
  <si>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</si>
  <si>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</si>
  <si>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</si>
  <si>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</si>
  <si>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</si>
  <si>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</si>
  <si>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</si>
  <si>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</si>
  <si>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</si>
  <si>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</si>
  <si>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</si>
  <si>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</si>
  <si>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</si>
  <si>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</si>
  <si>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</si>
  <si>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</si>
  <si>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</si>
  <si>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</si>
  <si>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</si>
  <si>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</si>
  <si>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</si>
  <si>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</si>
  <si>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</si>
  <si>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</si>
  <si>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</si>
  <si>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</si>
  <si>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</si>
  <si>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</si>
  <si>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</si>
  <si>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</si>
  <si>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</si>
  <si>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</si>
  <si>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</si>
  <si>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</si>
  <si>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</si>
  <si>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</si>
  <si>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</si>
  <si>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</si>
  <si>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</si>
  <si>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</si>
  <si>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</si>
  <si>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</si>
  <si>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</si>
  <si>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</si>
  <si>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</si>
  <si>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</si>
  <si>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</si>
  <si>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</si>
  <si>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</si>
  <si>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</si>
  <si>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</si>
  <si>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</si>
  <si>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</si>
  <si>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</si>
  <si>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</si>
  <si>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</si>
  <si>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</si>
  <si>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</si>
  <si>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</si>
  <si>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</si>
  <si>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</si>
  <si>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</si>
  <si>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</si>
  <si>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</si>
  <si>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</si>
  <si>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</si>
  <si>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</si>
  <si>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</si>
  <si>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</si>
  <si>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</si>
  <si>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</si>
  <si>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</si>
  <si>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</si>
  <si>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</si>
  <si>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</si>
  <si>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</si>
  <si>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</si>
  <si>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</si>
  <si>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</si>
  <si>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</si>
  <si>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</si>
  <si>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</si>
  <si>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</si>
  <si>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</si>
  <si>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</si>
  <si>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</si>
  <si>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</si>
  <si>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</si>
  <si>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</si>
  <si>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</si>
  <si>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</si>
  <si>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</si>
  <si>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</si>
  <si>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</si>
  <si>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</si>
  <si>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</si>
  <si>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</si>
  <si>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</si>
  <si>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</si>
  <si>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</si>
  <si>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</si>
  <si>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</si>
  <si>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</si>
  <si>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</si>
  <si>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</si>
  <si>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</si>
  <si>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</si>
  <si>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</si>
  <si>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</si>
  <si>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</si>
  <si>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</si>
  <si>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</si>
  <si>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</si>
  <si>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</si>
  <si>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</si>
  <si>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</si>
  <si>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</si>
  <si>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</si>
  <si>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</si>
  <si>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</si>
  <si>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</si>
  <si>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</si>
  <si>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</si>
  <si>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</si>
  <si>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</si>
  <si>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</si>
  <si>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</si>
  <si>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</si>
  <si>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</si>
  <si>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</si>
  <si>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</si>
  <si>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</si>
  <si>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</si>
  <si>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</si>
  <si>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</si>
  <si>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</si>
  <si>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</si>
  <si>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</si>
  <si>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</si>
  <si>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</si>
  <si>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</si>
  <si>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</si>
  <si>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</si>
  <si>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</si>
  <si>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</si>
  <si>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</si>
  <si>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</si>
  <si>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</si>
  <si>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</si>
  <si>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</si>
  <si>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</si>
  <si>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</si>
  <si>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</si>
  <si>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</si>
  <si>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</si>
  <si>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</si>
  <si>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</si>
  <si>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</si>
  <si>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</si>
  <si>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</si>
  <si>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</si>
  <si>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</si>
  <si>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</si>
  <si>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</si>
  <si>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</si>
  <si>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</si>
  <si>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</si>
  <si>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</si>
  <si>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</si>
  <si>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</si>
  <si>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</si>
  <si>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</si>
  <si>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</si>
  <si>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</si>
  <si>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</si>
  <si>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</si>
  <si>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</si>
  <si>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</si>
  <si>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</si>
  <si>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</si>
  <si>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</si>
  <si>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</si>
  <si>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</si>
  <si>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</si>
  <si>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</si>
  <si>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</si>
  <si>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</si>
  <si>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</si>
  <si>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</si>
  <si>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</si>
  <si>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</si>
  <si>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</si>
  <si>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</si>
  <si>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</si>
  <si>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</si>
  <si>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</si>
  <si>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失業中の退職政府職員等に対する退職手当に必要な経費</t>
    <rPh sb="0" eb="3">
      <t>シツギョウチュウ</t>
    </rPh>
    <rPh sb="4" eb="6">
      <t>タイショク</t>
    </rPh>
    <rPh sb="6" eb="8">
      <t>セイフ</t>
    </rPh>
    <rPh sb="8" eb="10">
      <t>ショクイン</t>
    </rPh>
    <rPh sb="10" eb="11">
      <t>トウ</t>
    </rPh>
    <rPh sb="12" eb="13">
      <t>タイ</t>
    </rPh>
    <rPh sb="15" eb="17">
      <t>タイショク</t>
    </rPh>
    <rPh sb="17" eb="19">
      <t>テアテ</t>
    </rPh>
    <rPh sb="20" eb="22">
      <t>ヒツヨウ</t>
    </rPh>
    <rPh sb="23" eb="25">
      <t>ケイヒ</t>
    </rPh>
    <phoneticPr fontId="5"/>
  </si>
  <si>
    <t>昭和２８年度</t>
    <rPh sb="0" eb="2">
      <t>ショウワ</t>
    </rPh>
    <rPh sb="4" eb="5">
      <t>ネン</t>
    </rPh>
    <rPh sb="5" eb="6">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</si>
  <si>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</si>
  <si>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</si>
  <si>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雇用保険課</t>
    <rPh sb="0" eb="2">
      <t>コヨウ</t>
    </rPh>
    <rPh sb="2" eb="5">
      <t>ホケンカ</t>
    </rPh>
    <phoneticPr fontId="5"/>
  </si>
  <si>
    <t>雇用保険課長
松本　圭</t>
    <rPh sb="0" eb="2">
      <t>コヨウ</t>
    </rPh>
    <rPh sb="2" eb="4">
      <t>ホケン</t>
    </rPh>
    <rPh sb="4" eb="6">
      <t>カチョウ</t>
    </rPh>
    <rPh sb="7" eb="9">
      <t>マツモト</t>
    </rPh>
    <rPh sb="10" eb="11">
      <t>ケイ</t>
    </rPh>
    <phoneticPr fontId="5"/>
  </si>
  <si>
    <t>厚生労働省</t>
  </si>
  <si>
    <t>国家公務員退職手当法第10条</t>
    <rPh sb="0" eb="2">
      <t>コッカ</t>
    </rPh>
    <rPh sb="2" eb="5">
      <t>コウムイン</t>
    </rPh>
    <rPh sb="5" eb="7">
      <t>タイショク</t>
    </rPh>
    <rPh sb="7" eb="9">
      <t>テアテ</t>
    </rPh>
    <rPh sb="9" eb="10">
      <t>ホウ</t>
    </rPh>
    <rPh sb="10" eb="11">
      <t>ダイ</t>
    </rPh>
    <rPh sb="13" eb="14">
      <t>ジョウ</t>
    </rPh>
    <phoneticPr fontId="5"/>
  </si>
  <si>
    <t>-</t>
    <phoneticPr fontId="5"/>
  </si>
  <si>
    <t>国家公務員等が退職した後に失業している場合において雇用保険法の規定による失業等給付相当の保障を行うもの。</t>
    <rPh sb="0" eb="2">
      <t>コッカ</t>
    </rPh>
    <rPh sb="2" eb="5">
      <t>コウムイン</t>
    </rPh>
    <rPh sb="5" eb="6">
      <t>トウ</t>
    </rPh>
    <rPh sb="7" eb="9">
      <t>タイショク</t>
    </rPh>
    <rPh sb="11" eb="12">
      <t>アト</t>
    </rPh>
    <rPh sb="13" eb="15">
      <t>シツギョウ</t>
    </rPh>
    <rPh sb="19" eb="21">
      <t>バアイ</t>
    </rPh>
    <rPh sb="25" eb="27">
      <t>コヨウ</t>
    </rPh>
    <rPh sb="27" eb="30">
      <t>ホケンホウ</t>
    </rPh>
    <rPh sb="31" eb="33">
      <t>キテイ</t>
    </rPh>
    <rPh sb="36" eb="38">
      <t>シツギョウ</t>
    </rPh>
    <rPh sb="38" eb="39">
      <t>トウ</t>
    </rPh>
    <rPh sb="39" eb="41">
      <t>キュウフ</t>
    </rPh>
    <rPh sb="41" eb="43">
      <t>ソウトウ</t>
    </rPh>
    <rPh sb="44" eb="46">
      <t>ホショウ</t>
    </rPh>
    <rPh sb="47" eb="48">
      <t>オコナ</t>
    </rPh>
    <phoneticPr fontId="5"/>
  </si>
  <si>
    <t>国家公務員退職手当法第10条に基づき国家公務員等が退職した場合に支給される退職手当の額が雇用保険法の規定による給付水準に達しないときに、その差額に相当する額を特別の退職手当として公共職業安定所を通じて支給するもの。</t>
    <rPh sb="0" eb="2">
      <t>コッカ</t>
    </rPh>
    <rPh sb="2" eb="5">
      <t>コウムイン</t>
    </rPh>
    <rPh sb="5" eb="7">
      <t>タイショク</t>
    </rPh>
    <rPh sb="7" eb="9">
      <t>テアテ</t>
    </rPh>
    <rPh sb="9" eb="10">
      <t>ホウ</t>
    </rPh>
    <rPh sb="10" eb="11">
      <t>ダイ</t>
    </rPh>
    <rPh sb="13" eb="14">
      <t>ジョウ</t>
    </rPh>
    <rPh sb="15" eb="16">
      <t>モト</t>
    </rPh>
    <rPh sb="18" eb="20">
      <t>コッカ</t>
    </rPh>
    <rPh sb="20" eb="23">
      <t>コウムイン</t>
    </rPh>
    <rPh sb="23" eb="24">
      <t>トウ</t>
    </rPh>
    <rPh sb="25" eb="27">
      <t>タイショク</t>
    </rPh>
    <rPh sb="29" eb="31">
      <t>バアイ</t>
    </rPh>
    <rPh sb="32" eb="34">
      <t>シキュウ</t>
    </rPh>
    <rPh sb="37" eb="39">
      <t>タイショク</t>
    </rPh>
    <rPh sb="39" eb="41">
      <t>テアテ</t>
    </rPh>
    <rPh sb="42" eb="43">
      <t>ガク</t>
    </rPh>
    <rPh sb="44" eb="46">
      <t>コヨウ</t>
    </rPh>
    <rPh sb="46" eb="49">
      <t>ホケンホウ</t>
    </rPh>
    <rPh sb="50" eb="52">
      <t>キテイ</t>
    </rPh>
    <rPh sb="55" eb="57">
      <t>キュウフ</t>
    </rPh>
    <rPh sb="57" eb="59">
      <t>スイジュン</t>
    </rPh>
    <rPh sb="60" eb="61">
      <t>タッ</t>
    </rPh>
    <rPh sb="70" eb="72">
      <t>サガク</t>
    </rPh>
    <rPh sb="73" eb="75">
      <t>ソウトウ</t>
    </rPh>
    <rPh sb="77" eb="78">
      <t>ガク</t>
    </rPh>
    <rPh sb="79" eb="81">
      <t>トクベツ</t>
    </rPh>
    <rPh sb="82" eb="84">
      <t>タイショク</t>
    </rPh>
    <rPh sb="84" eb="86">
      <t>テアテ</t>
    </rPh>
    <rPh sb="89" eb="91">
      <t>コウキョウ</t>
    </rPh>
    <rPh sb="91" eb="93">
      <t>ショクギョウ</t>
    </rPh>
    <rPh sb="93" eb="95">
      <t>アンテイ</t>
    </rPh>
    <rPh sb="95" eb="96">
      <t>ショ</t>
    </rPh>
    <rPh sb="97" eb="98">
      <t>ツウ</t>
    </rPh>
    <rPh sb="100" eb="102">
      <t>シキュウ</t>
    </rPh>
    <phoneticPr fontId="5"/>
  </si>
  <si>
    <t>-</t>
    <phoneticPr fontId="5"/>
  </si>
  <si>
    <t>-</t>
    <phoneticPr fontId="5"/>
  </si>
  <si>
    <t>-</t>
    <phoneticPr fontId="5"/>
  </si>
  <si>
    <t>-</t>
    <phoneticPr fontId="5"/>
  </si>
  <si>
    <t>政府職員等失業者退職手当</t>
    <rPh sb="0" eb="2">
      <t>セイフ</t>
    </rPh>
    <rPh sb="2" eb="4">
      <t>ショクイン</t>
    </rPh>
    <rPh sb="4" eb="5">
      <t>トウ</t>
    </rPh>
    <rPh sb="5" eb="8">
      <t>シツギョウシャ</t>
    </rPh>
    <rPh sb="8" eb="10">
      <t>タイショク</t>
    </rPh>
    <rPh sb="10" eb="12">
      <t>テアテ</t>
    </rPh>
    <phoneticPr fontId="5"/>
  </si>
  <si>
    <t>-</t>
    <phoneticPr fontId="5"/>
  </si>
  <si>
    <t>-</t>
    <phoneticPr fontId="5"/>
  </si>
  <si>
    <t>経費の性質上対象者を正確に見込むことが困難であるため。</t>
    <rPh sb="0" eb="2">
      <t>ケイヒ</t>
    </rPh>
    <rPh sb="3" eb="6">
      <t>セイシツジョウ</t>
    </rPh>
    <rPh sb="6" eb="9">
      <t>タイショウシャ</t>
    </rPh>
    <rPh sb="10" eb="12">
      <t>セイカク</t>
    </rPh>
    <rPh sb="13" eb="15">
      <t>ミコ</t>
    </rPh>
    <rPh sb="19" eb="21">
      <t>コンナン</t>
    </rPh>
    <phoneticPr fontId="5"/>
  </si>
  <si>
    <t>予算額内での適切な執行</t>
    <rPh sb="0" eb="3">
      <t>ヨサンガク</t>
    </rPh>
    <rPh sb="3" eb="4">
      <t>ナイ</t>
    </rPh>
    <rPh sb="6" eb="8">
      <t>テキセツ</t>
    </rPh>
    <rPh sb="9" eb="11">
      <t>シッコウ</t>
    </rPh>
    <phoneticPr fontId="5"/>
  </si>
  <si>
    <t>予算額及び執行額</t>
    <rPh sb="0" eb="3">
      <t>ヨサンガク</t>
    </rPh>
    <rPh sb="3" eb="4">
      <t>オヨ</t>
    </rPh>
    <rPh sb="5" eb="7">
      <t>シッコウ</t>
    </rPh>
    <rPh sb="7" eb="8">
      <t>ガク</t>
    </rPh>
    <phoneticPr fontId="5"/>
  </si>
  <si>
    <t>百万</t>
    <rPh sb="0" eb="2">
      <t>ヒャクマン</t>
    </rPh>
    <phoneticPr fontId="5"/>
  </si>
  <si>
    <t>-</t>
    <phoneticPr fontId="5"/>
  </si>
  <si>
    <t>延受給者数</t>
    <rPh sb="0" eb="1">
      <t>ノ</t>
    </rPh>
    <rPh sb="1" eb="4">
      <t>ジュキュウシャ</t>
    </rPh>
    <rPh sb="4" eb="5">
      <t>スウ</t>
    </rPh>
    <phoneticPr fontId="5"/>
  </si>
  <si>
    <t>人</t>
    <rPh sb="0" eb="1">
      <t>ヒト</t>
    </rPh>
    <phoneticPr fontId="5"/>
  </si>
  <si>
    <t>X：決算額／Y：延受給者数　　　　　　　　　　　　　　</t>
    <rPh sb="2" eb="5">
      <t>ケッサンガク</t>
    </rPh>
    <rPh sb="8" eb="9">
      <t>ノ</t>
    </rPh>
    <rPh sb="9" eb="12">
      <t>ジュキュウシャ</t>
    </rPh>
    <rPh sb="12" eb="13">
      <t>スウ</t>
    </rPh>
    <phoneticPr fontId="5"/>
  </si>
  <si>
    <t>千円</t>
    <rPh sb="0" eb="2">
      <t>センエン</t>
    </rPh>
    <phoneticPr fontId="5"/>
  </si>
  <si>
    <t>　　X/Y</t>
    <phoneticPr fontId="5"/>
  </si>
  <si>
    <t>228,129千円／1,048人</t>
    <rPh sb="7" eb="9">
      <t>センエン</t>
    </rPh>
    <rPh sb="15" eb="16">
      <t>ニン</t>
    </rPh>
    <phoneticPr fontId="5"/>
  </si>
  <si>
    <t>222,858千円／999人</t>
    <rPh sb="7" eb="9">
      <t>センエン</t>
    </rPh>
    <rPh sb="13" eb="14">
      <t>ニン</t>
    </rPh>
    <phoneticPr fontId="5"/>
  </si>
  <si>
    <t>-</t>
    <phoneticPr fontId="5"/>
  </si>
  <si>
    <t>-</t>
    <phoneticPr fontId="5"/>
  </si>
  <si>
    <t>-</t>
    <phoneticPr fontId="5"/>
  </si>
  <si>
    <t>-</t>
    <phoneticPr fontId="5"/>
  </si>
  <si>
    <t>国家公務員退職手当法に基づき支給が義務付けられている経費であり、国民や社会のニーズを的確に反映しているものといえる。</t>
  </si>
  <si>
    <t>国家公務員退職手当法に基づき支給が義務付けられているものであり、国が実施すべき事業である。</t>
  </si>
  <si>
    <t>国家公務員退職手当法に基づき支給が義務付けられているものであり、優先度が高い事業である。</t>
  </si>
  <si>
    <t>‐</t>
  </si>
  <si>
    <t>対象者を正確に見込む事が困難であり、かつ支給実績が見込みより下回ったため。</t>
  </si>
  <si>
    <t>各年度ごとに支給額を把握･分析することにより執行実態についての検証を行っている。</t>
  </si>
  <si>
    <t>各年度ごとに支給額を把握･分析することにより執行実態についての検証を行っているところであり、引き続き適正な執行・予算要求に努める。</t>
    <rPh sb="56" eb="58">
      <t>ヨサン</t>
    </rPh>
    <rPh sb="58" eb="60">
      <t>ヨウキュウ</t>
    </rPh>
    <phoneticPr fontId="5"/>
  </si>
  <si>
    <t>平成29年度においては、過去の実績を元に積算したところであるが、支給実績が予定を下回ったため不用が生じた。</t>
    <rPh sb="0" eb="2">
      <t>ヘイセイ</t>
    </rPh>
    <rPh sb="4" eb="6">
      <t>ネンド</t>
    </rPh>
    <rPh sb="12" eb="14">
      <t>カコ</t>
    </rPh>
    <rPh sb="15" eb="17">
      <t>ジッセキ</t>
    </rPh>
    <rPh sb="18" eb="19">
      <t>モト</t>
    </rPh>
    <rPh sb="20" eb="22">
      <t>セキサン</t>
    </rPh>
    <rPh sb="32" eb="34">
      <t>シキュウ</t>
    </rPh>
    <rPh sb="34" eb="36">
      <t>ジッセキ</t>
    </rPh>
    <rPh sb="37" eb="39">
      <t>ヨテイ</t>
    </rPh>
    <rPh sb="40" eb="42">
      <t>シタマワ</t>
    </rPh>
    <rPh sb="46" eb="48">
      <t>フヨウ</t>
    </rPh>
    <rPh sb="49" eb="50">
      <t>ショウ</t>
    </rPh>
    <phoneticPr fontId="5"/>
  </si>
  <si>
    <t>19</t>
    <phoneticPr fontId="5"/>
  </si>
  <si>
    <t>19</t>
    <phoneticPr fontId="5"/>
  </si>
  <si>
    <t>930</t>
    <phoneticPr fontId="5"/>
  </si>
  <si>
    <t>929</t>
    <phoneticPr fontId="5"/>
  </si>
  <si>
    <t>935</t>
    <phoneticPr fontId="5"/>
  </si>
  <si>
    <t>903</t>
    <phoneticPr fontId="5"/>
  </si>
  <si>
    <t>手当</t>
    <rPh sb="0" eb="2">
      <t>テアテ</t>
    </rPh>
    <phoneticPr fontId="5"/>
  </si>
  <si>
    <t>受給資格者に対する手当の支給</t>
    <rPh sb="0" eb="2">
      <t>ジュキュウ</t>
    </rPh>
    <rPh sb="2" eb="5">
      <t>シカクシャ</t>
    </rPh>
    <rPh sb="6" eb="7">
      <t>タイ</t>
    </rPh>
    <rPh sb="9" eb="11">
      <t>テアテ</t>
    </rPh>
    <rPh sb="12" eb="14">
      <t>シキュウ</t>
    </rPh>
    <phoneticPr fontId="5"/>
  </si>
  <si>
    <t>A.政府職員等失業者退職手当の受給資格者</t>
    <rPh sb="2" eb="4">
      <t>セイフ</t>
    </rPh>
    <rPh sb="4" eb="6">
      <t>ショクイン</t>
    </rPh>
    <rPh sb="6" eb="7">
      <t>トウ</t>
    </rPh>
    <rPh sb="7" eb="9">
      <t>シツギョウ</t>
    </rPh>
    <rPh sb="9" eb="10">
      <t>モノ</t>
    </rPh>
    <rPh sb="10" eb="12">
      <t>タイショク</t>
    </rPh>
    <rPh sb="12" eb="14">
      <t>テアテ</t>
    </rPh>
    <rPh sb="15" eb="17">
      <t>ジュキュウ</t>
    </rPh>
    <rPh sb="17" eb="20">
      <t>シカクシャ</t>
    </rPh>
    <phoneticPr fontId="5"/>
  </si>
  <si>
    <t>－</t>
    <phoneticPr fontId="5"/>
  </si>
  <si>
    <t>-</t>
    <phoneticPr fontId="5"/>
  </si>
  <si>
    <t>-</t>
    <phoneticPr fontId="5"/>
  </si>
  <si>
    <t>-</t>
    <phoneticPr fontId="5"/>
  </si>
  <si>
    <t>（成果目標）
国家公務員退職手当法第10条に基づき支給する、失業中の退職政府職員等に対する退職手当（義務的経費）を適切に支給する。
（27～29年度の達成状況・実績）
国家公務員退職手当法第10条に基づき支給する、失業中の退職政府職員等に対する退職手当（義務的経費）を適切に支給している。</t>
    <rPh sb="1" eb="3">
      <t>セイカ</t>
    </rPh>
    <rPh sb="3" eb="5">
      <t>モクヒョウ</t>
    </rPh>
    <rPh sb="7" eb="9">
      <t>コッカ</t>
    </rPh>
    <rPh sb="9" eb="12">
      <t>コウムイン</t>
    </rPh>
    <rPh sb="12" eb="14">
      <t>タイショク</t>
    </rPh>
    <rPh sb="14" eb="16">
      <t>テアテ</t>
    </rPh>
    <rPh sb="16" eb="17">
      <t>ホウ</t>
    </rPh>
    <rPh sb="17" eb="18">
      <t>ダイ</t>
    </rPh>
    <rPh sb="20" eb="21">
      <t>ジョウ</t>
    </rPh>
    <rPh sb="22" eb="23">
      <t>モト</t>
    </rPh>
    <rPh sb="25" eb="27">
      <t>シキュウ</t>
    </rPh>
    <rPh sb="30" eb="33">
      <t>シツギョウチュウ</t>
    </rPh>
    <rPh sb="34" eb="36">
      <t>タイショク</t>
    </rPh>
    <rPh sb="36" eb="38">
      <t>セイフ</t>
    </rPh>
    <rPh sb="38" eb="40">
      <t>ショクイン</t>
    </rPh>
    <rPh sb="40" eb="41">
      <t>トウ</t>
    </rPh>
    <rPh sb="42" eb="43">
      <t>タイ</t>
    </rPh>
    <rPh sb="45" eb="47">
      <t>タイショク</t>
    </rPh>
    <rPh sb="47" eb="49">
      <t>テアテ</t>
    </rPh>
    <rPh sb="50" eb="53">
      <t>ギムテキ</t>
    </rPh>
    <rPh sb="53" eb="55">
      <t>ケイヒ</t>
    </rPh>
    <rPh sb="57" eb="59">
      <t>テキセツ</t>
    </rPh>
    <rPh sb="60" eb="62">
      <t>シキュウ</t>
    </rPh>
    <rPh sb="73" eb="75">
      <t>ネンド</t>
    </rPh>
    <rPh sb="76" eb="78">
      <t>タッセイ</t>
    </rPh>
    <rPh sb="78" eb="80">
      <t>ジョウキョウ</t>
    </rPh>
    <rPh sb="81" eb="83">
      <t>ジッセキ</t>
    </rPh>
    <rPh sb="85" eb="87">
      <t>コッカ</t>
    </rPh>
    <rPh sb="87" eb="90">
      <t>コウムイン</t>
    </rPh>
    <rPh sb="90" eb="92">
      <t>タイショク</t>
    </rPh>
    <rPh sb="92" eb="94">
      <t>テアテ</t>
    </rPh>
    <rPh sb="94" eb="95">
      <t>ホウ</t>
    </rPh>
    <rPh sb="95" eb="96">
      <t>ダイ</t>
    </rPh>
    <rPh sb="98" eb="99">
      <t>ジョウ</t>
    </rPh>
    <rPh sb="100" eb="101">
      <t>モト</t>
    </rPh>
    <rPh sb="103" eb="105">
      <t>シキュウ</t>
    </rPh>
    <rPh sb="108" eb="111">
      <t>シツギョウチュウ</t>
    </rPh>
    <rPh sb="112" eb="114">
      <t>タイショク</t>
    </rPh>
    <rPh sb="114" eb="116">
      <t>セイフ</t>
    </rPh>
    <rPh sb="116" eb="118">
      <t>ショクイン</t>
    </rPh>
    <rPh sb="118" eb="119">
      <t>トウ</t>
    </rPh>
    <rPh sb="120" eb="121">
      <t>タイ</t>
    </rPh>
    <rPh sb="123" eb="125">
      <t>タイショク</t>
    </rPh>
    <rPh sb="125" eb="127">
      <t>テアテ</t>
    </rPh>
    <rPh sb="128" eb="131">
      <t>ギムテキ</t>
    </rPh>
    <rPh sb="131" eb="133">
      <t>ケイヒ</t>
    </rPh>
    <rPh sb="135" eb="137">
      <t>テキセツ</t>
    </rPh>
    <rPh sb="138" eb="140">
      <t>シキュウ</t>
    </rPh>
    <phoneticPr fontId="5"/>
  </si>
  <si>
    <t>215,779千円/1039人</t>
    <rPh sb="7" eb="9">
      <t>センエン</t>
    </rPh>
    <phoneticPr fontId="5"/>
  </si>
  <si>
    <t>479,893千円/2269人</t>
    <rPh sb="7" eb="9">
      <t>センエン</t>
    </rPh>
    <rPh sb="14" eb="15">
      <t>ニン</t>
    </rPh>
    <phoneticPr fontId="5"/>
  </si>
  <si>
    <t>国家公務員退職手当法に基づき支給が義務付けられているものであり、受益者との負担関係は妥当である。</t>
    <phoneticPr fontId="5"/>
  </si>
  <si>
    <t>国家公務員退職手当法に基づき支給が義務付けられているものであり、単位当たりコストの水準は妥当である。</t>
    <rPh sb="32" eb="34">
      <t>タンイ</t>
    </rPh>
    <rPh sb="34" eb="35">
      <t>ア</t>
    </rPh>
    <rPh sb="41" eb="43">
      <t>スイジュン</t>
    </rPh>
    <phoneticPr fontId="5"/>
  </si>
  <si>
    <t>延受給者数は当初見込みを下回っており、予算額内での適切な執行となっている。</t>
    <rPh sb="6" eb="8">
      <t>トウショ</t>
    </rPh>
    <rPh sb="8" eb="10">
      <t>ミコ</t>
    </rPh>
    <rPh sb="12" eb="14">
      <t>シタマワ</t>
    </rPh>
    <rPh sb="19" eb="22">
      <t>ヨサンガク</t>
    </rPh>
    <rPh sb="22" eb="23">
      <t>ナイ</t>
    </rPh>
    <rPh sb="25" eb="27">
      <t>テキセツ</t>
    </rPh>
    <rPh sb="28" eb="30">
      <t>シッコウ</t>
    </rPh>
    <phoneticPr fontId="5"/>
  </si>
  <si>
    <t>・毎年半分以下の執行率になっており、受給者数が見込みと大きく乖離する状況が続いていることから、実績と雇用情勢を踏まえより適切な予算額に見直し、不用額の減少に努めること。（栗原　美津枝）</t>
    <phoneticPr fontId="5"/>
  </si>
  <si>
    <t>執行率を踏まえ、予算額を縮減すること。
また、活動実績が低調に推移している要因を分析し、事業の適正な執行を図ること。</t>
    <phoneticPr fontId="5"/>
  </si>
  <si>
    <t>縮減</t>
  </si>
  <si>
    <t>支給実績を踏まえた減。</t>
    <rPh sb="0" eb="2">
      <t>シキュウ</t>
    </rPh>
    <rPh sb="2" eb="4">
      <t>ジッセキ</t>
    </rPh>
    <rPh sb="5" eb="6">
      <t>フ</t>
    </rPh>
    <rPh sb="9" eb="10">
      <t>ゲン</t>
    </rPh>
    <phoneticPr fontId="5"/>
  </si>
  <si>
    <t>支給実績を踏まえた減。</t>
    <rPh sb="0" eb="2">
      <t>シキュウ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</si>
</sst>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101562</xdr:colOff>
      <xdr:row>741</xdr:row>
      <xdr:rowOff>0</xdr:rowOff>
    </xdr:from>
    <xdr:to>
      <xdr:col>35</xdr:col>
      <xdr:colOff>141483</xdr:colOff>
      <xdr:row>744</xdr:row>
      <xdr:rowOff>70682</xdr:rowOff>
    </xdr:to>
    <xdr:sp macro="" textlink="">
      <xdr:nvSpPr>
        <xdr:cNvPr id="2" name="正方形/長方形 1"/>
        <xdr:cNvSpPr/>
      </xdr:nvSpPr>
      <xdr:spPr>
        <a:xfrm>
          <a:off x="3702012" y="42976800"/>
          <a:ext cx="3440346" cy="11279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ja-JP" altLang="en-US" sz="1100" baseline="0">
              <a:solidFill>
                <a:sysClr val="windowText" lastClr="000000"/>
              </a:solidFill>
            </a:rPr>
            <a:t>２１６</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24</xdr:col>
      <xdr:colOff>105765</xdr:colOff>
      <xdr:row>744</xdr:row>
      <xdr:rowOff>235324</xdr:rowOff>
    </xdr:from>
    <xdr:to>
      <xdr:col>29</xdr:col>
      <xdr:colOff>65983</xdr:colOff>
      <xdr:row>750</xdr:row>
      <xdr:rowOff>11206</xdr:rowOff>
    </xdr:to>
    <xdr:sp macro="" textlink="">
      <xdr:nvSpPr>
        <xdr:cNvPr id="3" name="下矢印 2"/>
        <xdr:cNvSpPr/>
      </xdr:nvSpPr>
      <xdr:spPr>
        <a:xfrm>
          <a:off x="4906365" y="44269399"/>
          <a:ext cx="960343" cy="189043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67943</xdr:colOff>
      <xdr:row>746</xdr:row>
      <xdr:rowOff>0</xdr:rowOff>
    </xdr:from>
    <xdr:to>
      <xdr:col>34</xdr:col>
      <xdr:colOff>154976</xdr:colOff>
      <xdr:row>747</xdr:row>
      <xdr:rowOff>313765</xdr:rowOff>
    </xdr:to>
    <xdr:sp macro="" textlink="">
      <xdr:nvSpPr>
        <xdr:cNvPr id="4" name="角丸四角形 3"/>
        <xdr:cNvSpPr/>
      </xdr:nvSpPr>
      <xdr:spPr>
        <a:xfrm>
          <a:off x="3868418" y="44738925"/>
          <a:ext cx="3087408" cy="66619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支給</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（都道府県労働局、ハローワーク経由）</a:t>
          </a:r>
        </a:p>
      </xdr:txBody>
    </xdr:sp>
    <xdr:clientData/>
  </xdr:twoCellAnchor>
  <xdr:twoCellAnchor>
    <xdr:from>
      <xdr:col>17</xdr:col>
      <xdr:colOff>156892</xdr:colOff>
      <xdr:row>750</xdr:row>
      <xdr:rowOff>100853</xdr:rowOff>
    </xdr:from>
    <xdr:to>
      <xdr:col>36</xdr:col>
      <xdr:colOff>75369</xdr:colOff>
      <xdr:row>754</xdr:row>
      <xdr:rowOff>287340</xdr:rowOff>
    </xdr:to>
    <xdr:sp macro="" textlink="">
      <xdr:nvSpPr>
        <xdr:cNvPr id="5" name="正方形/長方形 4"/>
        <xdr:cNvSpPr/>
      </xdr:nvSpPr>
      <xdr:spPr>
        <a:xfrm>
          <a:off x="3557317" y="46249478"/>
          <a:ext cx="3718952" cy="15961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政府職員等失業者退職手当の受給資格者（</a:t>
          </a:r>
          <a:r>
            <a:rPr kumimoji="1" lang="en-US" altLang="ja-JP" sz="1100">
              <a:solidFill>
                <a:sysClr val="windowText" lastClr="000000"/>
              </a:solidFill>
            </a:rPr>
            <a:t>1,039</a:t>
          </a:r>
          <a:r>
            <a:rPr kumimoji="1" lang="ja-JP" altLang="en-US" sz="1100">
              <a:solidFill>
                <a:sysClr val="windowText" lastClr="000000"/>
              </a:solidFill>
            </a:rPr>
            <a:t>名）</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（２１６百万円）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8"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911</v>
      </c>
      <c r="AT2" s="941"/>
      <c r="AU2" s="941"/>
      <c r="AV2" s="52" t="str">
        <f>IF(AW2="", "", "-")</f>
        <v/>
      </c>
      <c r="AW2" s="912"/>
      <c r="AX2" s="912"/>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3" t="s">
        <v>559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517</v>
      </c>
      <c r="Q13" s="657"/>
      <c r="R13" s="657"/>
      <c r="S13" s="657"/>
      <c r="T13" s="657"/>
      <c r="U13" s="657"/>
      <c r="V13" s="658"/>
      <c r="W13" s="656">
        <v>508</v>
      </c>
      <c r="X13" s="657"/>
      <c r="Y13" s="657"/>
      <c r="Z13" s="657"/>
      <c r="AA13" s="657"/>
      <c r="AB13" s="657"/>
      <c r="AC13" s="658"/>
      <c r="AD13" s="656">
        <v>490</v>
      </c>
      <c r="AE13" s="657"/>
      <c r="AF13" s="657"/>
      <c r="AG13" s="657"/>
      <c r="AH13" s="657"/>
      <c r="AI13" s="657"/>
      <c r="AJ13" s="658"/>
      <c r="AK13" s="656">
        <v>480</v>
      </c>
      <c r="AL13" s="657"/>
      <c r="AM13" s="657"/>
      <c r="AN13" s="657"/>
      <c r="AO13" s="657"/>
      <c r="AP13" s="657"/>
      <c r="AQ13" s="658"/>
      <c r="AR13" s="920">
        <v>435</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562</v>
      </c>
      <c r="Q14" s="657"/>
      <c r="R14" s="657"/>
      <c r="S14" s="657"/>
      <c r="T14" s="657"/>
      <c r="U14" s="657"/>
      <c r="V14" s="658"/>
      <c r="W14" s="656" t="s">
        <v>562</v>
      </c>
      <c r="X14" s="657"/>
      <c r="Y14" s="657"/>
      <c r="Z14" s="657"/>
      <c r="AA14" s="657"/>
      <c r="AB14" s="657"/>
      <c r="AC14" s="658"/>
      <c r="AD14" s="656" t="s">
        <v>562</v>
      </c>
      <c r="AE14" s="657"/>
      <c r="AF14" s="657"/>
      <c r="AG14" s="657"/>
      <c r="AH14" s="657"/>
      <c r="AI14" s="657"/>
      <c r="AJ14" s="658"/>
      <c r="AK14" s="656" t="s">
        <v>562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563</v>
      </c>
      <c r="Q15" s="657"/>
      <c r="R15" s="657"/>
      <c r="S15" s="657"/>
      <c r="T15" s="657"/>
      <c r="U15" s="657"/>
      <c r="V15" s="658"/>
      <c r="W15" s="656" t="s">
        <v>564</v>
      </c>
      <c r="X15" s="657"/>
      <c r="Y15" s="657"/>
      <c r="Z15" s="657"/>
      <c r="AA15" s="657"/>
      <c r="AB15" s="657"/>
      <c r="AC15" s="658"/>
      <c r="AD15" s="656" t="s">
        <v>562</v>
      </c>
      <c r="AE15" s="657"/>
      <c r="AF15" s="657"/>
      <c r="AG15" s="657"/>
      <c r="AH15" s="657"/>
      <c r="AI15" s="657"/>
      <c r="AJ15" s="658"/>
      <c r="AK15" s="656" t="s">
        <v>563</v>
      </c>
      <c r="AL15" s="657"/>
      <c r="AM15" s="657"/>
      <c r="AN15" s="657"/>
      <c r="AO15" s="657"/>
      <c r="AP15" s="657"/>
      <c r="AQ15" s="658"/>
      <c r="AR15" s="656" t="s">
        <v>605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563</v>
      </c>
      <c r="Q16" s="657"/>
      <c r="R16" s="657"/>
      <c r="S16" s="657"/>
      <c r="T16" s="657"/>
      <c r="U16" s="657"/>
      <c r="V16" s="658"/>
      <c r="W16" s="656" t="s">
        <v>562</v>
      </c>
      <c r="X16" s="657"/>
      <c r="Y16" s="657"/>
      <c r="Z16" s="657"/>
      <c r="AA16" s="657"/>
      <c r="AB16" s="657"/>
      <c r="AC16" s="658"/>
      <c r="AD16" s="656" t="s">
        <v>563</v>
      </c>
      <c r="AE16" s="657"/>
      <c r="AF16" s="657"/>
      <c r="AG16" s="657"/>
      <c r="AH16" s="657"/>
      <c r="AI16" s="657"/>
      <c r="AJ16" s="658"/>
      <c r="AK16" s="656" t="s">
        <v>563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563</v>
      </c>
      <c r="Q17" s="657"/>
      <c r="R17" s="657"/>
      <c r="S17" s="657"/>
      <c r="T17" s="657"/>
      <c r="U17" s="657"/>
      <c r="V17" s="658"/>
      <c r="W17" s="656" t="s">
        <v>563</v>
      </c>
      <c r="X17" s="657"/>
      <c r="Y17" s="657"/>
      <c r="Z17" s="657"/>
      <c r="AA17" s="657"/>
      <c r="AB17" s="657"/>
      <c r="AC17" s="658"/>
      <c r="AD17" s="656" t="s">
        <v>565</v>
      </c>
      <c r="AE17" s="657"/>
      <c r="AF17" s="657"/>
      <c r="AG17" s="657"/>
      <c r="AH17" s="657"/>
      <c r="AI17" s="657"/>
      <c r="AJ17" s="658"/>
      <c r="AK17" s="656" t="s">
        <v>563</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517</v>
      </c>
      <c r="Q18" s="878"/>
      <c r="R18" s="878"/>
      <c r="S18" s="878"/>
      <c r="T18" s="878"/>
      <c r="U18" s="878"/>
      <c r="V18" s="879"/>
      <c r="W18" s="877">
        <f>SUM(W13:AC17)</f>
        <v>508</v>
      </c>
      <c r="X18" s="878"/>
      <c r="Y18" s="878"/>
      <c r="Z18" s="878"/>
      <c r="AA18" s="878"/>
      <c r="AB18" s="878"/>
      <c r="AC18" s="879"/>
      <c r="AD18" s="877">
        <f>SUM(AD13:AJ17)</f>
        <v>490</v>
      </c>
      <c r="AE18" s="878"/>
      <c r="AF18" s="878"/>
      <c r="AG18" s="878"/>
      <c r="AH18" s="878"/>
      <c r="AI18" s="878"/>
      <c r="AJ18" s="879"/>
      <c r="AK18" s="877">
        <f>SUM(AK13:AQ17)</f>
        <v>480</v>
      </c>
      <c r="AL18" s="878"/>
      <c r="AM18" s="878"/>
      <c r="AN18" s="878"/>
      <c r="AO18" s="878"/>
      <c r="AP18" s="878"/>
      <c r="AQ18" s="879"/>
      <c r="AR18" s="877">
        <f>SUM(AR13:AX17)</f>
        <v>435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228</v>
      </c>
      <c r="Q19" s="657"/>
      <c r="R19" s="657"/>
      <c r="S19" s="657"/>
      <c r="T19" s="657"/>
      <c r="U19" s="657"/>
      <c r="V19" s="658"/>
      <c r="W19" s="656">
        <v>223</v>
      </c>
      <c r="X19" s="657"/>
      <c r="Y19" s="657"/>
      <c r="Z19" s="657"/>
      <c r="AA19" s="657"/>
      <c r="AB19" s="657"/>
      <c r="AC19" s="658"/>
      <c r="AD19" s="881">
        <v>216</v>
      </c>
      <c r="AE19" s="882"/>
      <c r="AF19" s="882"/>
      <c r="AG19" s="882"/>
      <c r="AH19" s="882"/>
      <c r="AI19" s="882"/>
      <c r="AJ19" s="883"/>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0.44100580270793038</v>
      </c>
      <c r="Q20" s="311"/>
      <c r="R20" s="311"/>
      <c r="S20" s="311"/>
      <c r="T20" s="311"/>
      <c r="U20" s="311"/>
      <c r="V20" s="311"/>
      <c r="W20" s="311">
        <f t="shared" ref="W20" si="0">IF(W18=0, "-", SUM(W19)/W18)</f>
        <v>0.4389763779527559</v>
      </c>
      <c r="X20" s="311"/>
      <c r="Y20" s="311"/>
      <c r="Z20" s="311"/>
      <c r="AA20" s="311"/>
      <c r="AB20" s="311"/>
      <c r="AC20" s="311"/>
      <c r="AD20" s="311">
        <f t="shared" ref="AD20" si="1">IF(AD18=0, "-", SUM(AD19)/AD18)</f>
        <v>0.44081632653061226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497</v>
      </c>
      <c r="H21" s="310"/>
      <c r="I21" s="310"/>
      <c r="J21" s="310"/>
      <c r="K21" s="310"/>
      <c r="L21" s="310"/>
      <c r="M21" s="310"/>
      <c r="N21" s="310"/>
      <c r="O21" s="310"/>
      <c r="P21" s="311">
        <f>IF(P19=0, "-", SUM(P19)/SUM(P13,P14))</f>
        <v>0.44100580270793038</v>
      </c>
      <c r="Q21" s="311"/>
      <c r="R21" s="311"/>
      <c r="S21" s="311"/>
      <c r="T21" s="311"/>
      <c r="U21" s="311"/>
      <c r="V21" s="311"/>
      <c r="W21" s="311">
        <f t="shared" ref="W21" si="2">IF(W19=0, "-", SUM(W19)/SUM(W13,W14))</f>
        <v>0.4389763779527559</v>
      </c>
      <c r="X21" s="311"/>
      <c r="Y21" s="311"/>
      <c r="Z21" s="311"/>
      <c r="AA21" s="311"/>
      <c r="AB21" s="311"/>
      <c r="AC21" s="311"/>
      <c r="AD21" s="311">
        <f t="shared" ref="AD21" si="3">IF(AD19=0, "-", SUM(AD19)/SUM(AD13,AD14))</f>
        <v>0.44081632653061226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566</v>
      </c>
      <c r="H23" s="954"/>
      <c r="I23" s="954"/>
      <c r="J23" s="954"/>
      <c r="K23" s="954"/>
      <c r="L23" s="954"/>
      <c r="M23" s="954"/>
      <c r="N23" s="954"/>
      <c r="O23" s="955"/>
      <c r="P23" s="920">
        <v>480</v>
      </c>
      <c r="Q23" s="921"/>
      <c r="R23" s="921"/>
      <c r="S23" s="921"/>
      <c r="T23" s="921"/>
      <c r="U23" s="921"/>
      <c r="V23" s="938"/>
      <c r="W23" s="920">
        <v>435</v>
      </c>
      <c r="X23" s="921"/>
      <c r="Y23" s="921"/>
      <c r="Z23" s="921"/>
      <c r="AA23" s="921"/>
      <c r="AB23" s="921"/>
      <c r="AC23" s="938"/>
      <c r="AD23" s="975" t="s">
        <v>616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480</v>
      </c>
      <c r="Q29" s="935"/>
      <c r="R29" s="935"/>
      <c r="S29" s="935"/>
      <c r="T29" s="935"/>
      <c r="U29" s="935"/>
      <c r="V29" s="936"/>
      <c r="W29" s="934">
        <f>AR13</f>
        <v>435</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t="s">
        <v>562</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568</v>
      </c>
      <c r="Q32" s="98"/>
      <c r="R32" s="98"/>
      <c r="S32" s="98"/>
      <c r="T32" s="98"/>
      <c r="U32" s="98"/>
      <c r="V32" s="98"/>
      <c r="W32" s="98"/>
      <c r="X32" s="99"/>
      <c r="Y32" s="467" t="s">
        <v>12</v>
      </c>
      <c r="Z32" s="527"/>
      <c r="AA32" s="528"/>
      <c r="AB32" s="457" t="s">
        <v>559</v>
      </c>
      <c r="AC32" s="457"/>
      <c r="AD32" s="457"/>
      <c r="AE32" s="211" t="s">
        <v>562</v>
      </c>
      <c r="AF32" s="212"/>
      <c r="AG32" s="212"/>
      <c r="AH32" s="212"/>
      <c r="AI32" s="211" t="s">
        <v>562</v>
      </c>
      <c r="AJ32" s="212"/>
      <c r="AK32" s="212"/>
      <c r="AL32" s="212"/>
      <c r="AM32" s="211" t="s">
        <v>562</v>
      </c>
      <c r="AN32" s="212"/>
      <c r="AO32" s="212"/>
      <c r="AP32" s="212"/>
      <c r="AQ32" s="333" t="s">
        <v>562</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562</v>
      </c>
      <c r="AF33" s="212"/>
      <c r="AG33" s="212"/>
      <c r="AH33" s="212"/>
      <c r="AI33" s="211" t="s">
        <v>564</v>
      </c>
      <c r="AJ33" s="212"/>
      <c r="AK33" s="212"/>
      <c r="AL33" s="212"/>
      <c r="AM33" s="211" t="s">
        <v>562</v>
      </c>
      <c r="AN33" s="212"/>
      <c r="AO33" s="212"/>
      <c r="AP33" s="212"/>
      <c r="AQ33" s="333" t="s">
        <v>562</v>
      </c>
      <c r="AR33" s="200"/>
      <c r="AS33" s="200"/>
      <c r="AT33" s="334"/>
      <c r="AU33" s="212" t="s">
        <v>563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562</v>
      </c>
      <c r="AJ34" s="212"/>
      <c r="AK34" s="212"/>
      <c r="AL34" s="212"/>
      <c r="AM34" s="211" t="s">
        <v>563</v>
      </c>
      <c r="AN34" s="212"/>
      <c r="AO34" s="212"/>
      <c r="AP34" s="212"/>
      <c r="AQ34" s="333" t="s">
        <v>562</v>
      </c>
      <c r="AR34" s="200"/>
      <c r="AS34" s="200"/>
      <c r="AT34" s="334"/>
      <c r="AU34" s="212" t="s">
        <v>564</v>
      </c>
      <c r="AV34" s="212"/>
      <c r="AW34" s="212"/>
      <c r="AX34" s="214"/>
    </row>
    <row r="35" spans="1:50" ht="23.25" customHeight="1" x14ac:dyDescent="0.15">
      <c r="A35" s="219" t="s">
        <v>528</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33.75" customHeight="1" x14ac:dyDescent="0.15">
      <c r="A82" s="864"/>
      <c r="B82" s="523"/>
      <c r="C82" s="424"/>
      <c r="D82" s="424"/>
      <c r="E82" s="424"/>
      <c r="F82" s="425"/>
      <c r="G82" s="675" t="s">
        <v>569</v>
      </c>
      <c r="H82" s="675"/>
      <c r="I82" s="675"/>
      <c r="J82" s="675"/>
      <c r="K82" s="675"/>
      <c r="L82" s="675"/>
      <c r="M82" s="675"/>
      <c r="N82" s="675"/>
      <c r="O82" s="675"/>
      <c r="P82" s="675"/>
      <c r="Q82" s="675"/>
      <c r="R82" s="675"/>
      <c r="S82" s="675"/>
      <c r="T82" s="675"/>
      <c r="U82" s="675"/>
      <c r="V82" s="675"/>
      <c r="W82" s="675"/>
      <c r="X82" s="675"/>
      <c r="Y82" s="675"/>
      <c r="Z82" s="675"/>
      <c r="AA82" s="676"/>
      <c r="AB82" s="886" t="s">
        <v>606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33.7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33.7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562</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570</v>
      </c>
      <c r="H87" s="98"/>
      <c r="I87" s="98"/>
      <c r="J87" s="98"/>
      <c r="K87" s="98"/>
      <c r="L87" s="98"/>
      <c r="M87" s="98"/>
      <c r="N87" s="98"/>
      <c r="O87" s="99"/>
      <c r="P87" s="98" t="s">
        <v>571</v>
      </c>
      <c r="Q87" s="510"/>
      <c r="R87" s="510"/>
      <c r="S87" s="510"/>
      <c r="T87" s="510"/>
      <c r="U87" s="510"/>
      <c r="V87" s="510"/>
      <c r="W87" s="510"/>
      <c r="X87" s="511"/>
      <c r="Y87" s="557" t="s">
        <v>62</v>
      </c>
      <c r="Z87" s="558"/>
      <c r="AA87" s="559"/>
      <c r="AB87" s="457" t="s">
        <v>572</v>
      </c>
      <c r="AC87" s="457"/>
      <c r="AD87" s="457"/>
      <c r="AE87" s="211">
        <v>228</v>
      </c>
      <c r="AF87" s="212"/>
      <c r="AG87" s="212"/>
      <c r="AH87" s="212"/>
      <c r="AI87" s="211">
        <v>223</v>
      </c>
      <c r="AJ87" s="212"/>
      <c r="AK87" s="212"/>
      <c r="AL87" s="212"/>
      <c r="AM87" s="211">
        <v>216</v>
      </c>
      <c r="AN87" s="212"/>
      <c r="AO87" s="212"/>
      <c r="AP87" s="212"/>
      <c r="AQ87" s="333" t="s">
        <v>562</v>
      </c>
      <c r="AR87" s="200"/>
      <c r="AS87" s="200"/>
      <c r="AT87" s="334"/>
      <c r="AU87" s="212" t="s">
        <v>603</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572</v>
      </c>
      <c r="AC88" s="519"/>
      <c r="AD88" s="519"/>
      <c r="AE88" s="211">
        <v>517</v>
      </c>
      <c r="AF88" s="212"/>
      <c r="AG88" s="212"/>
      <c r="AH88" s="212"/>
      <c r="AI88" s="211">
        <v>508</v>
      </c>
      <c r="AJ88" s="212"/>
      <c r="AK88" s="212"/>
      <c r="AL88" s="212"/>
      <c r="AM88" s="211">
        <v>490</v>
      </c>
      <c r="AN88" s="212"/>
      <c r="AO88" s="212"/>
      <c r="AP88" s="212"/>
      <c r="AQ88" s="333" t="s">
        <v>562</v>
      </c>
      <c r="AR88" s="200"/>
      <c r="AS88" s="200"/>
      <c r="AT88" s="334"/>
      <c r="AU88" s="212">
        <v>480</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44.1</v>
      </c>
      <c r="AF89" s="212"/>
      <c r="AG89" s="212"/>
      <c r="AH89" s="212"/>
      <c r="AI89" s="211">
        <v>43.9</v>
      </c>
      <c r="AJ89" s="212"/>
      <c r="AK89" s="212"/>
      <c r="AL89" s="212"/>
      <c r="AM89" s="211">
        <v>44.1</v>
      </c>
      <c r="AN89" s="212"/>
      <c r="AO89" s="212"/>
      <c r="AP89" s="212"/>
      <c r="AQ89" s="333" t="s">
        <v>573</v>
      </c>
      <c r="AR89" s="200"/>
      <c r="AS89" s="200"/>
      <c r="AT89" s="334"/>
      <c r="AU89" s="212" t="s">
        <v>603</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1048</v>
      </c>
      <c r="AF101" s="212"/>
      <c r="AG101" s="212"/>
      <c r="AH101" s="213"/>
      <c r="AI101" s="211">
        <v>999</v>
      </c>
      <c r="AJ101" s="212"/>
      <c r="AK101" s="212"/>
      <c r="AL101" s="213"/>
      <c r="AM101" s="211">
        <v>1039</v>
      </c>
      <c r="AN101" s="212"/>
      <c r="AO101" s="212"/>
      <c r="AP101" s="213"/>
      <c r="AQ101" s="211" t="s">
        <v>603</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2640</v>
      </c>
      <c r="AF102" s="414"/>
      <c r="AG102" s="414"/>
      <c r="AH102" s="414"/>
      <c r="AI102" s="414">
        <v>2329</v>
      </c>
      <c r="AJ102" s="414"/>
      <c r="AK102" s="414"/>
      <c r="AL102" s="414"/>
      <c r="AM102" s="266">
        <v>1967</v>
      </c>
      <c r="AN102" s="267"/>
      <c r="AO102" s="267"/>
      <c r="AP102" s="312"/>
      <c r="AQ102" s="266">
        <v>2269</v>
      </c>
      <c r="AR102" s="267"/>
      <c r="AS102" s="267"/>
      <c r="AT102" s="312"/>
      <c r="AU102" s="266" t="s">
        <v>603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v>218</v>
      </c>
      <c r="AF116" s="414"/>
      <c r="AG116" s="414"/>
      <c r="AH116" s="414"/>
      <c r="AI116" s="414">
        <v>223</v>
      </c>
      <c r="AJ116" s="414"/>
      <c r="AK116" s="414"/>
      <c r="AL116" s="414"/>
      <c r="AM116" s="414">
        <v>208</v>
      </c>
      <c r="AN116" s="414"/>
      <c r="AO116" s="414"/>
      <c r="AP116" s="414"/>
      <c r="AQ116" s="211">
        <v>211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579</v>
      </c>
      <c r="AF117" s="547"/>
      <c r="AG117" s="547"/>
      <c r="AH117" s="547"/>
      <c r="AI117" s="547" t="s">
        <v>580</v>
      </c>
      <c r="AJ117" s="547"/>
      <c r="AK117" s="547"/>
      <c r="AL117" s="547"/>
      <c r="AM117" s="547" t="s">
        <v>607</v>
      </c>
      <c r="AN117" s="547"/>
      <c r="AO117" s="547"/>
      <c r="AP117" s="547"/>
      <c r="AQ117" s="547" t="s">
        <v>608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559</v>
      </c>
      <c r="AV133" s="193"/>
      <c r="AW133" s="126" t="s">
        <v>300</v>
      </c>
      <c r="AX133" s="188"/>
    </row>
    <row r="134" spans="1:50" ht="39.75" customHeight="1" x14ac:dyDescent="0.15">
      <c r="A134" s="182"/>
      <c r="B134" s="179"/>
      <c r="C134" s="173"/>
      <c r="D134" s="179"/>
      <c r="E134" s="173"/>
      <c r="F134" s="174"/>
      <c r="G134" s="97" t="s">
        <v>581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581</v>
      </c>
      <c r="AF134" s="200"/>
      <c r="AG134" s="200"/>
      <c r="AH134" s="200"/>
      <c r="AI134" s="199" t="s">
        <v>581</v>
      </c>
      <c r="AJ134" s="200"/>
      <c r="AK134" s="200"/>
      <c r="AL134" s="200"/>
      <c r="AM134" s="199" t="s">
        <v>582</v>
      </c>
      <c r="AN134" s="200"/>
      <c r="AO134" s="200"/>
      <c r="AP134" s="200"/>
      <c r="AQ134" s="199" t="s">
        <v>581</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t="s">
        <v>559</v>
      </c>
      <c r="AF135" s="200"/>
      <c r="AG135" s="200"/>
      <c r="AH135" s="200"/>
      <c r="AI135" s="199" t="s">
        <v>582</v>
      </c>
      <c r="AJ135" s="200"/>
      <c r="AK135" s="200"/>
      <c r="AL135" s="200"/>
      <c r="AM135" s="199" t="s">
        <v>559</v>
      </c>
      <c r="AN135" s="200"/>
      <c r="AO135" s="200"/>
      <c r="AP135" s="200"/>
      <c r="AQ135" s="199" t="s">
        <v>582</v>
      </c>
      <c r="AR135" s="200"/>
      <c r="AS135" s="200"/>
      <c r="AT135" s="200"/>
      <c r="AU135" s="199" t="s">
        <v>582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562</v>
      </c>
      <c r="H154" s="98"/>
      <c r="I154" s="98"/>
      <c r="J154" s="98"/>
      <c r="K154" s="98"/>
      <c r="L154" s="98"/>
      <c r="M154" s="98"/>
      <c r="N154" s="98"/>
      <c r="O154" s="98"/>
      <c r="P154" s="99"/>
      <c r="Q154" s="118" t="s">
        <v>562</v>
      </c>
      <c r="R154" s="98"/>
      <c r="S154" s="98"/>
      <c r="T154" s="98"/>
      <c r="U154" s="98"/>
      <c r="V154" s="98"/>
      <c r="W154" s="98"/>
      <c r="X154" s="98"/>
      <c r="Y154" s="98"/>
      <c r="Z154" s="98"/>
      <c r="AA154" s="286"/>
      <c r="AB154" s="134" t="s">
        <v>562</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583</v>
      </c>
      <c r="K430" s="902"/>
      <c r="L430" s="902"/>
      <c r="M430" s="902"/>
      <c r="N430" s="902"/>
      <c r="O430" s="902"/>
      <c r="P430" s="902"/>
      <c r="Q430" s="902"/>
      <c r="R430" s="902"/>
      <c r="S430" s="902"/>
      <c r="T430" s="903"/>
      <c r="U430" s="587" t="s">
        <v>565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584</v>
      </c>
      <c r="AR432" s="193"/>
      <c r="AS432" s="126" t="s">
        <v>356</v>
      </c>
      <c r="AT432" s="127"/>
      <c r="AU432" s="193" t="s">
        <v>584</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583</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thickBo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609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588</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550</v>
      </c>
      <c r="AE712" s="782"/>
      <c r="AF712" s="782"/>
      <c r="AG712" s="809" t="s">
        <v>589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588</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614</v>
      </c>
      <c r="B733" s="673"/>
      <c r="C733" s="673"/>
      <c r="D733" s="673"/>
      <c r="E733" s="674"/>
      <c r="F733" s="636" t="s">
        <v>615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593</v>
      </c>
      <c r="F737" s="989"/>
      <c r="G737" s="989"/>
      <c r="H737" s="989"/>
      <c r="I737" s="989"/>
      <c r="J737" s="989"/>
      <c r="K737" s="989"/>
      <c r="L737" s="989"/>
      <c r="M737" s="989"/>
      <c r="N737" s="358" t="s">
        <v>358</v>
      </c>
      <c r="O737" s="358"/>
      <c r="P737" s="358"/>
      <c r="Q737" s="358"/>
      <c r="R737" s="989" t="s">
        <v>593</v>
      </c>
      <c r="S737" s="989"/>
      <c r="T737" s="989"/>
      <c r="U737" s="989"/>
      <c r="V737" s="989"/>
      <c r="W737" s="989"/>
      <c r="X737" s="989"/>
      <c r="Y737" s="989"/>
      <c r="Z737" s="989"/>
      <c r="AA737" s="358" t="s">
        <v>359</v>
      </c>
      <c r="AB737" s="358"/>
      <c r="AC737" s="358"/>
      <c r="AD737" s="358"/>
      <c r="AE737" s="989" t="s">
        <v>594</v>
      </c>
      <c r="AF737" s="989"/>
      <c r="AG737" s="989"/>
      <c r="AH737" s="989"/>
      <c r="AI737" s="989"/>
      <c r="AJ737" s="989"/>
      <c r="AK737" s="989"/>
      <c r="AL737" s="989"/>
      <c r="AM737" s="989"/>
      <c r="AN737" s="358" t="s">
        <v>360</v>
      </c>
      <c r="AO737" s="358"/>
      <c r="AP737" s="358"/>
      <c r="AQ737" s="358"/>
      <c r="AR737" s="990" t="s">
        <v>595</v>
      </c>
      <c r="AS737" s="991"/>
      <c r="AT737" s="991"/>
      <c r="AU737" s="991"/>
      <c r="AV737" s="991"/>
      <c r="AW737" s="991"/>
      <c r="AX737" s="992"/>
      <c r="AY737" s="89"/>
      <c r="AZ737" s="89"/>
    </row>
    <row r="738" spans="1:52" ht="24.75" customHeight="1" x14ac:dyDescent="0.15">
      <c r="A738" s="993" t="s">
        <v>361</v>
      </c>
      <c r="B738" s="203"/>
      <c r="C738" s="203"/>
      <c r="D738" s="204"/>
      <c r="E738" s="989" t="s">
        <v>596</v>
      </c>
      <c r="F738" s="989"/>
      <c r="G738" s="989"/>
      <c r="H738" s="989"/>
      <c r="I738" s="989"/>
      <c r="J738" s="989"/>
      <c r="K738" s="989"/>
      <c r="L738" s="989"/>
      <c r="M738" s="989"/>
      <c r="N738" s="358" t="s">
        <v>362</v>
      </c>
      <c r="O738" s="358"/>
      <c r="P738" s="358"/>
      <c r="Q738" s="358"/>
      <c r="R738" s="989" t="s">
        <v>597</v>
      </c>
      <c r="S738" s="989"/>
      <c r="T738" s="989"/>
      <c r="U738" s="989"/>
      <c r="V738" s="989"/>
      <c r="W738" s="989"/>
      <c r="X738" s="989"/>
      <c r="Y738" s="989"/>
      <c r="Z738" s="989"/>
      <c r="AA738" s="358" t="s">
        <v>482</v>
      </c>
      <c r="AB738" s="358"/>
      <c r="AC738" s="358"/>
      <c r="AD738" s="358"/>
      <c r="AE738" s="989" t="s">
        <v>598</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557</v>
      </c>
      <c r="F739" s="1001"/>
      <c r="G739" s="1001"/>
      <c r="H739" s="91" t="str">
        <f>IF(E739="", "", "(")</f>
        <v>(</v>
      </c>
      <c r="I739" s="984"/>
      <c r="J739" s="984"/>
      <c r="K739" s="91" t="str">
        <f>IF(OR(I739="　", I739=""), "", "-")</f>
        <v/>
      </c>
      <c r="L739" s="985">
        <v>910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600</v>
      </c>
      <c r="M781" s="664"/>
      <c r="N781" s="664"/>
      <c r="O781" s="664"/>
      <c r="P781" s="664"/>
      <c r="Q781" s="664"/>
      <c r="R781" s="664"/>
      <c r="S781" s="664"/>
      <c r="T781" s="664"/>
      <c r="U781" s="664"/>
      <c r="V781" s="664"/>
      <c r="W781" s="664"/>
      <c r="X781" s="665"/>
      <c r="Y781" s="384">
        <v>216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216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602</v>
      </c>
      <c r="D837" s="340"/>
      <c r="E837" s="340"/>
      <c r="F837" s="340"/>
      <c r="G837" s="340"/>
      <c r="H837" s="340"/>
      <c r="I837" s="340"/>
      <c r="J837" s="341" t="s">
        <v>466</v>
      </c>
      <c r="K837" s="342"/>
      <c r="L837" s="342"/>
      <c r="M837" s="342"/>
      <c r="N837" s="342"/>
      <c r="O837" s="342"/>
      <c r="P837" s="355" t="s">
        <v>602</v>
      </c>
      <c r="Q837" s="343"/>
      <c r="R837" s="343"/>
      <c r="S837" s="343"/>
      <c r="T837" s="343"/>
      <c r="U837" s="343"/>
      <c r="V837" s="343"/>
      <c r="W837" s="343"/>
      <c r="X837" s="343"/>
      <c r="Y837" s="344" t="s">
        <v>466</v>
      </c>
      <c r="Z837" s="345"/>
      <c r="AA837" s="345"/>
      <c r="AB837" s="346"/>
      <c r="AC837" s="356"/>
      <c r="AD837" s="364"/>
      <c r="AE837" s="364"/>
      <c r="AF837" s="364"/>
      <c r="AG837" s="364"/>
      <c r="AH837" s="365" t="s">
        <v>466</v>
      </c>
      <c r="AI837" s="366"/>
      <c r="AJ837" s="366"/>
      <c r="AK837" s="366"/>
      <c r="AL837" s="350" t="s">
        <v>466</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565</v>
      </c>
      <c r="F1102" s="371"/>
      <c r="G1102" s="371"/>
      <c r="H1102" s="371"/>
      <c r="I1102" s="371"/>
      <c r="J1102" s="341" t="s">
        <v>567</v>
      </c>
      <c r="K1102" s="342"/>
      <c r="L1102" s="342"/>
      <c r="M1102" s="342"/>
      <c r="N1102" s="342"/>
      <c r="O1102" s="342"/>
      <c r="P1102" s="355" t="s">
        <v>567</v>
      </c>
      <c r="Q1102" s="343"/>
      <c r="R1102" s="343"/>
      <c r="S1102" s="343"/>
      <c r="T1102" s="343"/>
      <c r="U1102" s="343"/>
      <c r="V1102" s="343"/>
      <c r="W1102" s="343"/>
      <c r="X1102" s="343"/>
      <c r="Y1102" s="344" t="s">
        <v>562</v>
      </c>
      <c r="Z1102" s="345"/>
      <c r="AA1102" s="345"/>
      <c r="AB1102" s="346"/>
      <c r="AC1102" s="347"/>
      <c r="AD1102" s="347"/>
      <c r="AE1102" s="347"/>
      <c r="AF1102" s="347"/>
      <c r="AG1102" s="347"/>
      <c r="AH1102" s="348" t="s">
        <v>581</v>
      </c>
      <c r="AI1102" s="349"/>
      <c r="AJ1102" s="349"/>
      <c r="AK1102" s="349"/>
      <c r="AL1102" s="350" t="s">
        <v>562</v>
      </c>
      <c r="AM1102" s="351"/>
      <c r="AN1102" s="351"/>
      <c r="AO1102" s="352"/>
      <c r="AP1102" s="353" t="s">
        <v>559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7">
      <formula>IF(RIGHT(TEXT(P14,"0.#"),1)=".",FALSE,TRUE)</formula>
    </cfRule>
    <cfRule type="expression" dxfId="2812" priority="14048">
      <formula>IF(RIGHT(TEXT(P14,"0.#"),1)=".",TRUE,FALSE)</formula>
    </cfRule>
  </conditionalFormatting>
  <conditionalFormatting sqref="AE32">
    <cfRule type="expression" dxfId="2811" priority="14037">
      <formula>IF(RIGHT(TEXT(AE32,"0.#"),1)=".",FALSE,TRUE)</formula>
    </cfRule>
    <cfRule type="expression" dxfId="2810" priority="14038">
      <formula>IF(RIGHT(TEXT(AE32,"0.#"),1)=".",TRUE,FALSE)</formula>
    </cfRule>
  </conditionalFormatting>
  <conditionalFormatting sqref="P18:AX18">
    <cfRule type="expression" dxfId="2809" priority="13923">
      <formula>IF(RIGHT(TEXT(P18,"0.#"),1)=".",FALSE,TRUE)</formula>
    </cfRule>
    <cfRule type="expression" dxfId="2808" priority="13924">
      <formula>IF(RIGHT(TEXT(P18,"0.#"),1)=".",TRUE,FALSE)</formula>
    </cfRule>
  </conditionalFormatting>
  <conditionalFormatting sqref="Y782">
    <cfRule type="expression" dxfId="2807" priority="13919">
      <formula>IF(RIGHT(TEXT(Y782,"0.#"),1)=".",FALSE,TRUE)</formula>
    </cfRule>
    <cfRule type="expression" dxfId="2806" priority="13920">
      <formula>IF(RIGHT(TEXT(Y782,"0.#"),1)=".",TRUE,FALSE)</formula>
    </cfRule>
  </conditionalFormatting>
  <conditionalFormatting sqref="Y791">
    <cfRule type="expression" dxfId="2805" priority="13915">
      <formula>IF(RIGHT(TEXT(Y791,"0.#"),1)=".",FALSE,TRUE)</formula>
    </cfRule>
    <cfRule type="expression" dxfId="2804" priority="13916">
      <formula>IF(RIGHT(TEXT(Y791,"0.#"),1)=".",TRUE,FALSE)</formula>
    </cfRule>
  </conditionalFormatting>
  <conditionalFormatting sqref="Y822:Y829 Y820 Y809:Y816 Y807 Y796:Y803 Y794">
    <cfRule type="expression" dxfId="2803" priority="13697">
      <formula>IF(RIGHT(TEXT(Y794,"0.#"),1)=".",FALSE,TRUE)</formula>
    </cfRule>
    <cfRule type="expression" dxfId="2802" priority="13698">
      <formula>IF(RIGHT(TEXT(Y794,"0.#"),1)=".",TRUE,FALSE)</formula>
    </cfRule>
  </conditionalFormatting>
  <conditionalFormatting sqref="P16:AQ17 P15:AX15 AK13:AQ13">
    <cfRule type="expression" dxfId="2801" priority="13745">
      <formula>IF(RIGHT(TEXT(P13,"0.#"),1)=".",FALSE,TRUE)</formula>
    </cfRule>
    <cfRule type="expression" dxfId="2800" priority="13746">
      <formula>IF(RIGHT(TEXT(P13,"0.#"),1)=".",TRUE,FALSE)</formula>
    </cfRule>
  </conditionalFormatting>
  <conditionalFormatting sqref="AQ101">
    <cfRule type="expression" dxfId="2799" priority="13735">
      <formula>IF(RIGHT(TEXT(AQ101,"0.#"),1)=".",FALSE,TRUE)</formula>
    </cfRule>
    <cfRule type="expression" dxfId="2798" priority="13736">
      <formula>IF(RIGHT(TEXT(AQ101,"0.#"),1)=".",TRUE,FALSE)</formula>
    </cfRule>
  </conditionalFormatting>
  <conditionalFormatting sqref="Y783:Y790 Y781">
    <cfRule type="expression" dxfId="2797" priority="13721">
      <formula>IF(RIGHT(TEXT(Y781,"0.#"),1)=".",FALSE,TRUE)</formula>
    </cfRule>
    <cfRule type="expression" dxfId="2796" priority="13722">
      <formula>IF(RIGHT(TEXT(Y781,"0.#"),1)=".",TRUE,FALSE)</formula>
    </cfRule>
  </conditionalFormatting>
  <conditionalFormatting sqref="AU782">
    <cfRule type="expression" dxfId="2795" priority="13719">
      <formula>IF(RIGHT(TEXT(AU782,"0.#"),1)=".",FALSE,TRUE)</formula>
    </cfRule>
    <cfRule type="expression" dxfId="2794" priority="13720">
      <formula>IF(RIGHT(TEXT(AU782,"0.#"),1)=".",TRUE,FALSE)</formula>
    </cfRule>
  </conditionalFormatting>
  <conditionalFormatting sqref="AU791">
    <cfRule type="expression" dxfId="2793" priority="13717">
      <formula>IF(RIGHT(TEXT(AU791,"0.#"),1)=".",FALSE,TRUE)</formula>
    </cfRule>
    <cfRule type="expression" dxfId="2792" priority="13718">
      <formula>IF(RIGHT(TEXT(AU791,"0.#"),1)=".",TRUE,FALSE)</formula>
    </cfRule>
  </conditionalFormatting>
  <conditionalFormatting sqref="AU783:AU790 AU781">
    <cfRule type="expression" dxfId="2791" priority="13715">
      <formula>IF(RIGHT(TEXT(AU781,"0.#"),1)=".",FALSE,TRUE)</formula>
    </cfRule>
    <cfRule type="expression" dxfId="2790" priority="13716">
      <formula>IF(RIGHT(TEXT(AU781,"0.#"),1)=".",TRUE,FALSE)</formula>
    </cfRule>
  </conditionalFormatting>
  <conditionalFormatting sqref="Y821 Y808 Y795">
    <cfRule type="expression" dxfId="2789" priority="13701">
      <formula>IF(RIGHT(TEXT(Y795,"0.#"),1)=".",FALSE,TRUE)</formula>
    </cfRule>
    <cfRule type="expression" dxfId="2788" priority="13702">
      <formula>IF(RIGHT(TEXT(Y795,"0.#"),1)=".",TRUE,FALSE)</formula>
    </cfRule>
  </conditionalFormatting>
  <conditionalFormatting sqref="Y830 Y817 Y804">
    <cfRule type="expression" dxfId="2787" priority="13699">
      <formula>IF(RIGHT(TEXT(Y804,"0.#"),1)=".",FALSE,TRUE)</formula>
    </cfRule>
    <cfRule type="expression" dxfId="2786" priority="13700">
      <formula>IF(RIGHT(TEXT(Y804,"0.#"),1)=".",TRUE,FALSE)</formula>
    </cfRule>
  </conditionalFormatting>
  <conditionalFormatting sqref="AU821 AU808 AU795">
    <cfRule type="expression" dxfId="2785" priority="13695">
      <formula>IF(RIGHT(TEXT(AU795,"0.#"),1)=".",FALSE,TRUE)</formula>
    </cfRule>
    <cfRule type="expression" dxfId="2784" priority="13696">
      <formula>IF(RIGHT(TEXT(AU795,"0.#"),1)=".",TRUE,FALSE)</formula>
    </cfRule>
  </conditionalFormatting>
  <conditionalFormatting sqref="AU830 AU817 AU804">
    <cfRule type="expression" dxfId="2783" priority="13693">
      <formula>IF(RIGHT(TEXT(AU804,"0.#"),1)=".",FALSE,TRUE)</formula>
    </cfRule>
    <cfRule type="expression" dxfId="2782" priority="13694">
      <formula>IF(RIGHT(TEXT(AU804,"0.#"),1)=".",TRUE,FALSE)</formula>
    </cfRule>
  </conditionalFormatting>
  <conditionalFormatting sqref="AU822:AU829 AU820 AU809:AU816 AU807 AU796:AU803 AU794">
    <cfRule type="expression" dxfId="2781" priority="13691">
      <formula>IF(RIGHT(TEXT(AU794,"0.#"),1)=".",FALSE,TRUE)</formula>
    </cfRule>
    <cfRule type="expression" dxfId="2780" priority="13692">
      <formula>IF(RIGHT(TEXT(AU794,"0.#"),1)=".",TRUE,FALSE)</formula>
    </cfRule>
  </conditionalFormatting>
  <conditionalFormatting sqref="AM87">
    <cfRule type="expression" dxfId="2779" priority="13345">
      <formula>IF(RIGHT(TEXT(AM87,"0.#"),1)=".",FALSE,TRUE)</formula>
    </cfRule>
    <cfRule type="expression" dxfId="2778" priority="13346">
      <formula>IF(RIGHT(TEXT(AM87,"0.#"),1)=".",TRUE,FALSE)</formula>
    </cfRule>
  </conditionalFormatting>
  <conditionalFormatting sqref="AE55">
    <cfRule type="expression" dxfId="2777" priority="13413">
      <formula>IF(RIGHT(TEXT(AE55,"0.#"),1)=".",FALSE,TRUE)</formula>
    </cfRule>
    <cfRule type="expression" dxfId="2776" priority="13414">
      <formula>IF(RIGHT(TEXT(AE55,"0.#"),1)=".",TRUE,FALSE)</formula>
    </cfRule>
  </conditionalFormatting>
  <conditionalFormatting sqref="AI55">
    <cfRule type="expression" dxfId="2775" priority="13411">
      <formula>IF(RIGHT(TEXT(AI55,"0.#"),1)=".",FALSE,TRUE)</formula>
    </cfRule>
    <cfRule type="expression" dxfId="2774" priority="13412">
      <formula>IF(RIGHT(TEXT(AI55,"0.#"),1)=".",TRUE,FALSE)</formula>
    </cfRule>
  </conditionalFormatting>
  <conditionalFormatting sqref="AM34">
    <cfRule type="expression" dxfId="2773" priority="13491">
      <formula>IF(RIGHT(TEXT(AM34,"0.#"),1)=".",FALSE,TRUE)</formula>
    </cfRule>
    <cfRule type="expression" dxfId="2772" priority="13492">
      <formula>IF(RIGHT(TEXT(AM34,"0.#"),1)=".",TRUE,FALSE)</formula>
    </cfRule>
  </conditionalFormatting>
  <conditionalFormatting sqref="AE33">
    <cfRule type="expression" dxfId="2771" priority="13505">
      <formula>IF(RIGHT(TEXT(AE33,"0.#"),1)=".",FALSE,TRUE)</formula>
    </cfRule>
    <cfRule type="expression" dxfId="2770" priority="13506">
      <formula>IF(RIGHT(TEXT(AE33,"0.#"),1)=".",TRUE,FALSE)</formula>
    </cfRule>
  </conditionalFormatting>
  <conditionalFormatting sqref="AE34">
    <cfRule type="expression" dxfId="2769" priority="13503">
      <formula>IF(RIGHT(TEXT(AE34,"0.#"),1)=".",FALSE,TRUE)</formula>
    </cfRule>
    <cfRule type="expression" dxfId="2768" priority="13504">
      <formula>IF(RIGHT(TEXT(AE34,"0.#"),1)=".",TRUE,FALSE)</formula>
    </cfRule>
  </conditionalFormatting>
  <conditionalFormatting sqref="AI34">
    <cfRule type="expression" dxfId="2767" priority="13501">
      <formula>IF(RIGHT(TEXT(AI34,"0.#"),1)=".",FALSE,TRUE)</formula>
    </cfRule>
    <cfRule type="expression" dxfId="2766" priority="13502">
      <formula>IF(RIGHT(TEXT(AI34,"0.#"),1)=".",TRUE,FALSE)</formula>
    </cfRule>
  </conditionalFormatting>
  <conditionalFormatting sqref="AI33">
    <cfRule type="expression" dxfId="2765" priority="13499">
      <formula>IF(RIGHT(TEXT(AI33,"0.#"),1)=".",FALSE,TRUE)</formula>
    </cfRule>
    <cfRule type="expression" dxfId="2764" priority="13500">
      <formula>IF(RIGHT(TEXT(AI33,"0.#"),1)=".",TRUE,FALSE)</formula>
    </cfRule>
  </conditionalFormatting>
  <conditionalFormatting sqref="AI32">
    <cfRule type="expression" dxfId="2763" priority="13497">
      <formula>IF(RIGHT(TEXT(AI32,"0.#"),1)=".",FALSE,TRUE)</formula>
    </cfRule>
    <cfRule type="expression" dxfId="2762" priority="13498">
      <formula>IF(RIGHT(TEXT(AI32,"0.#"),1)=".",TRUE,FALSE)</formula>
    </cfRule>
  </conditionalFormatting>
  <conditionalFormatting sqref="AM32">
    <cfRule type="expression" dxfId="2761" priority="13495">
      <formula>IF(RIGHT(TEXT(AM32,"0.#"),1)=".",FALSE,TRUE)</formula>
    </cfRule>
    <cfRule type="expression" dxfId="2760" priority="13496">
      <formula>IF(RIGHT(TEXT(AM32,"0.#"),1)=".",TRUE,FALSE)</formula>
    </cfRule>
  </conditionalFormatting>
  <conditionalFormatting sqref="AM33">
    <cfRule type="expression" dxfId="2759" priority="13493">
      <formula>IF(RIGHT(TEXT(AM33,"0.#"),1)=".",FALSE,TRUE)</formula>
    </cfRule>
    <cfRule type="expression" dxfId="2758" priority="13494">
      <formula>IF(RIGHT(TEXT(AM33,"0.#"),1)=".",TRUE,FALSE)</formula>
    </cfRule>
  </conditionalFormatting>
  <conditionalFormatting sqref="AQ32:AQ34">
    <cfRule type="expression" dxfId="2757" priority="13485">
      <formula>IF(RIGHT(TEXT(AQ32,"0.#"),1)=".",FALSE,TRUE)</formula>
    </cfRule>
    <cfRule type="expression" dxfId="2756" priority="13486">
      <formula>IF(RIGHT(TEXT(AQ32,"0.#"),1)=".",TRUE,FALSE)</formula>
    </cfRule>
  </conditionalFormatting>
  <conditionalFormatting sqref="AU32:AU34">
    <cfRule type="expression" dxfId="2755" priority="13483">
      <formula>IF(RIGHT(TEXT(AU32,"0.#"),1)=".",FALSE,TRUE)</formula>
    </cfRule>
    <cfRule type="expression" dxfId="2754" priority="13484">
      <formula>IF(RIGHT(TEXT(AU32,"0.#"),1)=".",TRUE,FALSE)</formula>
    </cfRule>
  </conditionalFormatting>
  <conditionalFormatting sqref="AE53">
    <cfRule type="expression" dxfId="2753" priority="13417">
      <formula>IF(RIGHT(TEXT(AE53,"0.#"),1)=".",FALSE,TRUE)</formula>
    </cfRule>
    <cfRule type="expression" dxfId="2752" priority="13418">
      <formula>IF(RIGHT(TEXT(AE53,"0.#"),1)=".",TRUE,FALSE)</formula>
    </cfRule>
  </conditionalFormatting>
  <conditionalFormatting sqref="AE54">
    <cfRule type="expression" dxfId="2751" priority="13415">
      <formula>IF(RIGHT(TEXT(AE54,"0.#"),1)=".",FALSE,TRUE)</formula>
    </cfRule>
    <cfRule type="expression" dxfId="2750" priority="13416">
      <formula>IF(RIGHT(TEXT(AE54,"0.#"),1)=".",TRUE,FALSE)</formula>
    </cfRule>
  </conditionalFormatting>
  <conditionalFormatting sqref="AI54">
    <cfRule type="expression" dxfId="2749" priority="13409">
      <formula>IF(RIGHT(TEXT(AI54,"0.#"),1)=".",FALSE,TRUE)</formula>
    </cfRule>
    <cfRule type="expression" dxfId="2748" priority="13410">
      <formula>IF(RIGHT(TEXT(AI54,"0.#"),1)=".",TRUE,FALSE)</formula>
    </cfRule>
  </conditionalFormatting>
  <conditionalFormatting sqref="AI53">
    <cfRule type="expression" dxfId="2747" priority="13407">
      <formula>IF(RIGHT(TEXT(AI53,"0.#"),1)=".",FALSE,TRUE)</formula>
    </cfRule>
    <cfRule type="expression" dxfId="2746" priority="13408">
      <formula>IF(RIGHT(TEXT(AI53,"0.#"),1)=".",TRUE,FALSE)</formula>
    </cfRule>
  </conditionalFormatting>
  <conditionalFormatting sqref="AM53">
    <cfRule type="expression" dxfId="2745" priority="13405">
      <formula>IF(RIGHT(TEXT(AM53,"0.#"),1)=".",FALSE,TRUE)</formula>
    </cfRule>
    <cfRule type="expression" dxfId="2744" priority="13406">
      <formula>IF(RIGHT(TEXT(AM53,"0.#"),1)=".",TRUE,FALSE)</formula>
    </cfRule>
  </conditionalFormatting>
  <conditionalFormatting sqref="AM54">
    <cfRule type="expression" dxfId="2743" priority="13403">
      <formula>IF(RIGHT(TEXT(AM54,"0.#"),1)=".",FALSE,TRUE)</formula>
    </cfRule>
    <cfRule type="expression" dxfId="2742" priority="13404">
      <formula>IF(RIGHT(TEXT(AM54,"0.#"),1)=".",TRUE,FALSE)</formula>
    </cfRule>
  </conditionalFormatting>
  <conditionalFormatting sqref="AM55">
    <cfRule type="expression" dxfId="2741" priority="13401">
      <formula>IF(RIGHT(TEXT(AM55,"0.#"),1)=".",FALSE,TRUE)</formula>
    </cfRule>
    <cfRule type="expression" dxfId="2740" priority="13402">
      <formula>IF(RIGHT(TEXT(AM55,"0.#"),1)=".",TRUE,FALSE)</formula>
    </cfRule>
  </conditionalFormatting>
  <conditionalFormatting sqref="AE60">
    <cfRule type="expression" dxfId="2739" priority="13387">
      <formula>IF(RIGHT(TEXT(AE60,"0.#"),1)=".",FALSE,TRUE)</formula>
    </cfRule>
    <cfRule type="expression" dxfId="2738" priority="13388">
      <formula>IF(RIGHT(TEXT(AE60,"0.#"),1)=".",TRUE,FALSE)</formula>
    </cfRule>
  </conditionalFormatting>
  <conditionalFormatting sqref="AE61">
    <cfRule type="expression" dxfId="2737" priority="13385">
      <formula>IF(RIGHT(TEXT(AE61,"0.#"),1)=".",FALSE,TRUE)</formula>
    </cfRule>
    <cfRule type="expression" dxfId="2736" priority="13386">
      <formula>IF(RIGHT(TEXT(AE61,"0.#"),1)=".",TRUE,FALSE)</formula>
    </cfRule>
  </conditionalFormatting>
  <conditionalFormatting sqref="AE62">
    <cfRule type="expression" dxfId="2735" priority="13383">
      <formula>IF(RIGHT(TEXT(AE62,"0.#"),1)=".",FALSE,TRUE)</formula>
    </cfRule>
    <cfRule type="expression" dxfId="2734" priority="13384">
      <formula>IF(RIGHT(TEXT(AE62,"0.#"),1)=".",TRUE,FALSE)</formula>
    </cfRule>
  </conditionalFormatting>
  <conditionalFormatting sqref="AI62">
    <cfRule type="expression" dxfId="2733" priority="13381">
      <formula>IF(RIGHT(TEXT(AI62,"0.#"),1)=".",FALSE,TRUE)</formula>
    </cfRule>
    <cfRule type="expression" dxfId="2732" priority="13382">
      <formula>IF(RIGHT(TEXT(AI62,"0.#"),1)=".",TRUE,FALSE)</formula>
    </cfRule>
  </conditionalFormatting>
  <conditionalFormatting sqref="AI61">
    <cfRule type="expression" dxfId="2731" priority="13379">
      <formula>IF(RIGHT(TEXT(AI61,"0.#"),1)=".",FALSE,TRUE)</formula>
    </cfRule>
    <cfRule type="expression" dxfId="2730" priority="13380">
      <formula>IF(RIGHT(TEXT(AI61,"0.#"),1)=".",TRUE,FALSE)</formula>
    </cfRule>
  </conditionalFormatting>
  <conditionalFormatting sqref="AI60">
    <cfRule type="expression" dxfId="2729" priority="13377">
      <formula>IF(RIGHT(TEXT(AI60,"0.#"),1)=".",FALSE,TRUE)</formula>
    </cfRule>
    <cfRule type="expression" dxfId="2728" priority="13378">
      <formula>IF(RIGHT(TEXT(AI60,"0.#"),1)=".",TRUE,FALSE)</formula>
    </cfRule>
  </conditionalFormatting>
  <conditionalFormatting sqref="AM60">
    <cfRule type="expression" dxfId="2727" priority="13375">
      <formula>IF(RIGHT(TEXT(AM60,"0.#"),1)=".",FALSE,TRUE)</formula>
    </cfRule>
    <cfRule type="expression" dxfId="2726" priority="13376">
      <formula>IF(RIGHT(TEXT(AM60,"0.#"),1)=".",TRUE,FALSE)</formula>
    </cfRule>
  </conditionalFormatting>
  <conditionalFormatting sqref="AM61">
    <cfRule type="expression" dxfId="2725" priority="13373">
      <formula>IF(RIGHT(TEXT(AM61,"0.#"),1)=".",FALSE,TRUE)</formula>
    </cfRule>
    <cfRule type="expression" dxfId="2724" priority="13374">
      <formula>IF(RIGHT(TEXT(AM61,"0.#"),1)=".",TRUE,FALSE)</formula>
    </cfRule>
  </conditionalFormatting>
  <conditionalFormatting sqref="AM62">
    <cfRule type="expression" dxfId="2723" priority="13371">
      <formula>IF(RIGHT(TEXT(AM62,"0.#"),1)=".",FALSE,TRUE)</formula>
    </cfRule>
    <cfRule type="expression" dxfId="2722" priority="13372">
      <formula>IF(RIGHT(TEXT(AM62,"0.#"),1)=".",TRUE,FALSE)</formula>
    </cfRule>
  </conditionalFormatting>
  <conditionalFormatting sqref="AM88">
    <cfRule type="expression" dxfId="2721" priority="13343">
      <formula>IF(RIGHT(TEXT(AM88,"0.#"),1)=".",FALSE,TRUE)</formula>
    </cfRule>
    <cfRule type="expression" dxfId="2720" priority="13344">
      <formula>IF(RIGHT(TEXT(AM88,"0.#"),1)=".",TRUE,FALSE)</formula>
    </cfRule>
  </conditionalFormatting>
  <conditionalFormatting sqref="AM89">
    <cfRule type="expression" dxfId="2719" priority="13341">
      <formula>IF(RIGHT(TEXT(AM89,"0.#"),1)=".",FALSE,TRUE)</formula>
    </cfRule>
    <cfRule type="expression" dxfId="2718" priority="13342">
      <formula>IF(RIGHT(TEXT(AM89,"0.#"),1)=".",TRUE,FALSE)</formula>
    </cfRule>
  </conditionalFormatting>
  <conditionalFormatting sqref="AE92">
    <cfRule type="expression" dxfId="2717" priority="13327">
      <formula>IF(RIGHT(TEXT(AE92,"0.#"),1)=".",FALSE,TRUE)</formula>
    </cfRule>
    <cfRule type="expression" dxfId="2716" priority="13328">
      <formula>IF(RIGHT(TEXT(AE92,"0.#"),1)=".",TRUE,FALSE)</formula>
    </cfRule>
  </conditionalFormatting>
  <conditionalFormatting sqref="AE93">
    <cfRule type="expression" dxfId="2715" priority="13325">
      <formula>IF(RIGHT(TEXT(AE93,"0.#"),1)=".",FALSE,TRUE)</formula>
    </cfRule>
    <cfRule type="expression" dxfId="2714" priority="13326">
      <formula>IF(RIGHT(TEXT(AE93,"0.#"),1)=".",TRUE,FALSE)</formula>
    </cfRule>
  </conditionalFormatting>
  <conditionalFormatting sqref="AE94">
    <cfRule type="expression" dxfId="2713" priority="13323">
      <formula>IF(RIGHT(TEXT(AE94,"0.#"),1)=".",FALSE,TRUE)</formula>
    </cfRule>
    <cfRule type="expression" dxfId="2712" priority="13324">
      <formula>IF(RIGHT(TEXT(AE94,"0.#"),1)=".",TRUE,FALSE)</formula>
    </cfRule>
  </conditionalFormatting>
  <conditionalFormatting sqref="AI94">
    <cfRule type="expression" dxfId="2711" priority="13321">
      <formula>IF(RIGHT(TEXT(AI94,"0.#"),1)=".",FALSE,TRUE)</formula>
    </cfRule>
    <cfRule type="expression" dxfId="2710" priority="13322">
      <formula>IF(RIGHT(TEXT(AI94,"0.#"),1)=".",TRUE,FALSE)</formula>
    </cfRule>
  </conditionalFormatting>
  <conditionalFormatting sqref="AI93">
    <cfRule type="expression" dxfId="2709" priority="13319">
      <formula>IF(RIGHT(TEXT(AI93,"0.#"),1)=".",FALSE,TRUE)</formula>
    </cfRule>
    <cfRule type="expression" dxfId="2708" priority="13320">
      <formula>IF(RIGHT(TEXT(AI93,"0.#"),1)=".",TRUE,FALSE)</formula>
    </cfRule>
  </conditionalFormatting>
  <conditionalFormatting sqref="AI92">
    <cfRule type="expression" dxfId="2707" priority="13317">
      <formula>IF(RIGHT(TEXT(AI92,"0.#"),1)=".",FALSE,TRUE)</formula>
    </cfRule>
    <cfRule type="expression" dxfId="2706" priority="13318">
      <formula>IF(RIGHT(TEXT(AI92,"0.#"),1)=".",TRUE,FALSE)</formula>
    </cfRule>
  </conditionalFormatting>
  <conditionalFormatting sqref="AM92">
    <cfRule type="expression" dxfId="2705" priority="13315">
      <formula>IF(RIGHT(TEXT(AM92,"0.#"),1)=".",FALSE,TRUE)</formula>
    </cfRule>
    <cfRule type="expression" dxfId="2704" priority="13316">
      <formula>IF(RIGHT(TEXT(AM92,"0.#"),1)=".",TRUE,FALSE)</formula>
    </cfRule>
  </conditionalFormatting>
  <conditionalFormatting sqref="AM93">
    <cfRule type="expression" dxfId="2703" priority="13313">
      <formula>IF(RIGHT(TEXT(AM93,"0.#"),1)=".",FALSE,TRUE)</formula>
    </cfRule>
    <cfRule type="expression" dxfId="2702" priority="13314">
      <formula>IF(RIGHT(TEXT(AM93,"0.#"),1)=".",TRUE,FALSE)</formula>
    </cfRule>
  </conditionalFormatting>
  <conditionalFormatting sqref="AM94">
    <cfRule type="expression" dxfId="2701" priority="13311">
      <formula>IF(RIGHT(TEXT(AM94,"0.#"),1)=".",FALSE,TRUE)</formula>
    </cfRule>
    <cfRule type="expression" dxfId="2700" priority="13312">
      <formula>IF(RIGHT(TEXT(AM94,"0.#"),1)=".",TRUE,FALSE)</formula>
    </cfRule>
  </conditionalFormatting>
  <conditionalFormatting sqref="AE97">
    <cfRule type="expression" dxfId="2699" priority="13297">
      <formula>IF(RIGHT(TEXT(AE97,"0.#"),1)=".",FALSE,TRUE)</formula>
    </cfRule>
    <cfRule type="expression" dxfId="2698" priority="13298">
      <formula>IF(RIGHT(TEXT(AE97,"0.#"),1)=".",TRUE,FALSE)</formula>
    </cfRule>
  </conditionalFormatting>
  <conditionalFormatting sqref="AE98">
    <cfRule type="expression" dxfId="2697" priority="13295">
      <formula>IF(RIGHT(TEXT(AE98,"0.#"),1)=".",FALSE,TRUE)</formula>
    </cfRule>
    <cfRule type="expression" dxfId="2696" priority="13296">
      <formula>IF(RIGHT(TEXT(AE98,"0.#"),1)=".",TRUE,FALSE)</formula>
    </cfRule>
  </conditionalFormatting>
  <conditionalFormatting sqref="AE99">
    <cfRule type="expression" dxfId="2695" priority="13293">
      <formula>IF(RIGHT(TEXT(AE99,"0.#"),1)=".",FALSE,TRUE)</formula>
    </cfRule>
    <cfRule type="expression" dxfId="2694" priority="13294">
      <formula>IF(RIGHT(TEXT(AE99,"0.#"),1)=".",TRUE,FALSE)</formula>
    </cfRule>
  </conditionalFormatting>
  <conditionalFormatting sqref="AI99">
    <cfRule type="expression" dxfId="2693" priority="13291">
      <formula>IF(RIGHT(TEXT(AI99,"0.#"),1)=".",FALSE,TRUE)</formula>
    </cfRule>
    <cfRule type="expression" dxfId="2692" priority="13292">
      <formula>IF(RIGHT(TEXT(AI99,"0.#"),1)=".",TRUE,FALSE)</formula>
    </cfRule>
  </conditionalFormatting>
  <conditionalFormatting sqref="AI98">
    <cfRule type="expression" dxfId="2691" priority="13289">
      <formula>IF(RIGHT(TEXT(AI98,"0.#"),1)=".",FALSE,TRUE)</formula>
    </cfRule>
    <cfRule type="expression" dxfId="2690" priority="13290">
      <formula>IF(RIGHT(TEXT(AI98,"0.#"),1)=".",TRUE,FALSE)</formula>
    </cfRule>
  </conditionalFormatting>
  <conditionalFormatting sqref="AI97">
    <cfRule type="expression" dxfId="2689" priority="13287">
      <formula>IF(RIGHT(TEXT(AI97,"0.#"),1)=".",FALSE,TRUE)</formula>
    </cfRule>
    <cfRule type="expression" dxfId="2688" priority="13288">
      <formula>IF(RIGHT(TEXT(AI97,"0.#"),1)=".",TRUE,FALSE)</formula>
    </cfRule>
  </conditionalFormatting>
  <conditionalFormatting sqref="AM97">
    <cfRule type="expression" dxfId="2687" priority="13285">
      <formula>IF(RIGHT(TEXT(AM97,"0.#"),1)=".",FALSE,TRUE)</formula>
    </cfRule>
    <cfRule type="expression" dxfId="2686" priority="13286">
      <formula>IF(RIGHT(TEXT(AM97,"0.#"),1)=".",TRUE,FALSE)</formula>
    </cfRule>
  </conditionalFormatting>
  <conditionalFormatting sqref="AM98">
    <cfRule type="expression" dxfId="2685" priority="13283">
      <formula>IF(RIGHT(TEXT(AM98,"0.#"),1)=".",FALSE,TRUE)</formula>
    </cfRule>
    <cfRule type="expression" dxfId="2684" priority="13284">
      <formula>IF(RIGHT(TEXT(AM98,"0.#"),1)=".",TRUE,FALSE)</formula>
    </cfRule>
  </conditionalFormatting>
  <conditionalFormatting sqref="AM99">
    <cfRule type="expression" dxfId="2683" priority="13281">
      <formula>IF(RIGHT(TEXT(AM99,"0.#"),1)=".",FALSE,TRUE)</formula>
    </cfRule>
    <cfRule type="expression" dxfId="2682" priority="13282">
      <formula>IF(RIGHT(TEXT(AM99,"0.#"),1)=".",TRUE,FALSE)</formula>
    </cfRule>
  </conditionalFormatting>
  <conditionalFormatting sqref="AQ102">
    <cfRule type="expression" dxfId="2681" priority="13257">
      <formula>IF(RIGHT(TEXT(AQ102,"0.#"),1)=".",FALSE,TRUE)</formula>
    </cfRule>
    <cfRule type="expression" dxfId="2680" priority="13258">
      <formula>IF(RIGHT(TEXT(AQ102,"0.#"),1)=".",TRUE,FALSE)</formula>
    </cfRule>
  </conditionalFormatting>
  <conditionalFormatting sqref="AE104">
    <cfRule type="expression" dxfId="2679" priority="13255">
      <formula>IF(RIGHT(TEXT(AE104,"0.#"),1)=".",FALSE,TRUE)</formula>
    </cfRule>
    <cfRule type="expression" dxfId="2678" priority="13256">
      <formula>IF(RIGHT(TEXT(AE104,"0.#"),1)=".",TRUE,FALSE)</formula>
    </cfRule>
  </conditionalFormatting>
  <conditionalFormatting sqref="AI104">
    <cfRule type="expression" dxfId="2677" priority="13253">
      <formula>IF(RIGHT(TEXT(AI104,"0.#"),1)=".",FALSE,TRUE)</formula>
    </cfRule>
    <cfRule type="expression" dxfId="2676" priority="13254">
      <formula>IF(RIGHT(TEXT(AI104,"0.#"),1)=".",TRUE,FALSE)</formula>
    </cfRule>
  </conditionalFormatting>
  <conditionalFormatting sqref="AM104">
    <cfRule type="expression" dxfId="2675" priority="13251">
      <formula>IF(RIGHT(TEXT(AM104,"0.#"),1)=".",FALSE,TRUE)</formula>
    </cfRule>
    <cfRule type="expression" dxfId="2674" priority="13252">
      <formula>IF(RIGHT(TEXT(AM104,"0.#"),1)=".",TRUE,FALSE)</formula>
    </cfRule>
  </conditionalFormatting>
  <conditionalFormatting sqref="AE105">
    <cfRule type="expression" dxfId="2673" priority="13249">
      <formula>IF(RIGHT(TEXT(AE105,"0.#"),1)=".",FALSE,TRUE)</formula>
    </cfRule>
    <cfRule type="expression" dxfId="2672" priority="13250">
      <formula>IF(RIGHT(TEXT(AE105,"0.#"),1)=".",TRUE,FALSE)</formula>
    </cfRule>
  </conditionalFormatting>
  <conditionalFormatting sqref="AI105">
    <cfRule type="expression" dxfId="2671" priority="13247">
      <formula>IF(RIGHT(TEXT(AI105,"0.#"),1)=".",FALSE,TRUE)</formula>
    </cfRule>
    <cfRule type="expression" dxfId="2670" priority="13248">
      <formula>IF(RIGHT(TEXT(AI105,"0.#"),1)=".",TRUE,FALSE)</formula>
    </cfRule>
  </conditionalFormatting>
  <conditionalFormatting sqref="AM105">
    <cfRule type="expression" dxfId="2669" priority="13245">
      <formula>IF(RIGHT(TEXT(AM105,"0.#"),1)=".",FALSE,TRUE)</formula>
    </cfRule>
    <cfRule type="expression" dxfId="2668" priority="13246">
      <formula>IF(RIGHT(TEXT(AM105,"0.#"),1)=".",TRUE,FALSE)</formula>
    </cfRule>
  </conditionalFormatting>
  <conditionalFormatting sqref="AE107">
    <cfRule type="expression" dxfId="2667" priority="13241">
      <formula>IF(RIGHT(TEXT(AE107,"0.#"),1)=".",FALSE,TRUE)</formula>
    </cfRule>
    <cfRule type="expression" dxfId="2666" priority="13242">
      <formula>IF(RIGHT(TEXT(AE107,"0.#"),1)=".",TRUE,FALSE)</formula>
    </cfRule>
  </conditionalFormatting>
  <conditionalFormatting sqref="AI107">
    <cfRule type="expression" dxfId="2665" priority="13239">
      <formula>IF(RIGHT(TEXT(AI107,"0.#"),1)=".",FALSE,TRUE)</formula>
    </cfRule>
    <cfRule type="expression" dxfId="2664" priority="13240">
      <formula>IF(RIGHT(TEXT(AI107,"0.#"),1)=".",TRUE,FALSE)</formula>
    </cfRule>
  </conditionalFormatting>
  <conditionalFormatting sqref="AM107">
    <cfRule type="expression" dxfId="2663" priority="13237">
      <formula>IF(RIGHT(TEXT(AM107,"0.#"),1)=".",FALSE,TRUE)</formula>
    </cfRule>
    <cfRule type="expression" dxfId="2662" priority="13238">
      <formula>IF(RIGHT(TEXT(AM107,"0.#"),1)=".",TRUE,FALSE)</formula>
    </cfRule>
  </conditionalFormatting>
  <conditionalFormatting sqref="AE108">
    <cfRule type="expression" dxfId="2661" priority="13235">
      <formula>IF(RIGHT(TEXT(AE108,"0.#"),1)=".",FALSE,TRUE)</formula>
    </cfRule>
    <cfRule type="expression" dxfId="2660" priority="13236">
      <formula>IF(RIGHT(TEXT(AE108,"0.#"),1)=".",TRUE,FALSE)</formula>
    </cfRule>
  </conditionalFormatting>
  <conditionalFormatting sqref="AI108">
    <cfRule type="expression" dxfId="2659" priority="13233">
      <formula>IF(RIGHT(TEXT(AI108,"0.#"),1)=".",FALSE,TRUE)</formula>
    </cfRule>
    <cfRule type="expression" dxfId="2658" priority="13234">
      <formula>IF(RIGHT(TEXT(AI108,"0.#"),1)=".",TRUE,FALSE)</formula>
    </cfRule>
  </conditionalFormatting>
  <conditionalFormatting sqref="AM108">
    <cfRule type="expression" dxfId="2657" priority="13231">
      <formula>IF(RIGHT(TEXT(AM108,"0.#"),1)=".",FALSE,TRUE)</formula>
    </cfRule>
    <cfRule type="expression" dxfId="2656" priority="13232">
      <formula>IF(RIGHT(TEXT(AM108,"0.#"),1)=".",TRUE,FALSE)</formula>
    </cfRule>
  </conditionalFormatting>
  <conditionalFormatting sqref="AE110">
    <cfRule type="expression" dxfId="2655" priority="13227">
      <formula>IF(RIGHT(TEXT(AE110,"0.#"),1)=".",FALSE,TRUE)</formula>
    </cfRule>
    <cfRule type="expression" dxfId="2654" priority="13228">
      <formula>IF(RIGHT(TEXT(AE110,"0.#"),1)=".",TRUE,FALSE)</formula>
    </cfRule>
  </conditionalFormatting>
  <conditionalFormatting sqref="AI110">
    <cfRule type="expression" dxfId="2653" priority="13225">
      <formula>IF(RIGHT(TEXT(AI110,"0.#"),1)=".",FALSE,TRUE)</formula>
    </cfRule>
    <cfRule type="expression" dxfId="2652" priority="13226">
      <formula>IF(RIGHT(TEXT(AI110,"0.#"),1)=".",TRUE,FALSE)</formula>
    </cfRule>
  </conditionalFormatting>
  <conditionalFormatting sqref="AM110">
    <cfRule type="expression" dxfId="2651" priority="13223">
      <formula>IF(RIGHT(TEXT(AM110,"0.#"),1)=".",FALSE,TRUE)</formula>
    </cfRule>
    <cfRule type="expression" dxfId="2650" priority="13224">
      <formula>IF(RIGHT(TEXT(AM110,"0.#"),1)=".",TRUE,FALSE)</formula>
    </cfRule>
  </conditionalFormatting>
  <conditionalFormatting sqref="AE111">
    <cfRule type="expression" dxfId="2649" priority="13221">
      <formula>IF(RIGHT(TEXT(AE111,"0.#"),1)=".",FALSE,TRUE)</formula>
    </cfRule>
    <cfRule type="expression" dxfId="2648" priority="13222">
      <formula>IF(RIGHT(TEXT(AE111,"0.#"),1)=".",TRUE,FALSE)</formula>
    </cfRule>
  </conditionalFormatting>
  <conditionalFormatting sqref="AI111">
    <cfRule type="expression" dxfId="2647" priority="13219">
      <formula>IF(RIGHT(TEXT(AI111,"0.#"),1)=".",FALSE,TRUE)</formula>
    </cfRule>
    <cfRule type="expression" dxfId="2646" priority="13220">
      <formula>IF(RIGHT(TEXT(AI111,"0.#"),1)=".",TRUE,FALSE)</formula>
    </cfRule>
  </conditionalFormatting>
  <conditionalFormatting sqref="AM111">
    <cfRule type="expression" dxfId="2645" priority="13217">
      <formula>IF(RIGHT(TEXT(AM111,"0.#"),1)=".",FALSE,TRUE)</formula>
    </cfRule>
    <cfRule type="expression" dxfId="2644" priority="13218">
      <formula>IF(RIGHT(TEXT(AM111,"0.#"),1)=".",TRUE,FALSE)</formula>
    </cfRule>
  </conditionalFormatting>
  <conditionalFormatting sqref="AE113">
    <cfRule type="expression" dxfId="2643" priority="13213">
      <formula>IF(RIGHT(TEXT(AE113,"0.#"),1)=".",FALSE,TRUE)</formula>
    </cfRule>
    <cfRule type="expression" dxfId="2642" priority="13214">
      <formula>IF(RIGHT(TEXT(AE113,"0.#"),1)=".",TRUE,FALSE)</formula>
    </cfRule>
  </conditionalFormatting>
  <conditionalFormatting sqref="AI113">
    <cfRule type="expression" dxfId="2641" priority="13211">
      <formula>IF(RIGHT(TEXT(AI113,"0.#"),1)=".",FALSE,TRUE)</formula>
    </cfRule>
    <cfRule type="expression" dxfId="2640" priority="13212">
      <formula>IF(RIGHT(TEXT(AI113,"0.#"),1)=".",TRUE,FALSE)</formula>
    </cfRule>
  </conditionalFormatting>
  <conditionalFormatting sqref="AM113">
    <cfRule type="expression" dxfId="2639" priority="13209">
      <formula>IF(RIGHT(TEXT(AM113,"0.#"),1)=".",FALSE,TRUE)</formula>
    </cfRule>
    <cfRule type="expression" dxfId="2638" priority="13210">
      <formula>IF(RIGHT(TEXT(AM113,"0.#"),1)=".",TRUE,FALSE)</formula>
    </cfRule>
  </conditionalFormatting>
  <conditionalFormatting sqref="AE114">
    <cfRule type="expression" dxfId="2637" priority="13207">
      <formula>IF(RIGHT(TEXT(AE114,"0.#"),1)=".",FALSE,TRUE)</formula>
    </cfRule>
    <cfRule type="expression" dxfId="2636" priority="13208">
      <formula>IF(RIGHT(TEXT(AE114,"0.#"),1)=".",TRUE,FALSE)</formula>
    </cfRule>
  </conditionalFormatting>
  <conditionalFormatting sqref="AI114">
    <cfRule type="expression" dxfId="2635" priority="13205">
      <formula>IF(RIGHT(TEXT(AI114,"0.#"),1)=".",FALSE,TRUE)</formula>
    </cfRule>
    <cfRule type="expression" dxfId="2634" priority="13206">
      <formula>IF(RIGHT(TEXT(AI114,"0.#"),1)=".",TRUE,FALSE)</formula>
    </cfRule>
  </conditionalFormatting>
  <conditionalFormatting sqref="AM114">
    <cfRule type="expression" dxfId="2633" priority="13203">
      <formula>IF(RIGHT(TEXT(AM114,"0.#"),1)=".",FALSE,TRUE)</formula>
    </cfRule>
    <cfRule type="expression" dxfId="2632" priority="13204">
      <formula>IF(RIGHT(TEXT(AM114,"0.#"),1)=".",TRUE,FALSE)</formula>
    </cfRule>
  </conditionalFormatting>
  <conditionalFormatting sqref="AQ116">
    <cfRule type="expression" dxfId="2631" priority="13199">
      <formula>IF(RIGHT(TEXT(AQ116,"0.#"),1)=".",FALSE,TRUE)</formula>
    </cfRule>
    <cfRule type="expression" dxfId="2630" priority="13200">
      <formula>IF(RIGHT(TEXT(AQ116,"0.#"),1)=".",TRUE,FALSE)</formula>
    </cfRule>
  </conditionalFormatting>
  <conditionalFormatting sqref="AM116">
    <cfRule type="expression" dxfId="2629" priority="13195">
      <formula>IF(RIGHT(TEXT(AM116,"0.#"),1)=".",FALSE,TRUE)</formula>
    </cfRule>
    <cfRule type="expression" dxfId="2628" priority="13196">
      <formula>IF(RIGHT(TEXT(AM116,"0.#"),1)=".",TRUE,FALSE)</formula>
    </cfRule>
  </conditionalFormatting>
  <conditionalFormatting sqref="AM117">
    <cfRule type="expression" dxfId="2627" priority="13193">
      <formula>IF(RIGHT(TEXT(AM117,"0.#"),1)=".",FALSE,TRUE)</formula>
    </cfRule>
    <cfRule type="expression" dxfId="2626" priority="13194">
      <formula>IF(RIGHT(TEXT(AM117,"0.#"),1)=".",TRUE,FALSE)</formula>
    </cfRule>
  </conditionalFormatting>
  <conditionalFormatting sqref="AQ117">
    <cfRule type="expression" dxfId="2625" priority="13187">
      <formula>IF(RIGHT(TEXT(AQ117,"0.#"),1)=".",FALSE,TRUE)</formula>
    </cfRule>
    <cfRule type="expression" dxfId="2624" priority="13188">
      <formula>IF(RIGHT(TEXT(AQ117,"0.#"),1)=".",TRUE,FALSE)</formula>
    </cfRule>
  </conditionalFormatting>
  <conditionalFormatting sqref="AE119 AQ119">
    <cfRule type="expression" dxfId="2623" priority="13185">
      <formula>IF(RIGHT(TEXT(AE119,"0.#"),1)=".",FALSE,TRUE)</formula>
    </cfRule>
    <cfRule type="expression" dxfId="2622" priority="13186">
      <formula>IF(RIGHT(TEXT(AE119,"0.#"),1)=".",TRUE,FALSE)</formula>
    </cfRule>
  </conditionalFormatting>
  <conditionalFormatting sqref="AI119">
    <cfRule type="expression" dxfId="2621" priority="13183">
      <formula>IF(RIGHT(TEXT(AI119,"0.#"),1)=".",FALSE,TRUE)</formula>
    </cfRule>
    <cfRule type="expression" dxfId="2620" priority="13184">
      <formula>IF(RIGHT(TEXT(AI119,"0.#"),1)=".",TRUE,FALSE)</formula>
    </cfRule>
  </conditionalFormatting>
  <conditionalFormatting sqref="AM119">
    <cfRule type="expression" dxfId="2619" priority="13181">
      <formula>IF(RIGHT(TEXT(AM119,"0.#"),1)=".",FALSE,TRUE)</formula>
    </cfRule>
    <cfRule type="expression" dxfId="2618" priority="13182">
      <formula>IF(RIGHT(TEXT(AM119,"0.#"),1)=".",TRUE,FALSE)</formula>
    </cfRule>
  </conditionalFormatting>
  <conditionalFormatting sqref="AQ120">
    <cfRule type="expression" dxfId="2617" priority="13173">
      <formula>IF(RIGHT(TEXT(AQ120,"0.#"),1)=".",FALSE,TRUE)</formula>
    </cfRule>
    <cfRule type="expression" dxfId="2616" priority="13174">
      <formula>IF(RIGHT(TEXT(AQ120,"0.#"),1)=".",TRUE,FALSE)</formula>
    </cfRule>
  </conditionalFormatting>
  <conditionalFormatting sqref="AE122 AQ122">
    <cfRule type="expression" dxfId="2615" priority="13171">
      <formula>IF(RIGHT(TEXT(AE122,"0.#"),1)=".",FALSE,TRUE)</formula>
    </cfRule>
    <cfRule type="expression" dxfId="2614" priority="13172">
      <formula>IF(RIGHT(TEXT(AE122,"0.#"),1)=".",TRUE,FALSE)</formula>
    </cfRule>
  </conditionalFormatting>
  <conditionalFormatting sqref="AI122">
    <cfRule type="expression" dxfId="2613" priority="13169">
      <formula>IF(RIGHT(TEXT(AI122,"0.#"),1)=".",FALSE,TRUE)</formula>
    </cfRule>
    <cfRule type="expression" dxfId="2612" priority="13170">
      <formula>IF(RIGHT(TEXT(AI122,"0.#"),1)=".",TRUE,FALSE)</formula>
    </cfRule>
  </conditionalFormatting>
  <conditionalFormatting sqref="AM122">
    <cfRule type="expression" dxfId="2611" priority="13167">
      <formula>IF(RIGHT(TEXT(AM122,"0.#"),1)=".",FALSE,TRUE)</formula>
    </cfRule>
    <cfRule type="expression" dxfId="2610" priority="13168">
      <formula>IF(RIGHT(TEXT(AM122,"0.#"),1)=".",TRUE,FALSE)</formula>
    </cfRule>
  </conditionalFormatting>
  <conditionalFormatting sqref="AQ123">
    <cfRule type="expression" dxfId="2609" priority="13159">
      <formula>IF(RIGHT(TEXT(AQ123,"0.#"),1)=".",FALSE,TRUE)</formula>
    </cfRule>
    <cfRule type="expression" dxfId="2608" priority="13160">
      <formula>IF(RIGHT(TEXT(AQ123,"0.#"),1)=".",TRUE,FALSE)</formula>
    </cfRule>
  </conditionalFormatting>
  <conditionalFormatting sqref="AE125 AQ125">
    <cfRule type="expression" dxfId="2607" priority="13157">
      <formula>IF(RIGHT(TEXT(AE125,"0.#"),1)=".",FALSE,TRUE)</formula>
    </cfRule>
    <cfRule type="expression" dxfId="2606" priority="13158">
      <formula>IF(RIGHT(TEXT(AE125,"0.#"),1)=".",TRUE,FALSE)</formula>
    </cfRule>
  </conditionalFormatting>
  <conditionalFormatting sqref="AI125">
    <cfRule type="expression" dxfId="2605" priority="13155">
      <formula>IF(RIGHT(TEXT(AI125,"0.#"),1)=".",FALSE,TRUE)</formula>
    </cfRule>
    <cfRule type="expression" dxfId="2604" priority="13156">
      <formula>IF(RIGHT(TEXT(AI125,"0.#"),1)=".",TRUE,FALSE)</formula>
    </cfRule>
  </conditionalFormatting>
  <conditionalFormatting sqref="AM125">
    <cfRule type="expression" dxfId="2603" priority="13153">
      <formula>IF(RIGHT(TEXT(AM125,"0.#"),1)=".",FALSE,TRUE)</formula>
    </cfRule>
    <cfRule type="expression" dxfId="2602" priority="13154">
      <formula>IF(RIGHT(TEXT(AM125,"0.#"),1)=".",TRUE,FALSE)</formula>
    </cfRule>
  </conditionalFormatting>
  <conditionalFormatting sqref="AQ126">
    <cfRule type="expression" dxfId="2601" priority="13145">
      <formula>IF(RIGHT(TEXT(AQ126,"0.#"),1)=".",FALSE,TRUE)</formula>
    </cfRule>
    <cfRule type="expression" dxfId="2600" priority="13146">
      <formula>IF(RIGHT(TEXT(AQ126,"0.#"),1)=".",TRUE,FALSE)</formula>
    </cfRule>
  </conditionalFormatting>
  <conditionalFormatting sqref="AE128 AQ128">
    <cfRule type="expression" dxfId="2599" priority="13143">
      <formula>IF(RIGHT(TEXT(AE128,"0.#"),1)=".",FALSE,TRUE)</formula>
    </cfRule>
    <cfRule type="expression" dxfId="2598" priority="13144">
      <formula>IF(RIGHT(TEXT(AE128,"0.#"),1)=".",TRUE,FALSE)</formula>
    </cfRule>
  </conditionalFormatting>
  <conditionalFormatting sqref="AI128">
    <cfRule type="expression" dxfId="2597" priority="13141">
      <formula>IF(RIGHT(TEXT(AI128,"0.#"),1)=".",FALSE,TRUE)</formula>
    </cfRule>
    <cfRule type="expression" dxfId="2596" priority="13142">
      <formula>IF(RIGHT(TEXT(AI128,"0.#"),1)=".",TRUE,FALSE)</formula>
    </cfRule>
  </conditionalFormatting>
  <conditionalFormatting sqref="AM128">
    <cfRule type="expression" dxfId="2595" priority="13139">
      <formula>IF(RIGHT(TEXT(AM128,"0.#"),1)=".",FALSE,TRUE)</formula>
    </cfRule>
    <cfRule type="expression" dxfId="2594" priority="13140">
      <formula>IF(RIGHT(TEXT(AM128,"0.#"),1)=".",TRUE,FALSE)</formula>
    </cfRule>
  </conditionalFormatting>
  <conditionalFormatting sqref="AQ129">
    <cfRule type="expression" dxfId="2593" priority="13131">
      <formula>IF(RIGHT(TEXT(AQ129,"0.#"),1)=".",FALSE,TRUE)</formula>
    </cfRule>
    <cfRule type="expression" dxfId="2592" priority="13132">
      <formula>IF(RIGHT(TEXT(AQ129,"0.#"),1)=".",TRUE,FALSE)</formula>
    </cfRule>
  </conditionalFormatting>
  <conditionalFormatting sqref="AE75">
    <cfRule type="expression" dxfId="2591" priority="13129">
      <formula>IF(RIGHT(TEXT(AE75,"0.#"),1)=".",FALSE,TRUE)</formula>
    </cfRule>
    <cfRule type="expression" dxfId="2590" priority="13130">
      <formula>IF(RIGHT(TEXT(AE75,"0.#"),1)=".",TRUE,FALSE)</formula>
    </cfRule>
  </conditionalFormatting>
  <conditionalFormatting sqref="AE76">
    <cfRule type="expression" dxfId="2589" priority="13127">
      <formula>IF(RIGHT(TEXT(AE76,"0.#"),1)=".",FALSE,TRUE)</formula>
    </cfRule>
    <cfRule type="expression" dxfId="2588" priority="13128">
      <formula>IF(RIGHT(TEXT(AE76,"0.#"),1)=".",TRUE,FALSE)</formula>
    </cfRule>
  </conditionalFormatting>
  <conditionalFormatting sqref="AE77">
    <cfRule type="expression" dxfId="2587" priority="13125">
      <formula>IF(RIGHT(TEXT(AE77,"0.#"),1)=".",FALSE,TRUE)</formula>
    </cfRule>
    <cfRule type="expression" dxfId="2586" priority="13126">
      <formula>IF(RIGHT(TEXT(AE77,"0.#"),1)=".",TRUE,FALSE)</formula>
    </cfRule>
  </conditionalFormatting>
  <conditionalFormatting sqref="AI77">
    <cfRule type="expression" dxfId="2585" priority="13123">
      <formula>IF(RIGHT(TEXT(AI77,"0.#"),1)=".",FALSE,TRUE)</formula>
    </cfRule>
    <cfRule type="expression" dxfId="2584" priority="13124">
      <formula>IF(RIGHT(TEXT(AI77,"0.#"),1)=".",TRUE,FALSE)</formula>
    </cfRule>
  </conditionalFormatting>
  <conditionalFormatting sqref="AI76">
    <cfRule type="expression" dxfId="2583" priority="13121">
      <formula>IF(RIGHT(TEXT(AI76,"0.#"),1)=".",FALSE,TRUE)</formula>
    </cfRule>
    <cfRule type="expression" dxfId="2582" priority="13122">
      <formula>IF(RIGHT(TEXT(AI76,"0.#"),1)=".",TRUE,FALSE)</formula>
    </cfRule>
  </conditionalFormatting>
  <conditionalFormatting sqref="AI75">
    <cfRule type="expression" dxfId="2581" priority="13119">
      <formula>IF(RIGHT(TEXT(AI75,"0.#"),1)=".",FALSE,TRUE)</formula>
    </cfRule>
    <cfRule type="expression" dxfId="2580" priority="13120">
      <formula>IF(RIGHT(TEXT(AI75,"0.#"),1)=".",TRUE,FALSE)</formula>
    </cfRule>
  </conditionalFormatting>
  <conditionalFormatting sqref="AM75">
    <cfRule type="expression" dxfId="2579" priority="13117">
      <formula>IF(RIGHT(TEXT(AM75,"0.#"),1)=".",FALSE,TRUE)</formula>
    </cfRule>
    <cfRule type="expression" dxfId="2578" priority="13118">
      <formula>IF(RIGHT(TEXT(AM75,"0.#"),1)=".",TRUE,FALSE)</formula>
    </cfRule>
  </conditionalFormatting>
  <conditionalFormatting sqref="AM76">
    <cfRule type="expression" dxfId="2577" priority="13115">
      <formula>IF(RIGHT(TEXT(AM76,"0.#"),1)=".",FALSE,TRUE)</formula>
    </cfRule>
    <cfRule type="expression" dxfId="2576" priority="13116">
      <formula>IF(RIGHT(TEXT(AM76,"0.#"),1)=".",TRUE,FALSE)</formula>
    </cfRule>
  </conditionalFormatting>
  <conditionalFormatting sqref="AM77">
    <cfRule type="expression" dxfId="2575" priority="13113">
      <formula>IF(RIGHT(TEXT(AM77,"0.#"),1)=".",FALSE,TRUE)</formula>
    </cfRule>
    <cfRule type="expression" dxfId="2574" priority="13114">
      <formula>IF(RIGHT(TEXT(AM77,"0.#"),1)=".",TRUE,FALSE)</formula>
    </cfRule>
  </conditionalFormatting>
  <conditionalFormatting sqref="AE134:AE135 AI134:AI135 AM134:AM135 AQ134:AQ135 AU134:AU135">
    <cfRule type="expression" dxfId="2573" priority="13099">
      <formula>IF(RIGHT(TEXT(AE134,"0.#"),1)=".",FALSE,TRUE)</formula>
    </cfRule>
    <cfRule type="expression" dxfId="2572" priority="13100">
      <formula>IF(RIGHT(TEXT(AE134,"0.#"),1)=".",TRUE,FALSE)</formula>
    </cfRule>
  </conditionalFormatting>
  <conditionalFormatting sqref="AE433">
    <cfRule type="expression" dxfId="2571" priority="13069">
      <formula>IF(RIGHT(TEXT(AE433,"0.#"),1)=".",FALSE,TRUE)</formula>
    </cfRule>
    <cfRule type="expression" dxfId="2570" priority="13070">
      <formula>IF(RIGHT(TEXT(AE433,"0.#"),1)=".",TRUE,FALSE)</formula>
    </cfRule>
  </conditionalFormatting>
  <conditionalFormatting sqref="AM435">
    <cfRule type="expression" dxfId="2569" priority="13053">
      <formula>IF(RIGHT(TEXT(AM435,"0.#"),1)=".",FALSE,TRUE)</formula>
    </cfRule>
    <cfRule type="expression" dxfId="2568" priority="13054">
      <formula>IF(RIGHT(TEXT(AM435,"0.#"),1)=".",TRUE,FALSE)</formula>
    </cfRule>
  </conditionalFormatting>
  <conditionalFormatting sqref="AE434">
    <cfRule type="expression" dxfId="2567" priority="13067">
      <formula>IF(RIGHT(TEXT(AE434,"0.#"),1)=".",FALSE,TRUE)</formula>
    </cfRule>
    <cfRule type="expression" dxfId="2566" priority="13068">
      <formula>IF(RIGHT(TEXT(AE434,"0.#"),1)=".",TRUE,FALSE)</formula>
    </cfRule>
  </conditionalFormatting>
  <conditionalFormatting sqref="AE435">
    <cfRule type="expression" dxfId="2565" priority="13065">
      <formula>IF(RIGHT(TEXT(AE435,"0.#"),1)=".",FALSE,TRUE)</formula>
    </cfRule>
    <cfRule type="expression" dxfId="2564" priority="13066">
      <formula>IF(RIGHT(TEXT(AE435,"0.#"),1)=".",TRUE,FALSE)</formula>
    </cfRule>
  </conditionalFormatting>
  <conditionalFormatting sqref="AM433">
    <cfRule type="expression" dxfId="2563" priority="13057">
      <formula>IF(RIGHT(TEXT(AM433,"0.#"),1)=".",FALSE,TRUE)</formula>
    </cfRule>
    <cfRule type="expression" dxfId="2562" priority="13058">
      <formula>IF(RIGHT(TEXT(AM433,"0.#"),1)=".",TRUE,FALSE)</formula>
    </cfRule>
  </conditionalFormatting>
  <conditionalFormatting sqref="AM434">
    <cfRule type="expression" dxfId="2561" priority="13055">
      <formula>IF(RIGHT(TEXT(AM434,"0.#"),1)=".",FALSE,TRUE)</formula>
    </cfRule>
    <cfRule type="expression" dxfId="2560" priority="13056">
      <formula>IF(RIGHT(TEXT(AM434,"0.#"),1)=".",TRUE,FALSE)</formula>
    </cfRule>
  </conditionalFormatting>
  <conditionalFormatting sqref="AU433">
    <cfRule type="expression" dxfId="2559" priority="13045">
      <formula>IF(RIGHT(TEXT(AU433,"0.#"),1)=".",FALSE,TRUE)</formula>
    </cfRule>
    <cfRule type="expression" dxfId="2558" priority="13046">
      <formula>IF(RIGHT(TEXT(AU433,"0.#"),1)=".",TRUE,FALSE)</formula>
    </cfRule>
  </conditionalFormatting>
  <conditionalFormatting sqref="AU434">
    <cfRule type="expression" dxfId="2557" priority="13043">
      <formula>IF(RIGHT(TEXT(AU434,"0.#"),1)=".",FALSE,TRUE)</formula>
    </cfRule>
    <cfRule type="expression" dxfId="2556" priority="13044">
      <formula>IF(RIGHT(TEXT(AU434,"0.#"),1)=".",TRUE,FALSE)</formula>
    </cfRule>
  </conditionalFormatting>
  <conditionalFormatting sqref="AU435">
    <cfRule type="expression" dxfId="2555" priority="13041">
      <formula>IF(RIGHT(TEXT(AU435,"0.#"),1)=".",FALSE,TRUE)</formula>
    </cfRule>
    <cfRule type="expression" dxfId="2554" priority="13042">
      <formula>IF(RIGHT(TEXT(AU435,"0.#"),1)=".",TRUE,FALSE)</formula>
    </cfRule>
  </conditionalFormatting>
  <conditionalFormatting sqref="AI435">
    <cfRule type="expression" dxfId="2553" priority="12975">
      <formula>IF(RIGHT(TEXT(AI435,"0.#"),1)=".",FALSE,TRUE)</formula>
    </cfRule>
    <cfRule type="expression" dxfId="2552" priority="12976">
      <formula>IF(RIGHT(TEXT(AI435,"0.#"),1)=".",TRUE,FALSE)</formula>
    </cfRule>
  </conditionalFormatting>
  <conditionalFormatting sqref="AI433">
    <cfRule type="expression" dxfId="2551" priority="12979">
      <formula>IF(RIGHT(TEXT(AI433,"0.#"),1)=".",FALSE,TRUE)</formula>
    </cfRule>
    <cfRule type="expression" dxfId="2550" priority="12980">
      <formula>IF(RIGHT(TEXT(AI433,"0.#"),1)=".",TRUE,FALSE)</formula>
    </cfRule>
  </conditionalFormatting>
  <conditionalFormatting sqref="AI434">
    <cfRule type="expression" dxfId="2549" priority="12977">
      <formula>IF(RIGHT(TEXT(AI434,"0.#"),1)=".",FALSE,TRUE)</formula>
    </cfRule>
    <cfRule type="expression" dxfId="2548" priority="12978">
      <formula>IF(RIGHT(TEXT(AI434,"0.#"),1)=".",TRUE,FALSE)</formula>
    </cfRule>
  </conditionalFormatting>
  <conditionalFormatting sqref="AQ434">
    <cfRule type="expression" dxfId="2547" priority="12961">
      <formula>IF(RIGHT(TEXT(AQ434,"0.#"),1)=".",FALSE,TRUE)</formula>
    </cfRule>
    <cfRule type="expression" dxfId="2546" priority="12962">
      <formula>IF(RIGHT(TEXT(AQ434,"0.#"),1)=".",TRUE,FALSE)</formula>
    </cfRule>
  </conditionalFormatting>
  <conditionalFormatting sqref="AQ435">
    <cfRule type="expression" dxfId="2545" priority="12947">
      <formula>IF(RIGHT(TEXT(AQ435,"0.#"),1)=".",FALSE,TRUE)</formula>
    </cfRule>
    <cfRule type="expression" dxfId="2544" priority="12948">
      <formula>IF(RIGHT(TEXT(AQ435,"0.#"),1)=".",TRUE,FALSE)</formula>
    </cfRule>
  </conditionalFormatting>
  <conditionalFormatting sqref="AQ433">
    <cfRule type="expression" dxfId="2543" priority="12945">
      <formula>IF(RIGHT(TEXT(AQ433,"0.#"),1)=".",FALSE,TRUE)</formula>
    </cfRule>
    <cfRule type="expression" dxfId="2542" priority="12946">
      <formula>IF(RIGHT(TEXT(AQ433,"0.#"),1)=".",TRUE,FALSE)</formula>
    </cfRule>
  </conditionalFormatting>
  <conditionalFormatting sqref="AL839:AO866">
    <cfRule type="expression" dxfId="2541" priority="6669">
      <formula>IF(AND(AL839&gt;=0, RIGHT(TEXT(AL839,"0.#"),1)&lt;&gt;"."),TRUE,FALSE)</formula>
    </cfRule>
    <cfRule type="expression" dxfId="2540" priority="6670">
      <formula>IF(AND(AL839&gt;=0, RIGHT(TEXT(AL839,"0.#"),1)="."),TRUE,FALSE)</formula>
    </cfRule>
    <cfRule type="expression" dxfId="2539" priority="6671">
      <formula>IF(AND(AL839&lt;0, RIGHT(TEXT(AL839,"0.#"),1)&lt;&gt;"."),TRUE,FALSE)</formula>
    </cfRule>
    <cfRule type="expression" dxfId="2538" priority="6672">
      <formula>IF(AND(AL839&lt;0, RIGHT(TEXT(AL839,"0.#"),1)="."),TRUE,FALSE)</formula>
    </cfRule>
  </conditionalFormatting>
  <conditionalFormatting sqref="AQ53:AQ55">
    <cfRule type="expression" dxfId="2537" priority="4691">
      <formula>IF(RIGHT(TEXT(AQ53,"0.#"),1)=".",FALSE,TRUE)</formula>
    </cfRule>
    <cfRule type="expression" dxfId="2536" priority="4692">
      <formula>IF(RIGHT(TEXT(AQ53,"0.#"),1)=".",TRUE,FALSE)</formula>
    </cfRule>
  </conditionalFormatting>
  <conditionalFormatting sqref="AU53:AU55">
    <cfRule type="expression" dxfId="2535" priority="4689">
      <formula>IF(RIGHT(TEXT(AU53,"0.#"),1)=".",FALSE,TRUE)</formula>
    </cfRule>
    <cfRule type="expression" dxfId="2534" priority="4690">
      <formula>IF(RIGHT(TEXT(AU53,"0.#"),1)=".",TRUE,FALSE)</formula>
    </cfRule>
  </conditionalFormatting>
  <conditionalFormatting sqref="AQ60:AQ62">
    <cfRule type="expression" dxfId="2533" priority="4687">
      <formula>IF(RIGHT(TEXT(AQ60,"0.#"),1)=".",FALSE,TRUE)</formula>
    </cfRule>
    <cfRule type="expression" dxfId="2532" priority="4688">
      <formula>IF(RIGHT(TEXT(AQ60,"0.#"),1)=".",TRUE,FALSE)</formula>
    </cfRule>
  </conditionalFormatting>
  <conditionalFormatting sqref="AU60:AU62">
    <cfRule type="expression" dxfId="2531" priority="4685">
      <formula>IF(RIGHT(TEXT(AU60,"0.#"),1)=".",FALSE,TRUE)</formula>
    </cfRule>
    <cfRule type="expression" dxfId="2530" priority="4686">
      <formula>IF(RIGHT(TEXT(AU60,"0.#"),1)=".",TRUE,FALSE)</formula>
    </cfRule>
  </conditionalFormatting>
  <conditionalFormatting sqref="AQ75:AQ77">
    <cfRule type="expression" dxfId="2529" priority="4683">
      <formula>IF(RIGHT(TEXT(AQ75,"0.#"),1)=".",FALSE,TRUE)</formula>
    </cfRule>
    <cfRule type="expression" dxfId="2528" priority="4684">
      <formula>IF(RIGHT(TEXT(AQ75,"0.#"),1)=".",TRUE,FALSE)</formula>
    </cfRule>
  </conditionalFormatting>
  <conditionalFormatting sqref="AU75:AU77">
    <cfRule type="expression" dxfId="2527" priority="4681">
      <formula>IF(RIGHT(TEXT(AU75,"0.#"),1)=".",FALSE,TRUE)</formula>
    </cfRule>
    <cfRule type="expression" dxfId="2526" priority="4682">
      <formula>IF(RIGHT(TEXT(AU75,"0.#"),1)=".",TRUE,FALSE)</formula>
    </cfRule>
  </conditionalFormatting>
  <conditionalFormatting sqref="AQ87:AQ89">
    <cfRule type="expression" dxfId="2525" priority="4679">
      <formula>IF(RIGHT(TEXT(AQ87,"0.#"),1)=".",FALSE,TRUE)</formula>
    </cfRule>
    <cfRule type="expression" dxfId="2524" priority="4680">
      <formula>IF(RIGHT(TEXT(AQ87,"0.#"),1)=".",TRUE,FALSE)</formula>
    </cfRule>
  </conditionalFormatting>
  <conditionalFormatting sqref="AU87:AU89">
    <cfRule type="expression" dxfId="2523" priority="4677">
      <formula>IF(RIGHT(TEXT(AU87,"0.#"),1)=".",FALSE,TRUE)</formula>
    </cfRule>
    <cfRule type="expression" dxfId="2522" priority="4678">
      <formula>IF(RIGHT(TEXT(AU87,"0.#"),1)=".",TRUE,FALSE)</formula>
    </cfRule>
  </conditionalFormatting>
  <conditionalFormatting sqref="AQ92:AQ94">
    <cfRule type="expression" dxfId="2521" priority="4675">
      <formula>IF(RIGHT(TEXT(AQ92,"0.#"),1)=".",FALSE,TRUE)</formula>
    </cfRule>
    <cfRule type="expression" dxfId="2520" priority="4676">
      <formula>IF(RIGHT(TEXT(AQ92,"0.#"),1)=".",TRUE,FALSE)</formula>
    </cfRule>
  </conditionalFormatting>
  <conditionalFormatting sqref="AU92:AU94">
    <cfRule type="expression" dxfId="2519" priority="4673">
      <formula>IF(RIGHT(TEXT(AU92,"0.#"),1)=".",FALSE,TRUE)</formula>
    </cfRule>
    <cfRule type="expression" dxfId="2518" priority="4674">
      <formula>IF(RIGHT(TEXT(AU92,"0.#"),1)=".",TRUE,FALSE)</formula>
    </cfRule>
  </conditionalFormatting>
  <conditionalFormatting sqref="AQ97:AQ99">
    <cfRule type="expression" dxfId="2517" priority="4671">
      <formula>IF(RIGHT(TEXT(AQ97,"0.#"),1)=".",FALSE,TRUE)</formula>
    </cfRule>
    <cfRule type="expression" dxfId="2516" priority="4672">
      <formula>IF(RIGHT(TEXT(AQ97,"0.#"),1)=".",TRUE,FALSE)</formula>
    </cfRule>
  </conditionalFormatting>
  <conditionalFormatting sqref="AU97:AU99">
    <cfRule type="expression" dxfId="2515" priority="4669">
      <formula>IF(RIGHT(TEXT(AU97,"0.#"),1)=".",FALSE,TRUE)</formula>
    </cfRule>
    <cfRule type="expression" dxfId="2514" priority="4670">
      <formula>IF(RIGHT(TEXT(AU97,"0.#"),1)=".",TRUE,FALSE)</formula>
    </cfRule>
  </conditionalFormatting>
  <conditionalFormatting sqref="AE458">
    <cfRule type="expression" dxfId="2513" priority="4363">
      <formula>IF(RIGHT(TEXT(AE458,"0.#"),1)=".",FALSE,TRUE)</formula>
    </cfRule>
    <cfRule type="expression" dxfId="2512" priority="4364">
      <formula>IF(RIGHT(TEXT(AE458,"0.#"),1)=".",TRUE,FALSE)</formula>
    </cfRule>
  </conditionalFormatting>
  <conditionalFormatting sqref="AM460">
    <cfRule type="expression" dxfId="2511" priority="4353">
      <formula>IF(RIGHT(TEXT(AM460,"0.#"),1)=".",FALSE,TRUE)</formula>
    </cfRule>
    <cfRule type="expression" dxfId="2510" priority="4354">
      <formula>IF(RIGHT(TEXT(AM460,"0.#"),1)=".",TRUE,FALSE)</formula>
    </cfRule>
  </conditionalFormatting>
  <conditionalFormatting sqref="AE459">
    <cfRule type="expression" dxfId="2509" priority="4361">
      <formula>IF(RIGHT(TEXT(AE459,"0.#"),1)=".",FALSE,TRUE)</formula>
    </cfRule>
    <cfRule type="expression" dxfId="2508" priority="4362">
      <formula>IF(RIGHT(TEXT(AE459,"0.#"),1)=".",TRUE,FALSE)</formula>
    </cfRule>
  </conditionalFormatting>
  <conditionalFormatting sqref="AE460">
    <cfRule type="expression" dxfId="2507" priority="4359">
      <formula>IF(RIGHT(TEXT(AE460,"0.#"),1)=".",FALSE,TRUE)</formula>
    </cfRule>
    <cfRule type="expression" dxfId="2506" priority="4360">
      <formula>IF(RIGHT(TEXT(AE460,"0.#"),1)=".",TRUE,FALSE)</formula>
    </cfRule>
  </conditionalFormatting>
  <conditionalFormatting sqref="AM458">
    <cfRule type="expression" dxfId="2505" priority="4357">
      <formula>IF(RIGHT(TEXT(AM458,"0.#"),1)=".",FALSE,TRUE)</formula>
    </cfRule>
    <cfRule type="expression" dxfId="2504" priority="4358">
      <formula>IF(RIGHT(TEXT(AM458,"0.#"),1)=".",TRUE,FALSE)</formula>
    </cfRule>
  </conditionalFormatting>
  <conditionalFormatting sqref="AM459">
    <cfRule type="expression" dxfId="2503" priority="4355">
      <formula>IF(RIGHT(TEXT(AM459,"0.#"),1)=".",FALSE,TRUE)</formula>
    </cfRule>
    <cfRule type="expression" dxfId="2502" priority="4356">
      <formula>IF(RIGHT(TEXT(AM459,"0.#"),1)=".",TRUE,FALSE)</formula>
    </cfRule>
  </conditionalFormatting>
  <conditionalFormatting sqref="AU458">
    <cfRule type="expression" dxfId="2501" priority="4351">
      <formula>IF(RIGHT(TEXT(AU458,"0.#"),1)=".",FALSE,TRUE)</formula>
    </cfRule>
    <cfRule type="expression" dxfId="2500" priority="4352">
      <formula>IF(RIGHT(TEXT(AU458,"0.#"),1)=".",TRUE,FALSE)</formula>
    </cfRule>
  </conditionalFormatting>
  <conditionalFormatting sqref="AU459">
    <cfRule type="expression" dxfId="2499" priority="4349">
      <formula>IF(RIGHT(TEXT(AU459,"0.#"),1)=".",FALSE,TRUE)</formula>
    </cfRule>
    <cfRule type="expression" dxfId="2498" priority="4350">
      <formula>IF(RIGHT(TEXT(AU459,"0.#"),1)=".",TRUE,FALSE)</formula>
    </cfRule>
  </conditionalFormatting>
  <conditionalFormatting sqref="AU460">
    <cfRule type="expression" dxfId="2497" priority="4347">
      <formula>IF(RIGHT(TEXT(AU460,"0.#"),1)=".",FALSE,TRUE)</formula>
    </cfRule>
    <cfRule type="expression" dxfId="2496" priority="4348">
      <formula>IF(RIGHT(TEXT(AU460,"0.#"),1)=".",TRUE,FALSE)</formula>
    </cfRule>
  </conditionalFormatting>
  <conditionalFormatting sqref="AI460">
    <cfRule type="expression" dxfId="2495" priority="4341">
      <formula>IF(RIGHT(TEXT(AI460,"0.#"),1)=".",FALSE,TRUE)</formula>
    </cfRule>
    <cfRule type="expression" dxfId="2494" priority="4342">
      <formula>IF(RIGHT(TEXT(AI460,"0.#"),1)=".",TRUE,FALSE)</formula>
    </cfRule>
  </conditionalFormatting>
  <conditionalFormatting sqref="AI458">
    <cfRule type="expression" dxfId="2493" priority="4345">
      <formula>IF(RIGHT(TEXT(AI458,"0.#"),1)=".",FALSE,TRUE)</formula>
    </cfRule>
    <cfRule type="expression" dxfId="2492" priority="4346">
      <formula>IF(RIGHT(TEXT(AI458,"0.#"),1)=".",TRUE,FALSE)</formula>
    </cfRule>
  </conditionalFormatting>
  <conditionalFormatting sqref="AI459">
    <cfRule type="expression" dxfId="2491" priority="4343">
      <formula>IF(RIGHT(TEXT(AI459,"0.#"),1)=".",FALSE,TRUE)</formula>
    </cfRule>
    <cfRule type="expression" dxfId="2490" priority="4344">
      <formula>IF(RIGHT(TEXT(AI459,"0.#"),1)=".",TRUE,FALSE)</formula>
    </cfRule>
  </conditionalFormatting>
  <conditionalFormatting sqref="AQ459">
    <cfRule type="expression" dxfId="2489" priority="4339">
      <formula>IF(RIGHT(TEXT(AQ459,"0.#"),1)=".",FALSE,TRUE)</formula>
    </cfRule>
    <cfRule type="expression" dxfId="2488" priority="4340">
      <formula>IF(RIGHT(TEXT(AQ459,"0.#"),1)=".",TRUE,FALSE)</formula>
    </cfRule>
  </conditionalFormatting>
  <conditionalFormatting sqref="AQ460">
    <cfRule type="expression" dxfId="2487" priority="4337">
      <formula>IF(RIGHT(TEXT(AQ460,"0.#"),1)=".",FALSE,TRUE)</formula>
    </cfRule>
    <cfRule type="expression" dxfId="2486" priority="4338">
      <formula>IF(RIGHT(TEXT(AQ460,"0.#"),1)=".",TRUE,FALSE)</formula>
    </cfRule>
  </conditionalFormatting>
  <conditionalFormatting sqref="AQ458">
    <cfRule type="expression" dxfId="2485" priority="4335">
      <formula>IF(RIGHT(TEXT(AQ458,"0.#"),1)=".",FALSE,TRUE)</formula>
    </cfRule>
    <cfRule type="expression" dxfId="2484" priority="4336">
      <formula>IF(RIGHT(TEXT(AQ458,"0.#"),1)=".",TRUE,FALSE)</formula>
    </cfRule>
  </conditionalFormatting>
  <conditionalFormatting sqref="AE120 AM120">
    <cfRule type="expression" dxfId="2483" priority="3013">
      <formula>IF(RIGHT(TEXT(AE120,"0.#"),1)=".",FALSE,TRUE)</formula>
    </cfRule>
    <cfRule type="expression" dxfId="2482" priority="3014">
      <formula>IF(RIGHT(TEXT(AE120,"0.#"),1)=".",TRUE,FALSE)</formula>
    </cfRule>
  </conditionalFormatting>
  <conditionalFormatting sqref="AI126">
    <cfRule type="expression" dxfId="2481" priority="3003">
      <formula>IF(RIGHT(TEXT(AI126,"0.#"),1)=".",FALSE,TRUE)</formula>
    </cfRule>
    <cfRule type="expression" dxfId="2480" priority="3004">
      <formula>IF(RIGHT(TEXT(AI126,"0.#"),1)=".",TRUE,FALSE)</formula>
    </cfRule>
  </conditionalFormatting>
  <conditionalFormatting sqref="AI120">
    <cfRule type="expression" dxfId="2479" priority="3011">
      <formula>IF(RIGHT(TEXT(AI120,"0.#"),1)=".",FALSE,TRUE)</formula>
    </cfRule>
    <cfRule type="expression" dxfId="2478" priority="3012">
      <formula>IF(RIGHT(TEXT(AI120,"0.#"),1)=".",TRUE,FALSE)</formula>
    </cfRule>
  </conditionalFormatting>
  <conditionalFormatting sqref="AE123 AM123">
    <cfRule type="expression" dxfId="2477" priority="3009">
      <formula>IF(RIGHT(TEXT(AE123,"0.#"),1)=".",FALSE,TRUE)</formula>
    </cfRule>
    <cfRule type="expression" dxfId="2476" priority="3010">
      <formula>IF(RIGHT(TEXT(AE123,"0.#"),1)=".",TRUE,FALSE)</formula>
    </cfRule>
  </conditionalFormatting>
  <conditionalFormatting sqref="AI123">
    <cfRule type="expression" dxfId="2475" priority="3007">
      <formula>IF(RIGHT(TEXT(AI123,"0.#"),1)=".",FALSE,TRUE)</formula>
    </cfRule>
    <cfRule type="expression" dxfId="2474" priority="3008">
      <formula>IF(RIGHT(TEXT(AI123,"0.#"),1)=".",TRUE,FALSE)</formula>
    </cfRule>
  </conditionalFormatting>
  <conditionalFormatting sqref="AE126 AM126">
    <cfRule type="expression" dxfId="2473" priority="3005">
      <formula>IF(RIGHT(TEXT(AE126,"0.#"),1)=".",FALSE,TRUE)</formula>
    </cfRule>
    <cfRule type="expression" dxfId="2472" priority="3006">
      <formula>IF(RIGHT(TEXT(AE126,"0.#"),1)=".",TRUE,FALSE)</formula>
    </cfRule>
  </conditionalFormatting>
  <conditionalFormatting sqref="AE129 AM129">
    <cfRule type="expression" dxfId="2471" priority="3001">
      <formula>IF(RIGHT(TEXT(AE129,"0.#"),1)=".",FALSE,TRUE)</formula>
    </cfRule>
    <cfRule type="expression" dxfId="2470" priority="3002">
      <formula>IF(RIGHT(TEXT(AE129,"0.#"),1)=".",TRUE,FALSE)</formula>
    </cfRule>
  </conditionalFormatting>
  <conditionalFormatting sqref="AI129">
    <cfRule type="expression" dxfId="2469" priority="2999">
      <formula>IF(RIGHT(TEXT(AI129,"0.#"),1)=".",FALSE,TRUE)</formula>
    </cfRule>
    <cfRule type="expression" dxfId="2468" priority="3000">
      <formula>IF(RIGHT(TEXT(AI129,"0.#"),1)=".",TRUE,FALSE)</formula>
    </cfRule>
  </conditionalFormatting>
  <conditionalFormatting sqref="Y839:Y866">
    <cfRule type="expression" dxfId="2467" priority="2997">
      <formula>IF(RIGHT(TEXT(Y839,"0.#"),1)=".",FALSE,TRUE)</formula>
    </cfRule>
    <cfRule type="expression" dxfId="2466" priority="2998">
      <formula>IF(RIGHT(TEXT(Y839,"0.#"),1)=".",TRUE,FALSE)</formula>
    </cfRule>
  </conditionalFormatting>
  <conditionalFormatting sqref="AU518">
    <cfRule type="expression" dxfId="2465" priority="1507">
      <formula>IF(RIGHT(TEXT(AU518,"0.#"),1)=".",FALSE,TRUE)</formula>
    </cfRule>
    <cfRule type="expression" dxfId="2464" priority="1508">
      <formula>IF(RIGHT(TEXT(AU518,"0.#"),1)=".",TRUE,FALSE)</formula>
    </cfRule>
  </conditionalFormatting>
  <conditionalFormatting sqref="AQ551">
    <cfRule type="expression" dxfId="2463" priority="1283">
      <formula>IF(RIGHT(TEXT(AQ551,"0.#"),1)=".",FALSE,TRUE)</formula>
    </cfRule>
    <cfRule type="expression" dxfId="2462" priority="1284">
      <formula>IF(RIGHT(TEXT(AQ551,"0.#"),1)=".",TRUE,FALSE)</formula>
    </cfRule>
  </conditionalFormatting>
  <conditionalFormatting sqref="AE556">
    <cfRule type="expression" dxfId="2461" priority="1281">
      <formula>IF(RIGHT(TEXT(AE556,"0.#"),1)=".",FALSE,TRUE)</formula>
    </cfRule>
    <cfRule type="expression" dxfId="2460" priority="1282">
      <formula>IF(RIGHT(TEXT(AE556,"0.#"),1)=".",TRUE,FALSE)</formula>
    </cfRule>
  </conditionalFormatting>
  <conditionalFormatting sqref="AE557">
    <cfRule type="expression" dxfId="2459" priority="1279">
      <formula>IF(RIGHT(TEXT(AE557,"0.#"),1)=".",FALSE,TRUE)</formula>
    </cfRule>
    <cfRule type="expression" dxfId="2458" priority="1280">
      <formula>IF(RIGHT(TEXT(AE557,"0.#"),1)=".",TRUE,FALSE)</formula>
    </cfRule>
  </conditionalFormatting>
  <conditionalFormatting sqref="AE558">
    <cfRule type="expression" dxfId="2457" priority="1277">
      <formula>IF(RIGHT(TEXT(AE558,"0.#"),1)=".",FALSE,TRUE)</formula>
    </cfRule>
    <cfRule type="expression" dxfId="2456" priority="1278">
      <formula>IF(RIGHT(TEXT(AE558,"0.#"),1)=".",TRUE,FALSE)</formula>
    </cfRule>
  </conditionalFormatting>
  <conditionalFormatting sqref="AU556">
    <cfRule type="expression" dxfId="2455" priority="1269">
      <formula>IF(RIGHT(TEXT(AU556,"0.#"),1)=".",FALSE,TRUE)</formula>
    </cfRule>
    <cfRule type="expression" dxfId="2454" priority="1270">
      <formula>IF(RIGHT(TEXT(AU556,"0.#"),1)=".",TRUE,FALSE)</formula>
    </cfRule>
  </conditionalFormatting>
  <conditionalFormatting sqref="AU557">
    <cfRule type="expression" dxfId="2453" priority="1267">
      <formula>IF(RIGHT(TEXT(AU557,"0.#"),1)=".",FALSE,TRUE)</formula>
    </cfRule>
    <cfRule type="expression" dxfId="2452" priority="1268">
      <formula>IF(RIGHT(TEXT(AU557,"0.#"),1)=".",TRUE,FALSE)</formula>
    </cfRule>
  </conditionalFormatting>
  <conditionalFormatting sqref="AU558">
    <cfRule type="expression" dxfId="2451" priority="1265">
      <formula>IF(RIGHT(TEXT(AU558,"0.#"),1)=".",FALSE,TRUE)</formula>
    </cfRule>
    <cfRule type="expression" dxfId="2450" priority="1266">
      <formula>IF(RIGHT(TEXT(AU558,"0.#"),1)=".",TRUE,FALSE)</formula>
    </cfRule>
  </conditionalFormatting>
  <conditionalFormatting sqref="AQ557">
    <cfRule type="expression" dxfId="2449" priority="1257">
      <formula>IF(RIGHT(TEXT(AQ557,"0.#"),1)=".",FALSE,TRUE)</formula>
    </cfRule>
    <cfRule type="expression" dxfId="2448" priority="1258">
      <formula>IF(RIGHT(TEXT(AQ557,"0.#"),1)=".",TRUE,FALSE)</formula>
    </cfRule>
  </conditionalFormatting>
  <conditionalFormatting sqref="AQ558">
    <cfRule type="expression" dxfId="2447" priority="1255">
      <formula>IF(RIGHT(TEXT(AQ558,"0.#"),1)=".",FALSE,TRUE)</formula>
    </cfRule>
    <cfRule type="expression" dxfId="2446" priority="1256">
      <formula>IF(RIGHT(TEXT(AQ558,"0.#"),1)=".",TRUE,FALSE)</formula>
    </cfRule>
  </conditionalFormatting>
  <conditionalFormatting sqref="AQ556">
    <cfRule type="expression" dxfId="2445" priority="1253">
      <formula>IF(RIGHT(TEXT(AQ556,"0.#"),1)=".",FALSE,TRUE)</formula>
    </cfRule>
    <cfRule type="expression" dxfId="2444" priority="1254">
      <formula>IF(RIGHT(TEXT(AQ556,"0.#"),1)=".",TRUE,FALSE)</formula>
    </cfRule>
  </conditionalFormatting>
  <conditionalFormatting sqref="AE561">
    <cfRule type="expression" dxfId="2443" priority="1251">
      <formula>IF(RIGHT(TEXT(AE561,"0.#"),1)=".",FALSE,TRUE)</formula>
    </cfRule>
    <cfRule type="expression" dxfId="2442" priority="1252">
      <formula>IF(RIGHT(TEXT(AE561,"0.#"),1)=".",TRUE,FALSE)</formula>
    </cfRule>
  </conditionalFormatting>
  <conditionalFormatting sqref="AE562">
    <cfRule type="expression" dxfId="2441" priority="1249">
      <formula>IF(RIGHT(TEXT(AE562,"0.#"),1)=".",FALSE,TRUE)</formula>
    </cfRule>
    <cfRule type="expression" dxfId="2440" priority="1250">
      <formula>IF(RIGHT(TEXT(AE562,"0.#"),1)=".",TRUE,FALSE)</formula>
    </cfRule>
  </conditionalFormatting>
  <conditionalFormatting sqref="AE563">
    <cfRule type="expression" dxfId="2439" priority="1247">
      <formula>IF(RIGHT(TEXT(AE563,"0.#"),1)=".",FALSE,TRUE)</formula>
    </cfRule>
    <cfRule type="expression" dxfId="2438" priority="1248">
      <formula>IF(RIGHT(TEXT(AE563,"0.#"),1)=".",TRUE,FALSE)</formula>
    </cfRule>
  </conditionalFormatting>
  <conditionalFormatting sqref="AL1102:AO1131">
    <cfRule type="expression" dxfId="2437" priority="2903">
      <formula>IF(AND(AL1102&gt;=0, RIGHT(TEXT(AL1102,"0.#"),1)&lt;&gt;"."),TRUE,FALSE)</formula>
    </cfRule>
    <cfRule type="expression" dxfId="2436" priority="2904">
      <formula>IF(AND(AL1102&gt;=0, RIGHT(TEXT(AL1102,"0.#"),1)="."),TRUE,FALSE)</formula>
    </cfRule>
    <cfRule type="expression" dxfId="2435" priority="2905">
      <formula>IF(AND(AL1102&lt;0, RIGHT(TEXT(AL1102,"0.#"),1)&lt;&gt;"."),TRUE,FALSE)</formula>
    </cfRule>
    <cfRule type="expression" dxfId="2434" priority="2906">
      <formula>IF(AND(AL1102&lt;0, RIGHT(TEXT(AL1102,"0.#"),1)="."),TRUE,FALSE)</formula>
    </cfRule>
  </conditionalFormatting>
  <conditionalFormatting sqref="Y1102:Y1131">
    <cfRule type="expression" dxfId="2433" priority="2901">
      <formula>IF(RIGHT(TEXT(Y1102,"0.#"),1)=".",FALSE,TRUE)</formula>
    </cfRule>
    <cfRule type="expression" dxfId="2432" priority="2902">
      <formula>IF(RIGHT(TEXT(Y1102,"0.#"),1)=".",TRUE,FALSE)</formula>
    </cfRule>
  </conditionalFormatting>
  <conditionalFormatting sqref="AQ553">
    <cfRule type="expression" dxfId="2431" priority="1285">
      <formula>IF(RIGHT(TEXT(AQ553,"0.#"),1)=".",FALSE,TRUE)</formula>
    </cfRule>
    <cfRule type="expression" dxfId="2430" priority="1286">
      <formula>IF(RIGHT(TEXT(AQ553,"0.#"),1)=".",TRUE,FALSE)</formula>
    </cfRule>
  </conditionalFormatting>
  <conditionalFormatting sqref="AU552">
    <cfRule type="expression" dxfId="2429" priority="1297">
      <formula>IF(RIGHT(TEXT(AU552,"0.#"),1)=".",FALSE,TRUE)</formula>
    </cfRule>
    <cfRule type="expression" dxfId="2428" priority="1298">
      <formula>IF(RIGHT(TEXT(AU552,"0.#"),1)=".",TRUE,FALSE)</formula>
    </cfRule>
  </conditionalFormatting>
  <conditionalFormatting sqref="AE552">
    <cfRule type="expression" dxfId="2427" priority="1309">
      <formula>IF(RIGHT(TEXT(AE552,"0.#"),1)=".",FALSE,TRUE)</formula>
    </cfRule>
    <cfRule type="expression" dxfId="2426" priority="1310">
      <formula>IF(RIGHT(TEXT(AE552,"0.#"),1)=".",TRUE,FALSE)</formula>
    </cfRule>
  </conditionalFormatting>
  <conditionalFormatting sqref="AQ548">
    <cfRule type="expression" dxfId="2425" priority="1315">
      <formula>IF(RIGHT(TEXT(AQ548,"0.#"),1)=".",FALSE,TRUE)</formula>
    </cfRule>
    <cfRule type="expression" dxfId="2424" priority="1316">
      <formula>IF(RIGHT(TEXT(AQ548,"0.#"),1)=".",TRUE,FALSE)</formula>
    </cfRule>
  </conditionalFormatting>
  <conditionalFormatting sqref="AL838:AO838">
    <cfRule type="expression" dxfId="2423" priority="2855">
      <formula>IF(AND(AL838&gt;=0, RIGHT(TEXT(AL838,"0.#"),1)&lt;&gt;"."),TRUE,FALSE)</formula>
    </cfRule>
    <cfRule type="expression" dxfId="2422" priority="2856">
      <formula>IF(AND(AL838&gt;=0, RIGHT(TEXT(AL838,"0.#"),1)="."),TRUE,FALSE)</formula>
    </cfRule>
    <cfRule type="expression" dxfId="2421" priority="2857">
      <formula>IF(AND(AL838&lt;0, RIGHT(TEXT(AL838,"0.#"),1)&lt;&gt;"."),TRUE,FALSE)</formula>
    </cfRule>
    <cfRule type="expression" dxfId="2420" priority="2858">
      <formula>IF(AND(AL838&lt;0, RIGHT(TEXT(AL838,"0.#"),1)="."),TRUE,FALSE)</formula>
    </cfRule>
  </conditionalFormatting>
  <conditionalFormatting sqref="Y838">
    <cfRule type="expression" dxfId="2419" priority="2853">
      <formula>IF(RIGHT(TEXT(Y838,"0.#"),1)=".",FALSE,TRUE)</formula>
    </cfRule>
    <cfRule type="expression" dxfId="2418" priority="2854">
      <formula>IF(RIGHT(TEXT(Y838,"0.#"),1)=".",TRUE,FALSE)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2:Y899">
    <cfRule type="expression" dxfId="2101" priority="2113">
      <formula>IF(RIGHT(TEXT(Y872,"0.#"),1)=".",FALSE,TRUE)</formula>
    </cfRule>
    <cfRule type="expression" dxfId="2100" priority="2114">
      <formula>IF(RIGHT(TEXT(Y872,"0.#"),1)=".",TRUE,FALSE)</formula>
    </cfRule>
  </conditionalFormatting>
  <conditionalFormatting sqref="Y870:Y871">
    <cfRule type="expression" dxfId="2099" priority="2107">
      <formula>IF(RIGHT(TEXT(Y870,"0.#"),1)=".",FALSE,TRUE)</formula>
    </cfRule>
    <cfRule type="expression" dxfId="2098" priority="2108">
      <formula>IF(RIGHT(TEXT(Y870,"0.#"),1)=".",TRUE,FALSE)</formula>
    </cfRule>
  </conditionalFormatting>
  <conditionalFormatting sqref="Y905:Y932">
    <cfRule type="expression" dxfId="2097" priority="2101">
      <formula>IF(RIGHT(TEXT(Y905,"0.#"),1)=".",FALSE,TRUE)</formula>
    </cfRule>
    <cfRule type="expression" dxfId="2096" priority="2102">
      <formula>IF(RIGHT(TEXT(Y905,"0.#"),1)=".",TRUE,FALSE)</formula>
    </cfRule>
  </conditionalFormatting>
  <conditionalFormatting sqref="Y903:Y904">
    <cfRule type="expression" dxfId="2095" priority="2095">
      <formula>IF(RIGHT(TEXT(Y903,"0.#"),1)=".",FALSE,TRUE)</formula>
    </cfRule>
    <cfRule type="expression" dxfId="2094" priority="2096">
      <formula>IF(RIGHT(TEXT(Y903,"0.#"),1)=".",TRUE,FALSE)</formula>
    </cfRule>
  </conditionalFormatting>
  <conditionalFormatting sqref="Y938:Y965">
    <cfRule type="expression" dxfId="2093" priority="2089">
      <formula>IF(RIGHT(TEXT(Y938,"0.#"),1)=".",FALSE,TRUE)</formula>
    </cfRule>
    <cfRule type="expression" dxfId="2092" priority="2090">
      <formula>IF(RIGHT(TEXT(Y938,"0.#"),1)=".",TRUE,FALSE)</formula>
    </cfRule>
  </conditionalFormatting>
  <conditionalFormatting sqref="Y936:Y937">
    <cfRule type="expression" dxfId="2091" priority="2083">
      <formula>IF(RIGHT(TEXT(Y936,"0.#"),1)=".",FALSE,TRUE)</formula>
    </cfRule>
    <cfRule type="expression" dxfId="2090" priority="2084">
      <formula>IF(RIGHT(TEXT(Y936,"0.#"),1)=".",TRUE,FALSE)</formula>
    </cfRule>
  </conditionalFormatting>
  <conditionalFormatting sqref="Y971:Y998">
    <cfRule type="expression" dxfId="2089" priority="2077">
      <formula>IF(RIGHT(TEXT(Y971,"0.#"),1)=".",FALSE,TRUE)</formula>
    </cfRule>
    <cfRule type="expression" dxfId="2088" priority="2078">
      <formula>IF(RIGHT(TEXT(Y971,"0.#"),1)=".",TRUE,FALSE)</formula>
    </cfRule>
  </conditionalFormatting>
  <conditionalFormatting sqref="Y969:Y970">
    <cfRule type="expression" dxfId="2087" priority="2071">
      <formula>IF(RIGHT(TEXT(Y969,"0.#"),1)=".",FALSE,TRUE)</formula>
    </cfRule>
    <cfRule type="expression" dxfId="2086" priority="2072">
      <formula>IF(RIGHT(TEXT(Y969,"0.#"),1)=".",TRUE,FALSE)</formula>
    </cfRule>
  </conditionalFormatting>
  <conditionalFormatting sqref="Y1004:Y1031">
    <cfRule type="expression" dxfId="2085" priority="2065">
      <formula>IF(RIGHT(TEXT(Y1004,"0.#"),1)=".",FALSE,TRUE)</formula>
    </cfRule>
    <cfRule type="expression" dxfId="2084" priority="2066">
      <formula>IF(RIGHT(TEXT(Y1004,"0.#"),1)=".",TRUE,FALSE)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2:AO899">
    <cfRule type="expression" dxfId="2003" priority="2115">
      <formula>IF(AND(AL872&gt;=0, RIGHT(TEXT(AL872,"0.#"),1)&lt;&gt;"."),TRUE,FALSE)</formula>
    </cfRule>
    <cfRule type="expression" dxfId="2002" priority="2116">
      <formula>IF(AND(AL872&gt;=0, RIGHT(TEXT(AL872,"0.#"),1)="."),TRUE,FALSE)</formula>
    </cfRule>
    <cfRule type="expression" dxfId="2001" priority="2117">
      <formula>IF(AND(AL872&lt;0, RIGHT(TEXT(AL872,"0.#"),1)&lt;&gt;"."),TRUE,FALSE)</formula>
    </cfRule>
    <cfRule type="expression" dxfId="2000" priority="2118">
      <formula>IF(AND(AL872&lt;0, RIGHT(TEXT(AL872,"0.#"),1)="."),TRUE,FALSE)</formula>
    </cfRule>
  </conditionalFormatting>
  <conditionalFormatting sqref="AL870:AO871">
    <cfRule type="expression" dxfId="1999" priority="2109">
      <formula>IF(AND(AL870&gt;=0, RIGHT(TEXT(AL870,"0.#"),1)&lt;&gt;"."),TRUE,FALSE)</formula>
    </cfRule>
    <cfRule type="expression" dxfId="1998" priority="2110">
      <formula>IF(AND(AL870&gt;=0, RIGHT(TEXT(AL870,"0.#"),1)="."),TRUE,FALSE)</formula>
    </cfRule>
    <cfRule type="expression" dxfId="1997" priority="2111">
      <formula>IF(AND(AL870&lt;0, RIGHT(TEXT(AL870,"0.#"),1)&lt;&gt;"."),TRUE,FALSE)</formula>
    </cfRule>
    <cfRule type="expression" dxfId="1996" priority="2112">
      <formula>IF(AND(AL870&lt;0, RIGHT(TEXT(AL870,"0.#"),1)="."),TRUE,FALSE)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13:AJ13">
    <cfRule type="expression" dxfId="745" priority="45">
      <formula>IF(RIGHT(TEXT(P13,"0.#"),1)=".",FALSE,TRUE)</formula>
    </cfRule>
    <cfRule type="expression" dxfId="744" priority="46">
      <formula>IF(RIGHT(TEXT(P13,"0.#"),1)=".",TRUE,FALSE)</formula>
    </cfRule>
  </conditionalFormatting>
  <conditionalFormatting sqref="AD19:AJ19">
    <cfRule type="expression" dxfId="743" priority="43">
      <formula>IF(RIGHT(TEXT(AD19,"0.#"),1)=".",FALSE,TRUE)</formula>
    </cfRule>
    <cfRule type="expression" dxfId="742" priority="44">
      <formula>IF(RIGHT(TEXT(AD19,"0.#"),1)=".",TRUE,FALSE)</formula>
    </cfRule>
  </conditionalFormatting>
  <conditionalFormatting sqref="P19:AC19">
    <cfRule type="expression" dxfId="741" priority="41">
      <formula>IF(RIGHT(TEXT(P19,"0.#"),1)=".",FALSE,TRUE)</formula>
    </cfRule>
    <cfRule type="expression" dxfId="740" priority="42">
      <formula>IF(RIGHT(TEXT(P19,"0.#"),1)=".",TRUE,FALSE)</formula>
    </cfRule>
  </conditionalFormatting>
  <conditionalFormatting sqref="AI87">
    <cfRule type="expression" dxfId="739" priority="33">
      <formula>IF(RIGHT(TEXT(AI87,"0.#"),1)=".",FALSE,TRUE)</formula>
    </cfRule>
    <cfRule type="expression" dxfId="738" priority="34">
      <formula>IF(RIGHT(TEXT(AI87,"0.#"),1)=".",TRUE,FALSE)</formula>
    </cfRule>
  </conditionalFormatting>
  <conditionalFormatting sqref="AE89">
    <cfRule type="expression" dxfId="737" priority="39">
      <formula>IF(RIGHT(TEXT(AE89,"0.#"),1)=".",FALSE,TRUE)</formula>
    </cfRule>
    <cfRule type="expression" dxfId="736" priority="40">
      <formula>IF(RIGHT(TEXT(AE89,"0.#"),1)=".",TRUE,FALSE)</formula>
    </cfRule>
  </conditionalFormatting>
  <conditionalFormatting sqref="AE88">
    <cfRule type="expression" dxfId="735" priority="37">
      <formula>IF(RIGHT(TEXT(AE88,"0.#"),1)=".",FALSE,TRUE)</formula>
    </cfRule>
    <cfRule type="expression" dxfId="734" priority="38">
      <formula>IF(RIGHT(TEXT(AE88,"0.#"),1)=".",TRUE,FALSE)</formula>
    </cfRule>
  </conditionalFormatting>
  <conditionalFormatting sqref="AE87">
    <cfRule type="expression" dxfId="733" priority="35">
      <formula>IF(RIGHT(TEXT(AE87,"0.#"),1)=".",FALSE,TRUE)</formula>
    </cfRule>
    <cfRule type="expression" dxfId="732" priority="36">
      <formula>IF(RIGHT(TEXT(AE87,"0.#"),1)=".",TRUE,FALSE)</formula>
    </cfRule>
  </conditionalFormatting>
  <conditionalFormatting sqref="AI88">
    <cfRule type="expression" dxfId="731" priority="31">
      <formula>IF(RIGHT(TEXT(AI88,"0.#"),1)=".",FALSE,TRUE)</formula>
    </cfRule>
    <cfRule type="expression" dxfId="730" priority="32">
      <formula>IF(RIGHT(TEXT(AI88,"0.#"),1)=".",TRUE,FALSE)</formula>
    </cfRule>
  </conditionalFormatting>
  <conditionalFormatting sqref="AI89">
    <cfRule type="expression" dxfId="729" priority="29">
      <formula>IF(RIGHT(TEXT(AI89,"0.#"),1)=".",FALSE,TRUE)</formula>
    </cfRule>
    <cfRule type="expression" dxfId="728" priority="30">
      <formula>IF(RIGHT(TEXT(AI89,"0.#"),1)=".",TRUE,FALSE)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Normal="100" workbookViewId="0">
      <selection activeCell="L23" sqref="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2018-08-13T01:50:38Z</cp:lastPrinted>
  <dcterms:created xsi:type="dcterms:W3CDTF">2012-03-13T00:50:25Z</dcterms:created>
  <dcterms:modified xsi:type="dcterms:W3CDTF">2018-08-13T02:17:28Z</dcterms:modified>
</cp:coreProperties>
</file>