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１）既存事業（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05" yWindow="0" windowWidth="27585" windowHeight="9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<sst xmlns="http://schemas.openxmlformats.org/spreadsheetml/2006/main" count="3097" uniqueCount="673">
  <si>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</si>
  <si>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</si>
  <si>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</si>
  <si>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</si>
  <si>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</si>
  <si>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</si>
  <si>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</si>
  <si>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</si>
  <si>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</si>
  <si>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</si>
  <si>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</si>
  <si>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</si>
  <si>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</si>
  <si>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</si>
  <si>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</si>
  <si>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</si>
  <si>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</si>
  <si>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</si>
  <si>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</si>
  <si>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</si>
  <si>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</si>
  <si>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</si>
  <si>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</si>
  <si>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</si>
  <si>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</si>
  <si>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</si>
  <si>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</si>
  <si>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</si>
  <si>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</si>
  <si>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</si>
  <si>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</si>
  <si>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</si>
  <si>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</si>
  <si>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</si>
  <si>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</si>
  <si>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</si>
  <si>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</si>
  <si>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</si>
  <si>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</si>
  <si>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</si>
  <si>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</si>
  <si>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</si>
  <si>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</si>
  <si>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</si>
  <si>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</si>
  <si>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</si>
  <si>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</si>
  <si>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</si>
  <si>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</si>
  <si>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</si>
  <si>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</si>
  <si>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</si>
  <si>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</si>
  <si>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</si>
  <si>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</si>
  <si>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</si>
  <si>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</si>
  <si>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</si>
  <si>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</si>
  <si>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</si>
  <si>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</si>
  <si>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</si>
  <si>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</si>
  <si>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</si>
  <si>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</si>
  <si>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</si>
  <si>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</si>
  <si>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</si>
  <si>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</si>
  <si>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</si>
  <si>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</si>
  <si>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</si>
  <si>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</si>
  <si>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</si>
  <si>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</si>
  <si>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</si>
  <si>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</si>
  <si>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</si>
  <si>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</si>
  <si>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</si>
  <si>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</si>
  <si>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</si>
  <si>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</si>
  <si>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</si>
  <si>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</si>
  <si>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</si>
  <si>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</si>
  <si>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</si>
  <si>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</si>
  <si>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</si>
  <si>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</si>
  <si>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</si>
  <si>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</si>
  <si>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</si>
  <si>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</si>
  <si>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</si>
  <si>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</si>
  <si>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</si>
  <si>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</si>
  <si>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</si>
  <si>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</si>
  <si>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</si>
  <si>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</si>
  <si>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</si>
  <si>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</si>
  <si>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</si>
  <si>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</si>
  <si>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</si>
  <si>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</si>
  <si>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</si>
  <si>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</si>
  <si>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</si>
  <si>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</si>
  <si>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</si>
  <si>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</si>
  <si>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</si>
  <si>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</si>
  <si>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</si>
  <si>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</si>
  <si>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</si>
  <si>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</si>
  <si>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</si>
  <si>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</si>
  <si>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</si>
  <si>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</si>
  <si>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</si>
  <si>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</si>
  <si>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</si>
  <si>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</si>
  <si>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</si>
  <si>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</si>
  <si>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</si>
  <si>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</si>
  <si>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</si>
  <si>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</si>
  <si>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</si>
  <si>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</si>
  <si>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</si>
  <si>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</si>
  <si>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</si>
  <si>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</si>
  <si>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</si>
  <si>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</si>
  <si>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</si>
  <si>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</si>
  <si>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</si>
  <si>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</si>
  <si>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</si>
  <si>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</si>
  <si>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</si>
  <si>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</si>
  <si>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</si>
  <si>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</si>
  <si>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</si>
  <si>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</si>
  <si>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</si>
  <si>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</si>
  <si>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</si>
  <si>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</si>
  <si>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</si>
  <si>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</si>
  <si>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</si>
  <si>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</si>
  <si>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</si>
  <si>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</si>
  <si>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</si>
  <si>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</si>
  <si>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</si>
  <si>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</si>
  <si>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</si>
  <si>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</si>
  <si>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</si>
  <si>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</si>
  <si>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</si>
  <si>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</si>
  <si>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</si>
  <si>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</si>
  <si>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</si>
  <si>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</si>
  <si>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</si>
  <si>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</si>
  <si>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</si>
  <si>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</si>
  <si>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</si>
  <si>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</si>
  <si>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</si>
  <si>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</si>
  <si>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</si>
  <si>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</si>
  <si>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</si>
  <si>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</si>
  <si>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</si>
  <si>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</si>
  <si>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</si>
  <si>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</si>
  <si>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</si>
  <si>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</si>
  <si>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</si>
  <si>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</si>
  <si>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</si>
  <si>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</si>
  <si>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</si>
  <si>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</si>
  <si>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</si>
  <si>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</si>
  <si>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</si>
  <si>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</si>
  <si>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</si>
  <si>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</si>
  <si>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</si>
  <si>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</si>
  <si>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</si>
  <si>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</si>
  <si>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</si>
  <si>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</si>
  <si>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</si>
  <si>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</si>
  <si>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</si>
  <si>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</si>
  <si>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</si>
  <si>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</si>
  <si>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</si>
  <si>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</si>
  <si>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</si>
  <si>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</si>
  <si>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</si>
  <si>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</si>
  <si>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</si>
  <si>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</si>
  <si>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</si>
  <si>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</si>
  <si>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</si>
  <si>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</si>
  <si>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</si>
  <si>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</si>
  <si>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</si>
  <si>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</si>
  <si>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</si>
  <si>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</si>
  <si>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</si>
  <si>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</si>
  <si>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</si>
  <si>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</si>
  <si>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</si>
  <si>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</si>
  <si>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</si>
  <si>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</si>
  <si>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</si>
  <si>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</si>
  <si>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</si>
  <si>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</si>
  <si>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</si>
  <si>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</si>
  <si>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</si>
  <si>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</si>
  <si>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</si>
  <si>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</si>
  <si>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</si>
  <si>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</si>
  <si>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</si>
  <si>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</si>
  <si>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</si>
  <si>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</si>
  <si>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</si>
  <si>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</si>
  <si>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</si>
  <si>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</si>
  <si>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</si>
  <si>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</si>
  <si>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</si>
  <si>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</si>
  <si>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</si>
  <si>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</si>
  <si>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</si>
  <si>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</si>
  <si>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</si>
  <si>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</si>
  <si>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</si>
  <si>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</si>
  <si>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</si>
  <si>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</si>
  <si>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</si>
  <si>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</si>
  <si>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</si>
  <si>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</si>
  <si>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</si>
  <si>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</si>
  <si>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</si>
  <si>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</si>
  <si>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</si>
  <si>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</si>
  <si>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</si>
  <si>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</si>
  <si>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</si>
  <si>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</si>
  <si>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</si>
  <si>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</si>
  <si>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</si>
  <si>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</si>
  <si>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</si>
  <si>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</si>
  <si>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</si>
  <si>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</si>
  <si>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</si>
  <si>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</si>
  <si>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</si>
  <si>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</si>
  <si>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</si>
  <si>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</si>
  <si>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</si>
  <si>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</si>
  <si>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</si>
  <si>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</si>
  <si>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</si>
  <si>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</si>
  <si>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</si>
  <si>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</si>
  <si>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</si>
  <si>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</si>
  <si>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</si>
  <si>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</si>
  <si>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</si>
  <si>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</si>
  <si>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</si>
  <si>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</si>
  <si>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</si>
  <si>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</si>
  <si>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</si>
  <si>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</si>
  <si>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</si>
  <si>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</si>
  <si>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</si>
  <si>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</si>
  <si>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</si>
  <si>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</si>
  <si>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</si>
  <si>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</si>
  <si>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</si>
  <si>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</si>
  <si>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</si>
  <si>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</si>
  <si>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</si>
  <si>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</si>
  <si>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</si>
  <si>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</si>
  <si>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</si>
  <si>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</si>
  <si>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</si>
  <si>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</si>
  <si>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</si>
  <si>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</si>
  <si>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</si>
  <si>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</si>
  <si>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</si>
  <si>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</si>
  <si>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</si>
  <si>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</si>
  <si>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</si>
  <si>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</si>
  <si>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</si>
  <si>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</si>
  <si>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</si>
  <si>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</si>
  <si>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</si>
  <si>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</si>
  <si>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</si>
  <si>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</si>
  <si>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</si>
  <si>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</si>
  <si>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</si>
  <si>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</si>
  <si>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</si>
  <si>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</si>
  <si>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</si>
  <si>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</si>
  <si>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</si>
  <si>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</si>
  <si>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</si>
  <si>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</si>
  <si>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</si>
  <si>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</si>
  <si>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</si>
  <si>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</si>
  <si>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</si>
  <si>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</si>
  <si>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</si>
  <si>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</si>
  <si>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</si>
  <si>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</si>
  <si>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</si>
  <si>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</si>
  <si>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</si>
  <si>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</si>
  <si>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</si>
  <si>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</si>
  <si>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</si>
  <si>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</si>
  <si>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</si>
  <si>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</si>
  <si>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</si>
  <si>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</si>
  <si>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</si>
  <si>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</si>
  <si>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</si>
  <si>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</si>
  <si>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</si>
  <si>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</si>
  <si>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</si>
  <si>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</si>
  <si>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</si>
  <si>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</si>
  <si>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</si>
  <si>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</si>
  <si>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</si>
  <si>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</si>
  <si>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</si>
  <si>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</si>
  <si>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</si>
  <si>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</si>
  <si>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</si>
  <si>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</si>
  <si>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</si>
  <si>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</si>
  <si>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</si>
  <si>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</si>
  <si>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</si>
  <si>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</si>
  <si>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</si>
  <si>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</si>
  <si>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</si>
  <si>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</si>
  <si>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</si>
  <si>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</si>
  <si>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</si>
  <si>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</si>
  <si>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</si>
  <si>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</si>
  <si>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</si>
  <si>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</si>
  <si>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</si>
  <si>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</si>
  <si>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</si>
  <si>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</si>
  <si>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</si>
  <si>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</si>
  <si>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</si>
  <si>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</si>
  <si>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</si>
  <si>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</si>
  <si>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</si>
  <si>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</si>
  <si>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</si>
  <si>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</si>
  <si>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</si>
  <si>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</si>
  <si>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</si>
  <si>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</si>
  <si>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</si>
  <si>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</si>
  <si>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</si>
  <si>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</si>
  <si>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</si>
  <si>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</si>
  <si>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</si>
  <si>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</si>
  <si>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</si>
  <si>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</si>
  <si>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</si>
  <si>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</si>
  <si>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</si>
  <si>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</si>
  <si>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</si>
  <si>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</si>
  <si>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</si>
  <si>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</si>
  <si>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</si>
  <si>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</si>
  <si>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</si>
  <si>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</si>
  <si>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</si>
  <si>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</si>
  <si>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</si>
  <si>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</si>
  <si>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</si>
  <si>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</si>
  <si>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</si>
  <si>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</si>
  <si>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</si>
  <si>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</si>
  <si>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</si>
  <si>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</si>
  <si>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</si>
  <si>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</si>
  <si>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</si>
  <si>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</si>
  <si>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</si>
  <si>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</si>
  <si>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</si>
  <si>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</si>
  <si>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</si>
  <si>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</si>
  <si>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</si>
  <si>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</si>
  <si>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</si>
  <si>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</si>
  <si>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</si>
  <si>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</si>
  <si>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</si>
  <si>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</si>
  <si>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</si>
  <si>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</si>
  <si>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</si>
  <si>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</si>
  <si>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</si>
  <si>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</si>
  <si>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</si>
  <si>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</si>
  <si>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</si>
  <si>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</si>
  <si>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</si>
  <si>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</si>
  <si>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</si>
  <si>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</si>
  <si>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</si>
  <si>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</si>
  <si>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</si>
  <si>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</si>
  <si>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</si>
  <si>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</si>
  <si>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</si>
  <si>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</si>
  <si>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</si>
  <si>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</si>
  <si>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</si>
  <si>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</si>
  <si>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</si>
  <si>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</si>
  <si>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</si>
  <si>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</si>
  <si>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</si>
  <si>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</si>
  <si>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</si>
  <si>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</si>
  <si>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</si>
  <si>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</si>
  <si>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</si>
  <si>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</si>
  <si>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厚生労働省</t>
  </si>
  <si>
    <t>社会保障・税番号活用推進事業（医療保険者等）</t>
    <phoneticPr fontId="7"/>
  </si>
  <si>
    <t xml:space="preserve">保険局           </t>
    <phoneticPr fontId="7"/>
  </si>
  <si>
    <t>○</t>
  </si>
  <si>
    <t>行政手続における特定の個人を識別するための番号の利用等に関する法律（平成25年度法律第27号）</t>
    <phoneticPr fontId="7"/>
  </si>
  <si>
    <t xml:space="preserve">社会保障・税番号制度システム整備費補助金        
</t>
    <phoneticPr fontId="7"/>
  </si>
  <si>
    <t>医療保険者等向け中間サーバ構築事業交付件数</t>
    <phoneticPr fontId="7"/>
  </si>
  <si>
    <t>医療費通知を活用した医療費控除の簡素化システム構築事業交付件数</t>
    <phoneticPr fontId="7"/>
  </si>
  <si>
    <t>特定健診情報の閲覧システム構築事業交付件数</t>
    <phoneticPr fontId="7"/>
  </si>
  <si>
    <t>①医療保険者等向け中間サーバ構築事業
交付決定額／交付件数　　　　　　　　　　　　　　　</t>
    <phoneticPr fontId="7"/>
  </si>
  <si>
    <t>③医療費通知を活用した医療費控除の簡素化システム構築事業
交付決定額／交付件数　　　　　　　　　　　　　　</t>
    <phoneticPr fontId="7"/>
  </si>
  <si>
    <t>④特定健診情報の閲覧システム構築事業
交付決定額／交付件数　　　　　　　　　　　　　　</t>
    <phoneticPr fontId="7"/>
  </si>
  <si>
    <t>－</t>
    <phoneticPr fontId="7"/>
  </si>
  <si>
    <t>-</t>
    <phoneticPr fontId="7"/>
  </si>
  <si>
    <t>-</t>
    <phoneticPr fontId="7"/>
  </si>
  <si>
    <t>医療保険のオンライン資格確認に係るシステムの構築</t>
    <phoneticPr fontId="7"/>
  </si>
  <si>
    <t>本格運用開始</t>
    <phoneticPr fontId="7"/>
  </si>
  <si>
    <t>㉓マイナンバー制度のインフラ等を活用した取組</t>
    <phoneticPr fontId="7"/>
  </si>
  <si>
    <t>本事業を実施することにより、マイナンバー制度のインフラを利用するオンライン資格確認の導入につながり、改革項目の実施が実現可能となる。</t>
    <phoneticPr fontId="7"/>
  </si>
  <si>
    <t>-</t>
    <phoneticPr fontId="7"/>
  </si>
  <si>
    <t>-</t>
    <phoneticPr fontId="7"/>
  </si>
  <si>
    <t>-</t>
    <phoneticPr fontId="7"/>
  </si>
  <si>
    <t>-</t>
    <phoneticPr fontId="7"/>
  </si>
  <si>
    <t>‐</t>
  </si>
  <si>
    <t>無</t>
  </si>
  <si>
    <t>医療等IDのシステム開発等事業</t>
    <phoneticPr fontId="7"/>
  </si>
  <si>
    <t>件</t>
    <rPh sb="0" eb="1">
      <t>ケン</t>
    </rPh>
    <phoneticPr fontId="7"/>
  </si>
  <si>
    <t>施策大目標１　電子行政推進に関する基本方針を推進すること</t>
    <phoneticPr fontId="7"/>
  </si>
  <si>
    <t>オンライン資格確認調査研究事業を実施。</t>
    <rPh sb="5" eb="7">
      <t>シカク</t>
    </rPh>
    <rPh sb="7" eb="9">
      <t>カクニン</t>
    </rPh>
    <rPh sb="9" eb="11">
      <t>チョウサ</t>
    </rPh>
    <rPh sb="11" eb="13">
      <t>ケンキュウ</t>
    </rPh>
    <rPh sb="13" eb="15">
      <t>ジギョウ</t>
    </rPh>
    <rPh sb="16" eb="18">
      <t>ジッシ</t>
    </rPh>
    <phoneticPr fontId="7"/>
  </si>
  <si>
    <t>委託費等</t>
    <rPh sb="0" eb="3">
      <t>イタクヒ</t>
    </rPh>
    <rPh sb="3" eb="4">
      <t>トウ</t>
    </rPh>
    <phoneticPr fontId="7"/>
  </si>
  <si>
    <t>中間サーバー構築事業</t>
    <rPh sb="0" eb="2">
      <t>チュウカン</t>
    </rPh>
    <rPh sb="6" eb="8">
      <t>コウチク</t>
    </rPh>
    <rPh sb="8" eb="10">
      <t>ジギョウ</t>
    </rPh>
    <phoneticPr fontId="7"/>
  </si>
  <si>
    <t>-</t>
    <phoneticPr fontId="7"/>
  </si>
  <si>
    <t>-</t>
    <phoneticPr fontId="7"/>
  </si>
  <si>
    <t>-</t>
    <phoneticPr fontId="7"/>
  </si>
  <si>
    <t>-</t>
    <phoneticPr fontId="7"/>
  </si>
  <si>
    <t>B.国民健康保険中央会</t>
    <phoneticPr fontId="7"/>
  </si>
  <si>
    <t>C.大和ハウス工業健康保険組合</t>
    <rPh sb="2" eb="4">
      <t>ダイワ</t>
    </rPh>
    <rPh sb="7" eb="9">
      <t>コウギョウ</t>
    </rPh>
    <rPh sb="9" eb="11">
      <t>ケンコウ</t>
    </rPh>
    <rPh sb="11" eb="13">
      <t>ホケン</t>
    </rPh>
    <rPh sb="13" eb="15">
      <t>クミアイ</t>
    </rPh>
    <phoneticPr fontId="7"/>
  </si>
  <si>
    <t>医療費控除の簡素化システム構築事業</t>
    <rPh sb="0" eb="3">
      <t>イリョウヒ</t>
    </rPh>
    <rPh sb="3" eb="5">
      <t>コウジョ</t>
    </rPh>
    <rPh sb="6" eb="9">
      <t>カンソカ</t>
    </rPh>
    <rPh sb="13" eb="15">
      <t>コウチク</t>
    </rPh>
    <rPh sb="15" eb="17">
      <t>ジギョウ</t>
    </rPh>
    <phoneticPr fontId="7"/>
  </si>
  <si>
    <t>A.社会保険診療報酬支払基金</t>
    <phoneticPr fontId="7"/>
  </si>
  <si>
    <t>社会保険診療報酬支払基金</t>
    <phoneticPr fontId="7"/>
  </si>
  <si>
    <t>補助金等交付</t>
  </si>
  <si>
    <t>－</t>
    <phoneticPr fontId="7"/>
  </si>
  <si>
    <t>国民健康保険中央会</t>
    <phoneticPr fontId="7"/>
  </si>
  <si>
    <t>中間サーバー構築事業</t>
    <phoneticPr fontId="7"/>
  </si>
  <si>
    <t>大和ハウス工業健康保険組合</t>
    <rPh sb="7" eb="9">
      <t>ケンコウ</t>
    </rPh>
    <rPh sb="9" eb="11">
      <t>ホケン</t>
    </rPh>
    <rPh sb="11" eb="13">
      <t>クミアイ</t>
    </rPh>
    <phoneticPr fontId="7"/>
  </si>
  <si>
    <t>神奈川県機器健康保険組合</t>
    <phoneticPr fontId="7"/>
  </si>
  <si>
    <t>パナソニック健康保険組合</t>
    <phoneticPr fontId="7"/>
  </si>
  <si>
    <t>エヌ・ティ・ティ健康保険組合</t>
    <phoneticPr fontId="7"/>
  </si>
  <si>
    <t>日立健康保険組合</t>
    <phoneticPr fontId="7"/>
  </si>
  <si>
    <t>岡野バルブ健康保険組合</t>
    <phoneticPr fontId="7"/>
  </si>
  <si>
    <t>コーセー健康保険組合</t>
    <phoneticPr fontId="7"/>
  </si>
  <si>
    <t>日新製糖健康保険組合</t>
    <phoneticPr fontId="7"/>
  </si>
  <si>
    <t>サノフィ健康保険組合</t>
    <phoneticPr fontId="7"/>
  </si>
  <si>
    <t>ジェイテクト健康保険組合</t>
    <phoneticPr fontId="7"/>
  </si>
  <si>
    <t>ノバルティス健康保険組合</t>
    <phoneticPr fontId="7"/>
  </si>
  <si>
    <t>協和発酵キリン健康保険組合</t>
    <phoneticPr fontId="7"/>
  </si>
  <si>
    <t>医療費控除の簡素化システム構築事業</t>
    <phoneticPr fontId="7"/>
  </si>
  <si>
    <t>医療費控除の簡素化システム構築事業</t>
    <phoneticPr fontId="7"/>
  </si>
  <si>
    <t>72/1</t>
    <phoneticPr fontId="7"/>
  </si>
  <si>
    <t>平成32年度</t>
    <rPh sb="5" eb="6">
      <t>ド</t>
    </rPh>
    <phoneticPr fontId="7"/>
  </si>
  <si>
    <t>平成29年度　システム仕様に関する技術的な検討
平成30年度　本格運用に向けた調達準備
平成31年度　本格運用に向けたシステム開発
平成32年度　本格運用</t>
    <rPh sb="11" eb="13">
      <t>シヨウ</t>
    </rPh>
    <rPh sb="14" eb="15">
      <t>カン</t>
    </rPh>
    <rPh sb="17" eb="20">
      <t>ギジュツテキ</t>
    </rPh>
    <rPh sb="21" eb="23">
      <t>ケントウ</t>
    </rPh>
    <rPh sb="31" eb="33">
      <t>ホンカク</t>
    </rPh>
    <rPh sb="33" eb="35">
      <t>ウンヨウ</t>
    </rPh>
    <rPh sb="36" eb="37">
      <t>ム</t>
    </rPh>
    <rPh sb="39" eb="41">
      <t>チョウタツ</t>
    </rPh>
    <rPh sb="41" eb="43">
      <t>ジュンビ</t>
    </rPh>
    <rPh sb="51" eb="53">
      <t>ホンカク</t>
    </rPh>
    <rPh sb="53" eb="55">
      <t>ウンヨウ</t>
    </rPh>
    <rPh sb="56" eb="57">
      <t>ム</t>
    </rPh>
    <rPh sb="63" eb="65">
      <t>カイハツ</t>
    </rPh>
    <phoneticPr fontId="7"/>
  </si>
  <si>
    <t>-</t>
    <phoneticPr fontId="7"/>
  </si>
  <si>
    <t>-</t>
    <phoneticPr fontId="7"/>
  </si>
  <si>
    <t>-</t>
    <phoneticPr fontId="7"/>
  </si>
  <si>
    <t>件</t>
    <rPh sb="0" eb="1">
      <t>ケン</t>
    </rPh>
    <phoneticPr fontId="7"/>
  </si>
  <si>
    <t>-</t>
  </si>
  <si>
    <t>-</t>
    <phoneticPr fontId="7"/>
  </si>
  <si>
    <t>-</t>
    <phoneticPr fontId="7"/>
  </si>
  <si>
    <t>-</t>
    <phoneticPr fontId="7"/>
  </si>
  <si>
    <t>-</t>
    <phoneticPr fontId="7"/>
  </si>
  <si>
    <t>-</t>
    <phoneticPr fontId="7"/>
  </si>
  <si>
    <t>-</t>
    <phoneticPr fontId="7"/>
  </si>
  <si>
    <t>施策目標ⅩⅣ－１－２　社会保障・税番号制度について、国民の理解を得ながら、その着実な導入を図るとともに、社会保障・税番号の利活用を推進し、国民の利便性の向上を図ること</t>
    <phoneticPr fontId="7"/>
  </si>
  <si>
    <t>中間サーバー等構築事業</t>
    <rPh sb="0" eb="2">
      <t>チュウカン</t>
    </rPh>
    <rPh sb="6" eb="7">
      <t>トウ</t>
    </rPh>
    <rPh sb="7" eb="9">
      <t>コウチク</t>
    </rPh>
    <rPh sb="9" eb="11">
      <t>ジギョウ</t>
    </rPh>
    <phoneticPr fontId="7"/>
  </si>
  <si>
    <t>中間サーバー等構築事業</t>
    <rPh sb="6" eb="7">
      <t>トウ</t>
    </rPh>
    <phoneticPr fontId="7"/>
  </si>
  <si>
    <t>-</t>
    <phoneticPr fontId="7"/>
  </si>
  <si>
    <t>-</t>
    <phoneticPr fontId="7"/>
  </si>
  <si>
    <t>医療保険者等向け中間サーバの構築を行うこと</t>
    <rPh sb="17" eb="18">
      <t>オコナ</t>
    </rPh>
    <phoneticPr fontId="7"/>
  </si>
  <si>
    <t>医療費通知を活用した医療費控除の簡素化システムの構築を行うこと</t>
    <phoneticPr fontId="7"/>
  </si>
  <si>
    <t>特定健診情報の閲覧システムの構築を行うこと</t>
    <phoneticPr fontId="7"/>
  </si>
  <si>
    <t>医療費通知を活用した医療費控除の簡素化システムの構築を行う健康保険組合数</t>
    <rPh sb="29" eb="31">
      <t>ケンコウ</t>
    </rPh>
    <rPh sb="31" eb="33">
      <t>ホケン</t>
    </rPh>
    <rPh sb="33" eb="35">
      <t>クミアイ</t>
    </rPh>
    <rPh sb="35" eb="36">
      <t>スウ</t>
    </rPh>
    <phoneticPr fontId="7"/>
  </si>
  <si>
    <t>特定健診情報の閲覧システムの構築を行う機関数</t>
    <rPh sb="17" eb="18">
      <t>オコナ</t>
    </rPh>
    <rPh sb="19" eb="21">
      <t>キカン</t>
    </rPh>
    <rPh sb="21" eb="22">
      <t>スウ</t>
    </rPh>
    <phoneticPr fontId="7"/>
  </si>
  <si>
    <t>-</t>
    <phoneticPr fontId="7"/>
  </si>
  <si>
    <t>医療保険者等向け中間サーバの構築を行う機関数</t>
    <rPh sb="0" eb="2">
      <t>イリョウ</t>
    </rPh>
    <rPh sb="2" eb="4">
      <t>ホケン</t>
    </rPh>
    <rPh sb="4" eb="5">
      <t>シャ</t>
    </rPh>
    <rPh sb="5" eb="6">
      <t>トウ</t>
    </rPh>
    <rPh sb="6" eb="7">
      <t>ム</t>
    </rPh>
    <rPh sb="17" eb="18">
      <t>オコナ</t>
    </rPh>
    <rPh sb="19" eb="21">
      <t>キカン</t>
    </rPh>
    <rPh sb="21" eb="22">
      <t>スウ</t>
    </rPh>
    <phoneticPr fontId="7"/>
  </si>
  <si>
    <t>-</t>
    <phoneticPr fontId="7"/>
  </si>
  <si>
    <t>-</t>
    <phoneticPr fontId="7"/>
  </si>
  <si>
    <t>関係者の合意に時間を要したことが、不用率の大きさと予算繰越しにつながる要因になったとあるので、事業の効率化に向けた工夫には、この時間のムダを生じた欠点を「△」か「×」に記す必要がある。また、高額につき、合意を得る上での課題や原因を点検結果に記し、今後も起こり得る合意形成における調整上の方策を改善の方向性に示すことが必要。
関連事業には、役割分担だけでなく、本事業の後工程事業があれば記入し、遅延による影響の有無と連携方策を記す必要もある。（元吉　由紀子）</t>
    <phoneticPr fontId="7"/>
  </si>
  <si>
    <t>事業の遅延による繰越額と不用額が大きく、確保すべき予算の精査・縮減が求められる。
一方、年度ごとに目標が立っており、時限もあることから、目標達成に必要な適正金額の予算を確保すること。</t>
    <rPh sb="0" eb="2">
      <t>ジギョウ</t>
    </rPh>
    <rPh sb="3" eb="5">
      <t>チエン</t>
    </rPh>
    <rPh sb="8" eb="9">
      <t>ク</t>
    </rPh>
    <rPh sb="9" eb="10">
      <t>コ</t>
    </rPh>
    <rPh sb="10" eb="11">
      <t>ガク</t>
    </rPh>
    <rPh sb="12" eb="14">
      <t>フヨウ</t>
    </rPh>
    <rPh sb="14" eb="15">
      <t>ガク</t>
    </rPh>
    <rPh sb="16" eb="17">
      <t>オオ</t>
    </rPh>
    <rPh sb="20" eb="22">
      <t>カクホ</t>
    </rPh>
    <rPh sb="25" eb="27">
      <t>ヨサン</t>
    </rPh>
    <rPh sb="28" eb="30">
      <t>セイサ</t>
    </rPh>
    <rPh sb="31" eb="33">
      <t>シュクゲン</t>
    </rPh>
    <rPh sb="34" eb="35">
      <t>モト</t>
    </rPh>
    <rPh sb="41" eb="43">
      <t>イッポウ</t>
    </rPh>
    <rPh sb="44" eb="46">
      <t>ネンド</t>
    </rPh>
    <rPh sb="49" eb="51">
      <t>モクヒョウ</t>
    </rPh>
    <rPh sb="52" eb="53">
      <t>タ</t>
    </rPh>
    <rPh sb="58" eb="60">
      <t>ジゲン</t>
    </rPh>
    <rPh sb="68" eb="70">
      <t>モクヒョウ</t>
    </rPh>
    <rPh sb="70" eb="72">
      <t>タッセイ</t>
    </rPh>
    <rPh sb="73" eb="75">
      <t>ヒツヨウ</t>
    </rPh>
    <rPh sb="76" eb="78">
      <t>テキセイ</t>
    </rPh>
    <rPh sb="78" eb="80">
      <t>キンガク</t>
    </rPh>
    <rPh sb="79" eb="80">
      <t>ガク</t>
    </rPh>
    <rPh sb="81" eb="83">
      <t>ヨサン</t>
    </rPh>
    <rPh sb="84" eb="86">
      <t>カクホ</t>
    </rPh>
    <phoneticPr fontId="7"/>
  </si>
  <si>
    <t>医療介護連携政策課　　　　　　　　　　　　　保険データ企画室
医療費適正化対策推進室</t>
    <rPh sb="0" eb="2">
      <t>イリョウ</t>
    </rPh>
    <rPh sb="2" eb="4">
      <t>カイゴ</t>
    </rPh>
    <rPh sb="4" eb="6">
      <t>レンケイ</t>
    </rPh>
    <rPh sb="6" eb="8">
      <t>セイサク</t>
    </rPh>
    <rPh sb="8" eb="9">
      <t>カ</t>
    </rPh>
    <rPh sb="22" eb="24">
      <t>ホケン</t>
    </rPh>
    <rPh sb="27" eb="30">
      <t>キカクシツ</t>
    </rPh>
    <rPh sb="31" eb="34">
      <t>イリョウヒ</t>
    </rPh>
    <rPh sb="34" eb="37">
      <t>テキセイカ</t>
    </rPh>
    <rPh sb="37" eb="39">
      <t>タイサク</t>
    </rPh>
    <rPh sb="39" eb="42">
      <t>スイシンシツ</t>
    </rPh>
    <phoneticPr fontId="7"/>
  </si>
  <si>
    <t>高木　有生
廣瀬　佳恵</t>
    <phoneticPr fontId="7"/>
  </si>
  <si>
    <t>未来投資戦略2018（平成30年6月閣議決定）
平成30年度社会保障・税番号制度システム整備費補助金交付要綱</t>
    <rPh sb="0" eb="2">
      <t>ミライ</t>
    </rPh>
    <rPh sb="2" eb="4">
      <t>トウシ</t>
    </rPh>
    <rPh sb="4" eb="6">
      <t>センリャク</t>
    </rPh>
    <rPh sb="11" eb="13">
      <t>ヘイセイ</t>
    </rPh>
    <rPh sb="15" eb="16">
      <t>ネン</t>
    </rPh>
    <rPh sb="17" eb="18">
      <t>ガツ</t>
    </rPh>
    <rPh sb="18" eb="20">
      <t>カクギ</t>
    </rPh>
    <rPh sb="20" eb="22">
      <t>ケッテイ</t>
    </rPh>
    <phoneticPr fontId="7"/>
  </si>
  <si>
    <t>-</t>
    <phoneticPr fontId="7"/>
  </si>
  <si>
    <t>-</t>
    <phoneticPr fontId="7"/>
  </si>
  <si>
    <t>－</t>
    <phoneticPr fontId="7"/>
  </si>
  <si>
    <t>-</t>
    <phoneticPr fontId="7"/>
  </si>
  <si>
    <t>328/171</t>
    <phoneticPr fontId="7"/>
  </si>
  <si>
    <t xml:space="preserve">社会保障・税番号制度システム開発等委託費       
</t>
    <rPh sb="14" eb="16">
      <t>カイハツ</t>
    </rPh>
    <rPh sb="16" eb="17">
      <t>トウ</t>
    </rPh>
    <rPh sb="17" eb="20">
      <t>イタクヒ</t>
    </rPh>
    <phoneticPr fontId="7"/>
  </si>
  <si>
    <t>-</t>
    <phoneticPr fontId="7"/>
  </si>
  <si>
    <t>-</t>
    <phoneticPr fontId="7"/>
  </si>
  <si>
    <t>-</t>
    <phoneticPr fontId="7"/>
  </si>
  <si>
    <t>○</t>
    <phoneticPr fontId="7"/>
  </si>
  <si>
    <t>②オンライン資格確認等システム構築事業
交付決定額／交付件数</t>
    <rPh sb="10" eb="11">
      <t>トウ</t>
    </rPh>
    <phoneticPr fontId="7"/>
  </si>
  <si>
    <t>オンライン資格確認等システム構築事業交付件数</t>
    <rPh sb="9" eb="10">
      <t>トウ</t>
    </rPh>
    <phoneticPr fontId="7"/>
  </si>
  <si>
    <t>医療保険のオンライン資格確認等システムの構築を行うこと</t>
    <rPh sb="14" eb="15">
      <t>トウ</t>
    </rPh>
    <phoneticPr fontId="7"/>
  </si>
  <si>
    <t>医療保険のオンライン資格確認等システムの構築を行う機関数</t>
    <rPh sb="14" eb="15">
      <t>トウ</t>
    </rPh>
    <rPh sb="20" eb="22">
      <t>コウチク</t>
    </rPh>
    <rPh sb="23" eb="24">
      <t>オコナ</t>
    </rPh>
    <rPh sb="25" eb="27">
      <t>キカン</t>
    </rPh>
    <rPh sb="27" eb="28">
      <t>スウ</t>
    </rPh>
    <phoneticPr fontId="7"/>
  </si>
  <si>
    <t>①医療保険者等向け中間サーバ構築事業（平成29年度～）
　中間サーバの総合運用テスト支援等に対する補助事業
②オンライン資格確認等システム構築事業（平成29年度～）
　マイナンバーカードによる医療保険のオンライン資格確認等システム開発に対する補助事業
③医療費通知を活用した医療費控除の簡素化システム構築事業（平成29年度～）
　医療費通知を活用した医療費控除の簡素化システム開発に対する補助事業
④ 特定健診情報の閲覧システム構築事業（平成30年度～）
　特定健診情報を電子的に個人が把握・利用できるシステムの開発に対する補助事業</t>
    <rPh sb="64" eb="65">
      <t>トウ</t>
    </rPh>
    <rPh sb="110" eb="111">
      <t>トウ</t>
    </rPh>
    <phoneticPr fontId="7"/>
  </si>
  <si>
    <t>「未来投資戦略2018」（平成30年6月15日閣議決定）において、「医療保険の被保険者番号を個人単位化し、マイナンバー制度のインフラを活用して、転職・退職等により加入する保険者が変わっても個人単位で資格情報等のデータを一元管理することで、マイナンバーカードを健康保険証として利用できる「オンライン資格確認」の本格運用を平成32年度に開始する」とされている。また、「平成32年度より、マイナポータルを通じて本人等へのデータの本格的な提供を目指す」「平成32年度から特定健診データの提供を開始することを目指す」とされている。
「規制改革実施計画」（平成30年6月15日閣議決定）等において、医療費控除の申告手続きの簡素化について「平成30年度以降順次検討、平成32年度までに結論、結論を得次第速やかに措置」とされている。</t>
    <rPh sb="182" eb="184">
      <t>ヘイセイ</t>
    </rPh>
    <rPh sb="186" eb="188">
      <t>ネンド</t>
    </rPh>
    <rPh sb="199" eb="200">
      <t>ツウ</t>
    </rPh>
    <rPh sb="202" eb="204">
      <t>ホンニン</t>
    </rPh>
    <rPh sb="204" eb="205">
      <t>トウ</t>
    </rPh>
    <rPh sb="211" eb="214">
      <t>ホンカクテキ</t>
    </rPh>
    <rPh sb="215" eb="217">
      <t>テイキョウ</t>
    </rPh>
    <rPh sb="218" eb="220">
      <t>メザ</t>
    </rPh>
    <rPh sb="262" eb="264">
      <t>キセイ</t>
    </rPh>
    <rPh sb="264" eb="266">
      <t>カイカク</t>
    </rPh>
    <rPh sb="266" eb="268">
      <t>ジッシ</t>
    </rPh>
    <rPh sb="268" eb="270">
      <t>ケイカク</t>
    </rPh>
    <rPh sb="293" eb="296">
      <t>イリョウヒ</t>
    </rPh>
    <rPh sb="296" eb="298">
      <t>コウジョ</t>
    </rPh>
    <rPh sb="313" eb="315">
      <t>ヘイセイ</t>
    </rPh>
    <rPh sb="317" eb="319">
      <t>ネンド</t>
    </rPh>
    <rPh sb="319" eb="321">
      <t>イコウ</t>
    </rPh>
    <rPh sb="321" eb="323">
      <t>ジュンジ</t>
    </rPh>
    <rPh sb="323" eb="325">
      <t>ケントウ</t>
    </rPh>
    <rPh sb="326" eb="328">
      <t>ヘイセイ</t>
    </rPh>
    <rPh sb="330" eb="332">
      <t>ネンド</t>
    </rPh>
    <rPh sb="335" eb="337">
      <t>ケツロン</t>
    </rPh>
    <rPh sb="338" eb="340">
      <t>ケツロン</t>
    </rPh>
    <rPh sb="341" eb="342">
      <t>エ</t>
    </rPh>
    <rPh sb="342" eb="344">
      <t>シダイ</t>
    </rPh>
    <rPh sb="344" eb="345">
      <t>スミ</t>
    </rPh>
    <rPh sb="348" eb="350">
      <t>ソチ</t>
    </rPh>
    <phoneticPr fontId="7"/>
  </si>
  <si>
    <t>4,022/2</t>
    <phoneticPr fontId="7"/>
  </si>
  <si>
    <t>成果目標が測定指標と同様の内容となっており、当該事業を進めることが社会保障・税番号制度を利用したオンライン資格確認の導入につながり、社会保障・税番号制度のインフラの活用が推進される。</t>
    <rPh sb="74" eb="76">
      <t>セイド</t>
    </rPh>
    <phoneticPr fontId="7"/>
  </si>
  <si>
    <t>オンライン資格確認等システムの導入により、保険医療機関等の窓口で随時に的確な資格情報の確認が可能となり、保険請求業務の効率化等に資するため、社会のニーズがある。</t>
    <rPh sb="9" eb="10">
      <t>トウ</t>
    </rPh>
    <rPh sb="32" eb="34">
      <t>ズイジ</t>
    </rPh>
    <rPh sb="35" eb="37">
      <t>テキカク</t>
    </rPh>
    <rPh sb="38" eb="40">
      <t>シカク</t>
    </rPh>
    <rPh sb="40" eb="42">
      <t>ジョウホウ</t>
    </rPh>
    <rPh sb="52" eb="54">
      <t>ホケン</t>
    </rPh>
    <rPh sb="54" eb="56">
      <t>セイキュウ</t>
    </rPh>
    <rPh sb="56" eb="58">
      <t>ギョウム</t>
    </rPh>
    <rPh sb="59" eb="62">
      <t>コウリツカ</t>
    </rPh>
    <rPh sb="62" eb="63">
      <t>トウ</t>
    </rPh>
    <rPh sb="64" eb="65">
      <t>シ</t>
    </rPh>
    <phoneticPr fontId="7"/>
  </si>
  <si>
    <t>マイナンバー制度のインフラを活用して、全保険者が実施できるようにする必要があり、医療機関等との調整も含め、国がシステム整備する必要がある。</t>
    <rPh sb="6" eb="8">
      <t>セイド</t>
    </rPh>
    <rPh sb="14" eb="16">
      <t>カツヨウ</t>
    </rPh>
    <rPh sb="19" eb="20">
      <t>ゼン</t>
    </rPh>
    <rPh sb="20" eb="23">
      <t>ホケンシャ</t>
    </rPh>
    <rPh sb="24" eb="26">
      <t>ジッシ</t>
    </rPh>
    <rPh sb="34" eb="36">
      <t>ヒツヨウ</t>
    </rPh>
    <rPh sb="40" eb="42">
      <t>イリョウ</t>
    </rPh>
    <rPh sb="42" eb="44">
      <t>キカン</t>
    </rPh>
    <rPh sb="44" eb="45">
      <t>トウ</t>
    </rPh>
    <rPh sb="47" eb="49">
      <t>チョウセイ</t>
    </rPh>
    <rPh sb="50" eb="51">
      <t>フク</t>
    </rPh>
    <rPh sb="53" eb="54">
      <t>クニ</t>
    </rPh>
    <rPh sb="59" eb="61">
      <t>セイビ</t>
    </rPh>
    <rPh sb="63" eb="65">
      <t>ヒツヨウ</t>
    </rPh>
    <phoneticPr fontId="7"/>
  </si>
  <si>
    <t>オンライン資格確認は、「未来投資戦略2018」で平成32年度から本格運用開始とされており、確実に実施できるよう必要かつ優先度の高い事業となっている。</t>
    <rPh sb="24" eb="26">
      <t>ヘイセイ</t>
    </rPh>
    <rPh sb="32" eb="34">
      <t>ホンカク</t>
    </rPh>
    <phoneticPr fontId="7"/>
  </si>
  <si>
    <t>オンライン資格確認や医療費通知による医療費控除申請の簡素化など、マイナンバーのインフラを活用した医療保険の制度運営の効率化等に資する事業を対象としている。</t>
    <rPh sb="44" eb="46">
      <t>カツヨウ</t>
    </rPh>
    <rPh sb="48" eb="50">
      <t>イリョウ</t>
    </rPh>
    <rPh sb="50" eb="52">
      <t>ホケン</t>
    </rPh>
    <rPh sb="53" eb="55">
      <t>セイド</t>
    </rPh>
    <rPh sb="55" eb="57">
      <t>ウンエイ</t>
    </rPh>
    <rPh sb="58" eb="61">
      <t>コウリツカ</t>
    </rPh>
    <rPh sb="61" eb="62">
      <t>トウ</t>
    </rPh>
    <rPh sb="63" eb="64">
      <t>シ</t>
    </rPh>
    <phoneticPr fontId="7"/>
  </si>
  <si>
    <t>医療費控除の申請簡素化のシステムは、当初はマイナポータルを経由してe-taxに医療費情報を登録する仕組みを検討していたが、システム整備コストを縮減するため、まずはマイナポータルを経由しない方法も可能にしてシステム導入したことにより、補助額が減ったものである。</t>
    <rPh sb="18" eb="20">
      <t>トウショ</t>
    </rPh>
    <rPh sb="29" eb="31">
      <t>ケイユ</t>
    </rPh>
    <rPh sb="39" eb="42">
      <t>イリョウヒ</t>
    </rPh>
    <rPh sb="42" eb="44">
      <t>ジョウホウ</t>
    </rPh>
    <rPh sb="45" eb="47">
      <t>トウロク</t>
    </rPh>
    <rPh sb="49" eb="51">
      <t>シク</t>
    </rPh>
    <rPh sb="53" eb="55">
      <t>ケントウ</t>
    </rPh>
    <rPh sb="65" eb="67">
      <t>セイビ</t>
    </rPh>
    <rPh sb="71" eb="73">
      <t>シュクゲン</t>
    </rPh>
    <rPh sb="89" eb="91">
      <t>ケイユ</t>
    </rPh>
    <rPh sb="94" eb="96">
      <t>ホウホウ</t>
    </rPh>
    <rPh sb="97" eb="99">
      <t>カノウ</t>
    </rPh>
    <rPh sb="106" eb="108">
      <t>ドウニュウ</t>
    </rPh>
    <rPh sb="116" eb="118">
      <t>ホジョ</t>
    </rPh>
    <rPh sb="118" eb="119">
      <t>ガク</t>
    </rPh>
    <rPh sb="120" eb="121">
      <t>ヘ</t>
    </rPh>
    <phoneticPr fontId="7"/>
  </si>
  <si>
    <t>オンライン資格確認等システムは、マイナンバーの中間サーバーのインフラを活用する仕組みとしている。当初は2018年度から段階実施する予定であったが、全体の開発コストと運営コストを縮減するため、保険者等の関係者と調整して、中間サーバーのクラウド化を実施した上で2020年度から本格運用するスケジュールに見直した。これにより、当初予定していた補助金を繰り越すこととした。</t>
    <rPh sb="9" eb="10">
      <t>トウ</t>
    </rPh>
    <rPh sb="23" eb="25">
      <t>チュウカン</t>
    </rPh>
    <rPh sb="35" eb="37">
      <t>カツヨウ</t>
    </rPh>
    <rPh sb="39" eb="41">
      <t>シク</t>
    </rPh>
    <rPh sb="48" eb="50">
      <t>トウショ</t>
    </rPh>
    <rPh sb="55" eb="57">
      <t>ネンド</t>
    </rPh>
    <rPh sb="59" eb="61">
      <t>ダンカイ</t>
    </rPh>
    <rPh sb="61" eb="63">
      <t>ジッシ</t>
    </rPh>
    <rPh sb="65" eb="67">
      <t>ヨテイ</t>
    </rPh>
    <rPh sb="73" eb="75">
      <t>ゼンタイ</t>
    </rPh>
    <rPh sb="76" eb="78">
      <t>カイハツ</t>
    </rPh>
    <rPh sb="82" eb="84">
      <t>ウンエイ</t>
    </rPh>
    <rPh sb="88" eb="90">
      <t>シュクゲン</t>
    </rPh>
    <rPh sb="95" eb="98">
      <t>ホケンシャ</t>
    </rPh>
    <rPh sb="98" eb="99">
      <t>トウ</t>
    </rPh>
    <rPh sb="100" eb="103">
      <t>カンケイシャ</t>
    </rPh>
    <rPh sb="104" eb="106">
      <t>チョウセイ</t>
    </rPh>
    <rPh sb="109" eb="111">
      <t>チュウカン</t>
    </rPh>
    <rPh sb="120" eb="121">
      <t>カ</t>
    </rPh>
    <rPh sb="122" eb="124">
      <t>ジッシ</t>
    </rPh>
    <rPh sb="126" eb="127">
      <t>ウエ</t>
    </rPh>
    <rPh sb="132" eb="134">
      <t>ネンド</t>
    </rPh>
    <rPh sb="136" eb="138">
      <t>ホンカク</t>
    </rPh>
    <rPh sb="138" eb="140">
      <t>ウンヨウ</t>
    </rPh>
    <rPh sb="149" eb="151">
      <t>ミナオ</t>
    </rPh>
    <rPh sb="160" eb="162">
      <t>トウショ</t>
    </rPh>
    <rPh sb="162" eb="164">
      <t>ヨテイ</t>
    </rPh>
    <rPh sb="168" eb="171">
      <t>ホジョキン</t>
    </rPh>
    <rPh sb="172" eb="173">
      <t>ク</t>
    </rPh>
    <rPh sb="174" eb="175">
      <t>コ</t>
    </rPh>
    <phoneticPr fontId="7"/>
  </si>
  <si>
    <t>政府方針に則り、クラウドを基本にシステムを構築することにより、開発・運営コストを最大限に縮減することとしている。</t>
    <rPh sb="0" eb="2">
      <t>セイフ</t>
    </rPh>
    <rPh sb="2" eb="4">
      <t>ホウシン</t>
    </rPh>
    <rPh sb="5" eb="6">
      <t>ノット</t>
    </rPh>
    <rPh sb="13" eb="15">
      <t>キホン</t>
    </rPh>
    <rPh sb="21" eb="23">
      <t>コウチク</t>
    </rPh>
    <rPh sb="31" eb="33">
      <t>カイハツ</t>
    </rPh>
    <rPh sb="34" eb="36">
      <t>ウンエイ</t>
    </rPh>
    <rPh sb="40" eb="43">
      <t>サイダイゲン</t>
    </rPh>
    <rPh sb="44" eb="46">
      <t>シュクゲン</t>
    </rPh>
    <phoneticPr fontId="7"/>
  </si>
  <si>
    <t>引き続き、社会保障・税番号活用推進事業に必要な予算規模を確保するとともに、2020年度からの医療保険のオンライン資格確認の本格運用の開始に向けて、着実に準備を進めていく。</t>
    <rPh sb="66" eb="68">
      <t>カイシ</t>
    </rPh>
    <phoneticPr fontId="7"/>
  </si>
  <si>
    <t>「医療等IDのシステム開発等事業」は、医療情報の地域連携や研究利用など保健医療分野の情報連携を安全で効率的に行うため、医療等分野で患者を一意的に識別できる識別子を用意するシステムの設計・開発を行うものである。医療等分野の情報連携の識別子は、オンライン資格確認等システム（被保険者番号の個人単位化と履歴管理等の仕組み）を活用する方向で検討しており、システムの整備に重複がないよう、効率的な仕組みを検討している。</t>
    <rPh sb="19" eb="21">
      <t>イリョウ</t>
    </rPh>
    <rPh sb="77" eb="80">
      <t>シキベツシ</t>
    </rPh>
    <rPh sb="81" eb="83">
      <t>ヨウイ</t>
    </rPh>
    <rPh sb="104" eb="106">
      <t>イリョウ</t>
    </rPh>
    <rPh sb="106" eb="107">
      <t>トウ</t>
    </rPh>
    <rPh sb="107" eb="109">
      <t>ブンヤ</t>
    </rPh>
    <rPh sb="110" eb="112">
      <t>ジョウホウ</t>
    </rPh>
    <rPh sb="112" eb="114">
      <t>レンケイ</t>
    </rPh>
    <rPh sb="115" eb="118">
      <t>シキベツシ</t>
    </rPh>
    <rPh sb="125" eb="127">
      <t>シカク</t>
    </rPh>
    <rPh sb="127" eb="129">
      <t>カクニン</t>
    </rPh>
    <rPh sb="129" eb="130">
      <t>トウ</t>
    </rPh>
    <rPh sb="135" eb="139">
      <t>ヒホケンシャ</t>
    </rPh>
    <rPh sb="139" eb="141">
      <t>バンゴウ</t>
    </rPh>
    <rPh sb="142" eb="144">
      <t>コジン</t>
    </rPh>
    <rPh sb="144" eb="147">
      <t>タンイカ</t>
    </rPh>
    <rPh sb="148" eb="150">
      <t>リレキ</t>
    </rPh>
    <rPh sb="150" eb="152">
      <t>カンリ</t>
    </rPh>
    <rPh sb="152" eb="153">
      <t>トウ</t>
    </rPh>
    <rPh sb="154" eb="156">
      <t>シク</t>
    </rPh>
    <rPh sb="159" eb="161">
      <t>カツヨウ</t>
    </rPh>
    <rPh sb="163" eb="165">
      <t>ホウコウ</t>
    </rPh>
    <rPh sb="166" eb="168">
      <t>ケントウ</t>
    </rPh>
    <rPh sb="178" eb="180">
      <t>セイビ</t>
    </rPh>
    <rPh sb="181" eb="183">
      <t>ジュウフク</t>
    </rPh>
    <rPh sb="189" eb="192">
      <t>コウリツテキ</t>
    </rPh>
    <rPh sb="193" eb="195">
      <t>シク</t>
    </rPh>
    <rPh sb="197" eb="199">
      <t>ケントウ</t>
    </rPh>
    <phoneticPr fontId="7"/>
  </si>
  <si>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rPh sb="0" eb="2">
      <t>ミツモリ</t>
    </rPh>
    <rPh sb="2" eb="3">
      <t>ガク</t>
    </rPh>
    <rPh sb="4" eb="5">
      <t>フ</t>
    </rPh>
    <rPh sb="12" eb="13">
      <t>アン</t>
    </rPh>
    <rPh sb="19" eb="20">
      <t>オコナ</t>
    </rPh>
    <rPh sb="29" eb="31">
      <t>シュクゲン</t>
    </rPh>
    <rPh sb="32" eb="34">
      <t>カンテン</t>
    </rPh>
    <rPh sb="44" eb="46">
      <t>ミナオ</t>
    </rPh>
    <rPh sb="48" eb="49">
      <t>フ</t>
    </rPh>
    <rPh sb="54" eb="55">
      <t>ガク</t>
    </rPh>
    <rPh sb="105" eb="106">
      <t>オコナ</t>
    </rPh>
    <phoneticPr fontId="7"/>
  </si>
  <si>
    <t>平成30年6月の未来投資戦略2018までの関係者との調整過程では、マイナンバー制度のインフラを活用して開発・運営コストを最大限に縮減する観点から、中間サーバーをクラウドに移行するとともに、クラウド化と一体的にシステム開発することで、オンライン資格確認等システムの稼働時期を2020年度からとする旨のスケジュールの再整理をした。引き続き、保険者・医療関係者等と精力的に調整を行い、システム開発の作業を着実に進めていくとともに、年度ごとの目標達成に必要な適正金額の予算を確保するよう努める。</t>
    <rPh sb="0" eb="2">
      <t>ヘイセイ</t>
    </rPh>
    <rPh sb="4" eb="5">
      <t>ネン</t>
    </rPh>
    <rPh sb="6" eb="7">
      <t>ガツ</t>
    </rPh>
    <rPh sb="8" eb="10">
      <t>ミライ</t>
    </rPh>
    <rPh sb="10" eb="12">
      <t>トウシ</t>
    </rPh>
    <rPh sb="12" eb="14">
      <t>センリャク</t>
    </rPh>
    <rPh sb="21" eb="24">
      <t>カンケイシャ</t>
    </rPh>
    <rPh sb="26" eb="28">
      <t>チョウセイ</t>
    </rPh>
    <rPh sb="28" eb="30">
      <t>カテイ</t>
    </rPh>
    <rPh sb="39" eb="41">
      <t>セイド</t>
    </rPh>
    <rPh sb="47" eb="49">
      <t>カツヨウ</t>
    </rPh>
    <rPh sb="51" eb="53">
      <t>カイハツ</t>
    </rPh>
    <rPh sb="54" eb="56">
      <t>ウンエイ</t>
    </rPh>
    <rPh sb="60" eb="63">
      <t>サイダイゲン</t>
    </rPh>
    <rPh sb="64" eb="66">
      <t>シュクゲン</t>
    </rPh>
    <rPh sb="68" eb="70">
      <t>カンテン</t>
    </rPh>
    <rPh sb="73" eb="75">
      <t>チュウカン</t>
    </rPh>
    <rPh sb="85" eb="87">
      <t>イコウ</t>
    </rPh>
    <rPh sb="98" eb="99">
      <t>カ</t>
    </rPh>
    <rPh sb="100" eb="102">
      <t>イッタイ</t>
    </rPh>
    <rPh sb="102" eb="103">
      <t>テキ</t>
    </rPh>
    <rPh sb="108" eb="110">
      <t>カイハツ</t>
    </rPh>
    <rPh sb="121" eb="123">
      <t>シカク</t>
    </rPh>
    <rPh sb="123" eb="125">
      <t>カクニン</t>
    </rPh>
    <rPh sb="125" eb="126">
      <t>トウ</t>
    </rPh>
    <rPh sb="131" eb="133">
      <t>カドウ</t>
    </rPh>
    <rPh sb="133" eb="135">
      <t>ジキ</t>
    </rPh>
    <rPh sb="140" eb="142">
      <t>ネンド</t>
    </rPh>
    <rPh sb="147" eb="148">
      <t>ムネ</t>
    </rPh>
    <rPh sb="156" eb="159">
      <t>サイセイリ</t>
    </rPh>
    <rPh sb="163" eb="164">
      <t>ヒ</t>
    </rPh>
    <rPh sb="165" eb="166">
      <t>ツヅ</t>
    </rPh>
    <rPh sb="168" eb="171">
      <t>ホケンシャ</t>
    </rPh>
    <rPh sb="172" eb="174">
      <t>イリョウ</t>
    </rPh>
    <rPh sb="177" eb="178">
      <t>トウ</t>
    </rPh>
    <rPh sb="179" eb="182">
      <t>セイリョクテキ</t>
    </rPh>
    <rPh sb="193" eb="195">
      <t>カイハツ</t>
    </rPh>
    <rPh sb="196" eb="198">
      <t>サギョウ</t>
    </rPh>
    <phoneticPr fontId="7"/>
  </si>
  <si>
    <t>社会保障・税番号活用推進事業</t>
    <phoneticPr fontId="7"/>
  </si>
  <si>
    <t>-</t>
    <phoneticPr fontId="7"/>
  </si>
  <si>
    <t>-</t>
    <phoneticPr fontId="7"/>
  </si>
  <si>
    <t>-</t>
    <phoneticPr fontId="7"/>
  </si>
  <si>
    <t>-</t>
    <phoneticPr fontId="7"/>
  </si>
  <si>
    <t>「新しい日本のための優先課題推進枠」4855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</si>
</sst>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167399</xdr:colOff>
      <xdr:row>742</xdr:row>
      <xdr:rowOff>142174</xdr:rowOff>
    </xdr:from>
    <xdr:to>
      <xdr:col>38</xdr:col>
      <xdr:colOff>175584</xdr:colOff>
      <xdr:row>744</xdr:row>
      <xdr:rowOff>53552</xdr:rowOff>
    </xdr:to>
    <xdr:sp macro="" textlink="">
      <xdr:nvSpPr>
        <xdr:cNvPr id="2" name="正方形/長方形 1"/>
        <xdr:cNvSpPr/>
      </xdr:nvSpPr>
      <xdr:spPr>
        <a:xfrm>
          <a:off x="3810712" y="56637330"/>
          <a:ext cx="4056310" cy="6257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32929</xdr:colOff>
      <xdr:row>741</xdr:row>
      <xdr:rowOff>130968</xdr:rowOff>
    </xdr:from>
    <xdr:to>
      <xdr:col>39</xdr:col>
      <xdr:colOff>30890</xdr:colOff>
      <xdr:row>742</xdr:row>
      <xdr:rowOff>272006</xdr:rowOff>
    </xdr:to>
    <xdr:sp macro="" textlink="">
      <xdr:nvSpPr>
        <xdr:cNvPr id="3" name="正方形/長方形 2"/>
        <xdr:cNvSpPr/>
      </xdr:nvSpPr>
      <xdr:spPr>
        <a:xfrm>
          <a:off x="3878648" y="56268937"/>
          <a:ext cx="4046086" cy="498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endParaRPr kumimoji="1" lang="ja-JP" altLang="en-US" sz="1000">
            <a:solidFill>
              <a:sysClr val="windowText" lastClr="000000"/>
            </a:solidFill>
          </a:endParaRPr>
        </a:p>
      </xdr:txBody>
    </xdr:sp>
    <xdr:clientData/>
  </xdr:twoCellAnchor>
  <xdr:twoCellAnchor>
    <xdr:from>
      <xdr:col>18</xdr:col>
      <xdr:colOff>189811</xdr:colOff>
      <xdr:row>744</xdr:row>
      <xdr:rowOff>130968</xdr:rowOff>
    </xdr:from>
    <xdr:to>
      <xdr:col>38</xdr:col>
      <xdr:colOff>199320</xdr:colOff>
      <xdr:row>745</xdr:row>
      <xdr:rowOff>69054</xdr:rowOff>
    </xdr:to>
    <xdr:sp macro="" textlink="">
      <xdr:nvSpPr>
        <xdr:cNvPr id="4" name="正方形/長方形 3"/>
        <xdr:cNvSpPr/>
      </xdr:nvSpPr>
      <xdr:spPr>
        <a:xfrm>
          <a:off x="3833124" y="57340499"/>
          <a:ext cx="4057634" cy="2952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29</xdr:col>
      <xdr:colOff>32928</xdr:colOff>
      <xdr:row>746</xdr:row>
      <xdr:rowOff>153380</xdr:rowOff>
    </xdr:from>
    <xdr:to>
      <xdr:col>29</xdr:col>
      <xdr:colOff>32931</xdr:colOff>
      <xdr:row>749</xdr:row>
      <xdr:rowOff>98751</xdr:rowOff>
    </xdr:to>
    <xdr:cxnSp macro="">
      <xdr:nvCxnSpPr>
        <xdr:cNvPr id="5" name="直線矢印コネクタ 4"/>
        <xdr:cNvCxnSpPr/>
      </xdr:nvCxnSpPr>
      <xdr:spPr>
        <a:xfrm flipH="1">
          <a:off x="5902709" y="58077286"/>
          <a:ext cx="3" cy="10169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32228</xdr:colOff>
      <xdr:row>746</xdr:row>
      <xdr:rowOff>130967</xdr:rowOff>
    </xdr:from>
    <xdr:to>
      <xdr:col>44</xdr:col>
      <xdr:colOff>32228</xdr:colOff>
      <xdr:row>749</xdr:row>
      <xdr:rowOff>55327</xdr:rowOff>
    </xdr:to>
    <xdr:cxnSp macro="">
      <xdr:nvCxnSpPr>
        <xdr:cNvPr id="6" name="直線矢印コネクタ 5"/>
        <xdr:cNvCxnSpPr/>
      </xdr:nvCxnSpPr>
      <xdr:spPr>
        <a:xfrm>
          <a:off x="8938103" y="58054873"/>
          <a:ext cx="0" cy="9959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178602</xdr:colOff>
      <xdr:row>749</xdr:row>
      <xdr:rowOff>109956</xdr:rowOff>
    </xdr:from>
    <xdr:to>
      <xdr:col>17</xdr:col>
      <xdr:colOff>144988</xdr:colOff>
      <xdr:row>750</xdr:row>
      <xdr:rowOff>42722</xdr:rowOff>
    </xdr:to>
    <xdr:sp macro="" textlink="">
      <xdr:nvSpPr>
        <xdr:cNvPr id="7" name="正方形/長方形 6"/>
        <xdr:cNvSpPr/>
      </xdr:nvSpPr>
      <xdr:spPr>
        <a:xfrm>
          <a:off x="2202665" y="59105425"/>
          <a:ext cx="1383229" cy="2899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24</xdr:col>
      <xdr:colOff>133780</xdr:colOff>
      <xdr:row>750</xdr:row>
      <xdr:rowOff>142175</xdr:rowOff>
    </xdr:from>
    <xdr:to>
      <xdr:col>33</xdr:col>
      <xdr:colOff>118427</xdr:colOff>
      <xdr:row>752</xdr:row>
      <xdr:rowOff>299057</xdr:rowOff>
    </xdr:to>
    <xdr:sp macro="" textlink="">
      <xdr:nvSpPr>
        <xdr:cNvPr id="8" name="正方形/長方形 7"/>
        <xdr:cNvSpPr/>
      </xdr:nvSpPr>
      <xdr:spPr>
        <a:xfrm>
          <a:off x="4991530" y="60995019"/>
          <a:ext cx="1806303" cy="8712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178603</xdr:colOff>
      <xdr:row>750</xdr:row>
      <xdr:rowOff>130968</xdr:rowOff>
    </xdr:from>
    <xdr:to>
      <xdr:col>18</xdr:col>
      <xdr:colOff>163250</xdr:colOff>
      <xdr:row>752</xdr:row>
      <xdr:rowOff>289403</xdr:rowOff>
    </xdr:to>
    <xdr:sp macro="" textlink="">
      <xdr:nvSpPr>
        <xdr:cNvPr id="9" name="正方形/長方形 8"/>
        <xdr:cNvSpPr/>
      </xdr:nvSpPr>
      <xdr:spPr>
        <a:xfrm>
          <a:off x="2000259" y="59483624"/>
          <a:ext cx="1806304" cy="8728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．社会保険診療報酬</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支払基金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44136</xdr:colOff>
      <xdr:row>746</xdr:row>
      <xdr:rowOff>130968</xdr:rowOff>
    </xdr:from>
    <xdr:to>
      <xdr:col>44</xdr:col>
      <xdr:colOff>32929</xdr:colOff>
      <xdr:row>746</xdr:row>
      <xdr:rowOff>142173</xdr:rowOff>
    </xdr:to>
    <xdr:cxnSp macro="">
      <xdr:nvCxnSpPr>
        <xdr:cNvPr id="10" name="直線コネクタ 9"/>
        <xdr:cNvCxnSpPr/>
      </xdr:nvCxnSpPr>
      <xdr:spPr>
        <a:xfrm flipH="1">
          <a:off x="2877824" y="58054874"/>
          <a:ext cx="6060980" cy="11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32929</xdr:colOff>
      <xdr:row>745</xdr:row>
      <xdr:rowOff>109957</xdr:rowOff>
    </xdr:from>
    <xdr:to>
      <xdr:col>29</xdr:col>
      <xdr:colOff>32929</xdr:colOff>
      <xdr:row>746</xdr:row>
      <xdr:rowOff>142174</xdr:rowOff>
    </xdr:to>
    <xdr:cxnSp macro="">
      <xdr:nvCxnSpPr>
        <xdr:cNvPr id="11" name="直線コネクタ 10"/>
        <xdr:cNvCxnSpPr/>
      </xdr:nvCxnSpPr>
      <xdr:spPr>
        <a:xfrm>
          <a:off x="5902710" y="57676676"/>
          <a:ext cx="0" cy="38940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44135</xdr:colOff>
      <xdr:row>746</xdr:row>
      <xdr:rowOff>153380</xdr:rowOff>
    </xdr:from>
    <xdr:to>
      <xdr:col>14</xdr:col>
      <xdr:colOff>44138</xdr:colOff>
      <xdr:row>749</xdr:row>
      <xdr:rowOff>98751</xdr:rowOff>
    </xdr:to>
    <xdr:cxnSp macro="">
      <xdr:nvCxnSpPr>
        <xdr:cNvPr id="12" name="直線矢印コネクタ 11"/>
        <xdr:cNvCxnSpPr/>
      </xdr:nvCxnSpPr>
      <xdr:spPr>
        <a:xfrm flipH="1">
          <a:off x="2877823" y="58077286"/>
          <a:ext cx="3" cy="10169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133783</xdr:colOff>
      <xdr:row>750</xdr:row>
      <xdr:rowOff>130969</xdr:rowOff>
    </xdr:from>
    <xdr:to>
      <xdr:col>48</xdr:col>
      <xdr:colOff>118430</xdr:colOff>
      <xdr:row>752</xdr:row>
      <xdr:rowOff>287851</xdr:rowOff>
    </xdr:to>
    <xdr:sp macro="" textlink="">
      <xdr:nvSpPr>
        <xdr:cNvPr id="13" name="正方形/長方形 12"/>
        <xdr:cNvSpPr/>
      </xdr:nvSpPr>
      <xdr:spPr>
        <a:xfrm>
          <a:off x="8027627" y="59769375"/>
          <a:ext cx="1806303" cy="8712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32929</xdr:colOff>
      <xdr:row>749</xdr:row>
      <xdr:rowOff>130968</xdr:rowOff>
    </xdr:from>
    <xdr:to>
      <xdr:col>31</xdr:col>
      <xdr:colOff>201021</xdr:colOff>
      <xdr:row>750</xdr:row>
      <xdr:rowOff>53928</xdr:rowOff>
    </xdr:to>
    <xdr:sp macro="" textlink="">
      <xdr:nvSpPr>
        <xdr:cNvPr id="14" name="正方形/長方形 13"/>
        <xdr:cNvSpPr/>
      </xdr:nvSpPr>
      <xdr:spPr>
        <a:xfrm>
          <a:off x="5093085" y="59126437"/>
          <a:ext cx="1382530"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32929</xdr:colOff>
      <xdr:row>749</xdr:row>
      <xdr:rowOff>130968</xdr:rowOff>
    </xdr:from>
    <xdr:to>
      <xdr:col>47</xdr:col>
      <xdr:colOff>201021</xdr:colOff>
      <xdr:row>750</xdr:row>
      <xdr:rowOff>53928</xdr:rowOff>
    </xdr:to>
    <xdr:sp macro="" textlink="">
      <xdr:nvSpPr>
        <xdr:cNvPr id="15" name="正方形/長方形 14"/>
        <xdr:cNvSpPr/>
      </xdr:nvSpPr>
      <xdr:spPr>
        <a:xfrm>
          <a:off x="8331585" y="59126437"/>
          <a:ext cx="1382530"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889</v>
      </c>
      <c r="AT2" s="939"/>
      <c r="AU2" s="939"/>
      <c r="AV2" s="52" t="str">
        <f>IF(AW2="", "", "-")</f>
        <v/>
      </c>
      <c r="AW2" s="908"/>
      <c r="AX2" s="908"/>
    </row>
    <row r="3" spans="1:50" ht="21" customHeight="1" thickBot="1" x14ac:dyDescent="0.2">
      <c r="A3" s="860" t="s">
        <v>532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547</v>
      </c>
      <c r="AK3" s="862"/>
      <c r="AL3" s="862"/>
      <c r="AM3" s="862"/>
      <c r="AN3" s="862"/>
      <c r="AO3" s="862"/>
      <c r="AP3" s="862"/>
      <c r="AQ3" s="862"/>
      <c r="AR3" s="862"/>
      <c r="AS3" s="862"/>
      <c r="AT3" s="862"/>
      <c r="AU3" s="862"/>
      <c r="AV3" s="862"/>
      <c r="AW3" s="862"/>
      <c r="AX3" s="24" t="s">
        <v>65</v>
      </c>
    </row>
    <row r="4" spans="1:50" ht="24.75" customHeight="1" x14ac:dyDescent="0.15">
      <c r="A4" s="696" t="s">
        <v>25</v>
      </c>
      <c r="B4" s="697"/>
      <c r="C4" s="697"/>
      <c r="D4" s="697"/>
      <c r="E4" s="697"/>
      <c r="F4" s="697"/>
      <c r="G4" s="676" t="s">
        <v>548</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549</v>
      </c>
      <c r="AF4" s="682"/>
      <c r="AG4" s="682"/>
      <c r="AH4" s="682"/>
      <c r="AI4" s="682"/>
      <c r="AJ4" s="682"/>
      <c r="AK4" s="682"/>
      <c r="AL4" s="682"/>
      <c r="AM4" s="682"/>
      <c r="AN4" s="682"/>
      <c r="AO4" s="682"/>
      <c r="AP4" s="683"/>
      <c r="AQ4" s="684" t="s">
        <v>2</v>
      </c>
      <c r="AR4" s="679"/>
      <c r="AS4" s="679"/>
      <c r="AT4" s="679"/>
      <c r="AU4" s="679"/>
      <c r="AV4" s="679"/>
      <c r="AW4" s="679"/>
      <c r="AX4" s="685"/>
    </row>
    <row r="5" spans="1:50" ht="52.9" customHeight="1" x14ac:dyDescent="0.15">
      <c r="A5" s="686" t="s">
        <v>67</v>
      </c>
      <c r="B5" s="687"/>
      <c r="C5" s="687"/>
      <c r="D5" s="687"/>
      <c r="E5" s="687"/>
      <c r="F5" s="688"/>
      <c r="G5" s="835" t="s">
        <v>77</v>
      </c>
      <c r="H5" s="836"/>
      <c r="I5" s="836"/>
      <c r="J5" s="836"/>
      <c r="K5" s="836"/>
      <c r="L5" s="836"/>
      <c r="M5" s="837" t="s">
        <v>66</v>
      </c>
      <c r="N5" s="838"/>
      <c r="O5" s="838"/>
      <c r="P5" s="838"/>
      <c r="Q5" s="838"/>
      <c r="R5" s="839"/>
      <c r="S5" s="840" t="s">
        <v>83</v>
      </c>
      <c r="T5" s="836"/>
      <c r="U5" s="836"/>
      <c r="V5" s="836"/>
      <c r="W5" s="836"/>
      <c r="X5" s="841"/>
      <c r="Y5" s="692" t="s">
        <v>3</v>
      </c>
      <c r="Z5" s="590"/>
      <c r="AA5" s="590"/>
      <c r="AB5" s="590"/>
      <c r="AC5" s="590"/>
      <c r="AD5" s="591"/>
      <c r="AE5" s="94" t="s">
        <v>635</v>
      </c>
      <c r="AF5" s="94"/>
      <c r="AG5" s="94"/>
      <c r="AH5" s="94"/>
      <c r="AI5" s="94"/>
      <c r="AJ5" s="94"/>
      <c r="AK5" s="94"/>
      <c r="AL5" s="94"/>
      <c r="AM5" s="94"/>
      <c r="AN5" s="94"/>
      <c r="AO5" s="94"/>
      <c r="AP5" s="95"/>
      <c r="AQ5" s="693" t="s">
        <v>636</v>
      </c>
      <c r="AR5" s="694"/>
      <c r="AS5" s="694"/>
      <c r="AT5" s="694"/>
      <c r="AU5" s="694"/>
      <c r="AV5" s="694"/>
      <c r="AW5" s="694"/>
      <c r="AX5" s="695"/>
    </row>
    <row r="6" spans="1:50" ht="36" customHeight="1" x14ac:dyDescent="0.15">
      <c r="A6" s="698" t="s">
        <v>4</v>
      </c>
      <c r="B6" s="699"/>
      <c r="C6" s="699"/>
      <c r="D6" s="699"/>
      <c r="E6" s="699"/>
      <c r="F6" s="69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19" t="s">
        <v>545</v>
      </c>
      <c r="Z7" s="443"/>
      <c r="AA7" s="443"/>
      <c r="AB7" s="443"/>
      <c r="AC7" s="443"/>
      <c r="AD7" s="920"/>
      <c r="AE7" s="909" t="s">
        <v>637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2" t="s">
        <v>389</v>
      </c>
      <c r="B8" s="493"/>
      <c r="C8" s="493"/>
      <c r="D8" s="493"/>
      <c r="E8" s="493"/>
      <c r="F8" s="494"/>
      <c r="G8" s="940" t="str">
        <f>入力規則等!A26</f>
        <v>-</v>
      </c>
      <c r="H8" s="715"/>
      <c r="I8" s="715"/>
      <c r="J8" s="715"/>
      <c r="K8" s="715"/>
      <c r="L8" s="715"/>
      <c r="M8" s="715"/>
      <c r="N8" s="715"/>
      <c r="O8" s="715"/>
      <c r="P8" s="715"/>
      <c r="Q8" s="715"/>
      <c r="R8" s="715"/>
      <c r="S8" s="715"/>
      <c r="T8" s="715"/>
      <c r="U8" s="715"/>
      <c r="V8" s="715"/>
      <c r="W8" s="715"/>
      <c r="X8" s="941"/>
      <c r="Y8" s="842" t="s">
        <v>390</v>
      </c>
      <c r="Z8" s="843"/>
      <c r="AA8" s="843"/>
      <c r="AB8" s="843"/>
      <c r="AC8" s="843"/>
      <c r="AD8" s="844"/>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90.75" customHeight="1" x14ac:dyDescent="0.15">
      <c r="A9" s="845" t="s">
        <v>23</v>
      </c>
      <c r="B9" s="846"/>
      <c r="C9" s="846"/>
      <c r="D9" s="846"/>
      <c r="E9" s="846"/>
      <c r="F9" s="846"/>
      <c r="G9" s="847" t="s">
        <v>653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9.75" customHeight="1" x14ac:dyDescent="0.15">
      <c r="A10" s="651" t="s">
        <v>30</v>
      </c>
      <c r="B10" s="652"/>
      <c r="C10" s="652"/>
      <c r="D10" s="652"/>
      <c r="E10" s="652"/>
      <c r="F10" s="652"/>
      <c r="G10" s="751" t="s">
        <v>652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1" t="s">
        <v>5</v>
      </c>
      <c r="B11" s="652"/>
      <c r="C11" s="652"/>
      <c r="D11" s="652"/>
      <c r="E11" s="652"/>
      <c r="F11" s="653"/>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2" t="s">
        <v>24</v>
      </c>
      <c r="B12" s="943"/>
      <c r="C12" s="943"/>
      <c r="D12" s="943"/>
      <c r="E12" s="943"/>
      <c r="F12" s="944"/>
      <c r="G12" s="757"/>
      <c r="H12" s="758"/>
      <c r="I12" s="758"/>
      <c r="J12" s="758"/>
      <c r="K12" s="758"/>
      <c r="L12" s="758"/>
      <c r="M12" s="758"/>
      <c r="N12" s="758"/>
      <c r="O12" s="758"/>
      <c r="P12" s="415" t="s">
        <v>357</v>
      </c>
      <c r="Q12" s="416"/>
      <c r="R12" s="416"/>
      <c r="S12" s="416"/>
      <c r="T12" s="416"/>
      <c r="U12" s="416"/>
      <c r="V12" s="417"/>
      <c r="W12" s="415" t="s">
        <v>363</v>
      </c>
      <c r="X12" s="416"/>
      <c r="Y12" s="416"/>
      <c r="Z12" s="416"/>
      <c r="AA12" s="416"/>
      <c r="AB12" s="416"/>
      <c r="AC12" s="417"/>
      <c r="AD12" s="415" t="s">
        <v>471</v>
      </c>
      <c r="AE12" s="416"/>
      <c r="AF12" s="416"/>
      <c r="AG12" s="416"/>
      <c r="AH12" s="416"/>
      <c r="AI12" s="416"/>
      <c r="AJ12" s="417"/>
      <c r="AK12" s="415" t="s">
        <v>533</v>
      </c>
      <c r="AL12" s="416"/>
      <c r="AM12" s="416"/>
      <c r="AN12" s="416"/>
      <c r="AO12" s="416"/>
      <c r="AP12" s="416"/>
      <c r="AQ12" s="417"/>
      <c r="AR12" s="415" t="s">
        <v>534</v>
      </c>
      <c r="AS12" s="416"/>
      <c r="AT12" s="416"/>
      <c r="AU12" s="416"/>
      <c r="AV12" s="416"/>
      <c r="AW12" s="416"/>
      <c r="AX12" s="717"/>
    </row>
    <row r="13" spans="1:50" ht="21" customHeight="1" x14ac:dyDescent="0.15">
      <c r="A13" s="608"/>
      <c r="B13" s="609"/>
      <c r="C13" s="609"/>
      <c r="D13" s="609"/>
      <c r="E13" s="609"/>
      <c r="F13" s="610"/>
      <c r="G13" s="718" t="s">
        <v>6</v>
      </c>
      <c r="H13" s="719"/>
      <c r="I13" s="762" t="s">
        <v>7</v>
      </c>
      <c r="J13" s="763"/>
      <c r="K13" s="763"/>
      <c r="L13" s="763"/>
      <c r="M13" s="763"/>
      <c r="N13" s="763"/>
      <c r="O13" s="764"/>
      <c r="P13" s="700" t="s">
        <v>608</v>
      </c>
      <c r="Q13" s="701"/>
      <c r="R13" s="701"/>
      <c r="S13" s="701"/>
      <c r="T13" s="701"/>
      <c r="U13" s="701"/>
      <c r="V13" s="702"/>
      <c r="W13" s="700" t="s">
        <v>608</v>
      </c>
      <c r="X13" s="701"/>
      <c r="Y13" s="701"/>
      <c r="Z13" s="701"/>
      <c r="AA13" s="701"/>
      <c r="AB13" s="701"/>
      <c r="AC13" s="702"/>
      <c r="AD13" s="700">
        <v>19798</v>
      </c>
      <c r="AE13" s="701"/>
      <c r="AF13" s="701"/>
      <c r="AG13" s="701"/>
      <c r="AH13" s="701"/>
      <c r="AI13" s="701"/>
      <c r="AJ13" s="702"/>
      <c r="AK13" s="700">
        <v>4354</v>
      </c>
      <c r="AL13" s="701"/>
      <c r="AM13" s="701"/>
      <c r="AN13" s="701"/>
      <c r="AO13" s="701"/>
      <c r="AP13" s="701"/>
      <c r="AQ13" s="702"/>
      <c r="AR13" s="916">
        <v>36090</v>
      </c>
      <c r="AS13" s="917"/>
      <c r="AT13" s="917"/>
      <c r="AU13" s="917"/>
      <c r="AV13" s="917"/>
      <c r="AW13" s="917"/>
      <c r="AX13" s="918"/>
    </row>
    <row r="14" spans="1:50" ht="21" customHeight="1" x14ac:dyDescent="0.15">
      <c r="A14" s="608"/>
      <c r="B14" s="609"/>
      <c r="C14" s="609"/>
      <c r="D14" s="609"/>
      <c r="E14" s="609"/>
      <c r="F14" s="610"/>
      <c r="G14" s="720"/>
      <c r="H14" s="721"/>
      <c r="I14" s="706" t="s">
        <v>8</v>
      </c>
      <c r="J14" s="760"/>
      <c r="K14" s="760"/>
      <c r="L14" s="760"/>
      <c r="M14" s="760"/>
      <c r="N14" s="760"/>
      <c r="O14" s="761"/>
      <c r="P14" s="700" t="s">
        <v>608</v>
      </c>
      <c r="Q14" s="701"/>
      <c r="R14" s="701"/>
      <c r="S14" s="701"/>
      <c r="T14" s="701"/>
      <c r="U14" s="701"/>
      <c r="V14" s="702"/>
      <c r="W14" s="700" t="s">
        <v>609</v>
      </c>
      <c r="X14" s="701"/>
      <c r="Y14" s="701"/>
      <c r="Z14" s="701"/>
      <c r="AA14" s="701"/>
      <c r="AB14" s="701"/>
      <c r="AC14" s="702"/>
      <c r="AD14" s="700" t="s">
        <v>608</v>
      </c>
      <c r="AE14" s="701"/>
      <c r="AF14" s="701"/>
      <c r="AG14" s="701"/>
      <c r="AH14" s="701"/>
      <c r="AI14" s="701"/>
      <c r="AJ14" s="702"/>
      <c r="AK14" s="700" t="s">
        <v>608</v>
      </c>
      <c r="AL14" s="701"/>
      <c r="AM14" s="701"/>
      <c r="AN14" s="701"/>
      <c r="AO14" s="701"/>
      <c r="AP14" s="701"/>
      <c r="AQ14" s="702"/>
      <c r="AR14" s="921"/>
      <c r="AS14" s="921"/>
      <c r="AT14" s="921"/>
      <c r="AU14" s="921"/>
      <c r="AV14" s="921"/>
      <c r="AW14" s="921"/>
      <c r="AX14" s="922"/>
    </row>
    <row r="15" spans="1:50" ht="21" customHeight="1" x14ac:dyDescent="0.15">
      <c r="A15" s="608"/>
      <c r="B15" s="609"/>
      <c r="C15" s="609"/>
      <c r="D15" s="609"/>
      <c r="E15" s="609"/>
      <c r="F15" s="610"/>
      <c r="G15" s="720"/>
      <c r="H15" s="721"/>
      <c r="I15" s="706" t="s">
        <v>51</v>
      </c>
      <c r="J15" s="707"/>
      <c r="K15" s="707"/>
      <c r="L15" s="707"/>
      <c r="M15" s="707"/>
      <c r="N15" s="707"/>
      <c r="O15" s="708"/>
      <c r="P15" s="700" t="s">
        <v>608</v>
      </c>
      <c r="Q15" s="701"/>
      <c r="R15" s="701"/>
      <c r="S15" s="701"/>
      <c r="T15" s="701"/>
      <c r="U15" s="701"/>
      <c r="V15" s="702"/>
      <c r="W15" s="700" t="s">
        <v>608</v>
      </c>
      <c r="X15" s="701"/>
      <c r="Y15" s="701"/>
      <c r="Z15" s="701"/>
      <c r="AA15" s="701"/>
      <c r="AB15" s="701"/>
      <c r="AC15" s="702"/>
      <c r="AD15" s="700" t="s">
        <v>638</v>
      </c>
      <c r="AE15" s="701"/>
      <c r="AF15" s="701"/>
      <c r="AG15" s="701"/>
      <c r="AH15" s="701"/>
      <c r="AI15" s="701"/>
      <c r="AJ15" s="702"/>
      <c r="AK15" s="700">
        <v>13466</v>
      </c>
      <c r="AL15" s="701"/>
      <c r="AM15" s="701"/>
      <c r="AN15" s="701"/>
      <c r="AO15" s="701"/>
      <c r="AP15" s="701"/>
      <c r="AQ15" s="702"/>
      <c r="AR15" s="700" t="s">
        <v>645</v>
      </c>
      <c r="AS15" s="701"/>
      <c r="AT15" s="701"/>
      <c r="AU15" s="701"/>
      <c r="AV15" s="701"/>
      <c r="AW15" s="701"/>
      <c r="AX15" s="759"/>
    </row>
    <row r="16" spans="1:50" ht="21" customHeight="1" x14ac:dyDescent="0.15">
      <c r="A16" s="608"/>
      <c r="B16" s="609"/>
      <c r="C16" s="609"/>
      <c r="D16" s="609"/>
      <c r="E16" s="609"/>
      <c r="F16" s="610"/>
      <c r="G16" s="720"/>
      <c r="H16" s="721"/>
      <c r="I16" s="706" t="s">
        <v>52</v>
      </c>
      <c r="J16" s="707"/>
      <c r="K16" s="707"/>
      <c r="L16" s="707"/>
      <c r="M16" s="707"/>
      <c r="N16" s="707"/>
      <c r="O16" s="708"/>
      <c r="P16" s="700" t="s">
        <v>609</v>
      </c>
      <c r="Q16" s="701"/>
      <c r="R16" s="701"/>
      <c r="S16" s="701"/>
      <c r="T16" s="701"/>
      <c r="U16" s="701"/>
      <c r="V16" s="702"/>
      <c r="W16" s="700" t="s">
        <v>608</v>
      </c>
      <c r="X16" s="701"/>
      <c r="Y16" s="701"/>
      <c r="Z16" s="701"/>
      <c r="AA16" s="701"/>
      <c r="AB16" s="701"/>
      <c r="AC16" s="702"/>
      <c r="AD16" s="700">
        <v>-13466</v>
      </c>
      <c r="AE16" s="701"/>
      <c r="AF16" s="701"/>
      <c r="AG16" s="701"/>
      <c r="AH16" s="701"/>
      <c r="AI16" s="701"/>
      <c r="AJ16" s="702"/>
      <c r="AK16" s="700" t="s">
        <v>608</v>
      </c>
      <c r="AL16" s="701"/>
      <c r="AM16" s="701"/>
      <c r="AN16" s="701"/>
      <c r="AO16" s="701"/>
      <c r="AP16" s="701"/>
      <c r="AQ16" s="702"/>
      <c r="AR16" s="754"/>
      <c r="AS16" s="755"/>
      <c r="AT16" s="755"/>
      <c r="AU16" s="755"/>
      <c r="AV16" s="755"/>
      <c r="AW16" s="755"/>
      <c r="AX16" s="756"/>
    </row>
    <row r="17" spans="1:50" ht="24.75" customHeight="1" x14ac:dyDescent="0.15">
      <c r="A17" s="608"/>
      <c r="B17" s="609"/>
      <c r="C17" s="609"/>
      <c r="D17" s="609"/>
      <c r="E17" s="609"/>
      <c r="F17" s="610"/>
      <c r="G17" s="720"/>
      <c r="H17" s="721"/>
      <c r="I17" s="706" t="s">
        <v>50</v>
      </c>
      <c r="J17" s="760"/>
      <c r="K17" s="760"/>
      <c r="L17" s="760"/>
      <c r="M17" s="760"/>
      <c r="N17" s="760"/>
      <c r="O17" s="761"/>
      <c r="P17" s="700" t="s">
        <v>609</v>
      </c>
      <c r="Q17" s="701"/>
      <c r="R17" s="701"/>
      <c r="S17" s="701"/>
      <c r="T17" s="701"/>
      <c r="U17" s="701"/>
      <c r="V17" s="702"/>
      <c r="W17" s="700" t="s">
        <v>609</v>
      </c>
      <c r="X17" s="701"/>
      <c r="Y17" s="701"/>
      <c r="Z17" s="701"/>
      <c r="AA17" s="701"/>
      <c r="AB17" s="701"/>
      <c r="AC17" s="702"/>
      <c r="AD17" s="700" t="s">
        <v>608</v>
      </c>
      <c r="AE17" s="701"/>
      <c r="AF17" s="701"/>
      <c r="AG17" s="701"/>
      <c r="AH17" s="701"/>
      <c r="AI17" s="701"/>
      <c r="AJ17" s="702"/>
      <c r="AK17" s="700" t="s">
        <v>608</v>
      </c>
      <c r="AL17" s="701"/>
      <c r="AM17" s="701"/>
      <c r="AN17" s="701"/>
      <c r="AO17" s="701"/>
      <c r="AP17" s="701"/>
      <c r="AQ17" s="702"/>
      <c r="AR17" s="914"/>
      <c r="AS17" s="914"/>
      <c r="AT17" s="914"/>
      <c r="AU17" s="914"/>
      <c r="AV17" s="914"/>
      <c r="AW17" s="914"/>
      <c r="AX17" s="915"/>
    </row>
    <row r="18" spans="1:50" ht="24.75" customHeight="1" x14ac:dyDescent="0.15">
      <c r="A18" s="608"/>
      <c r="B18" s="609"/>
      <c r="C18" s="609"/>
      <c r="D18" s="609"/>
      <c r="E18" s="609"/>
      <c r="F18" s="610"/>
      <c r="G18" s="722"/>
      <c r="H18" s="723"/>
      <c r="I18" s="711" t="s">
        <v>20</v>
      </c>
      <c r="J18" s="712"/>
      <c r="K18" s="712"/>
      <c r="L18" s="712"/>
      <c r="M18" s="712"/>
      <c r="N18" s="712"/>
      <c r="O18" s="713"/>
      <c r="P18" s="871">
        <f>SUM(P13:V17)</f>
        <v>0</v>
      </c>
      <c r="Q18" s="872"/>
      <c r="R18" s="872"/>
      <c r="S18" s="872"/>
      <c r="T18" s="872"/>
      <c r="U18" s="872"/>
      <c r="V18" s="873"/>
      <c r="W18" s="871">
        <f>SUM(W13:AC17)</f>
        <v>0</v>
      </c>
      <c r="X18" s="872"/>
      <c r="Y18" s="872"/>
      <c r="Z18" s="872"/>
      <c r="AA18" s="872"/>
      <c r="AB18" s="872"/>
      <c r="AC18" s="873"/>
      <c r="AD18" s="871">
        <f>SUM(AD13:AJ17)</f>
        <v>6332</v>
      </c>
      <c r="AE18" s="872"/>
      <c r="AF18" s="872"/>
      <c r="AG18" s="872"/>
      <c r="AH18" s="872"/>
      <c r="AI18" s="872"/>
      <c r="AJ18" s="873"/>
      <c r="AK18" s="871">
        <f>SUM(AK13:AQ17)</f>
        <v>17820</v>
      </c>
      <c r="AL18" s="872"/>
      <c r="AM18" s="872"/>
      <c r="AN18" s="872"/>
      <c r="AO18" s="872"/>
      <c r="AP18" s="872"/>
      <c r="AQ18" s="873"/>
      <c r="AR18" s="871">
        <f>SUM(AR13:AX17)</f>
        <v>36090</v>
      </c>
      <c r="AS18" s="872"/>
      <c r="AT18" s="872"/>
      <c r="AU18" s="872"/>
      <c r="AV18" s="872"/>
      <c r="AW18" s="872"/>
      <c r="AX18" s="874"/>
    </row>
    <row r="19" spans="1:50" ht="24.75" customHeight="1" x14ac:dyDescent="0.15">
      <c r="A19" s="608"/>
      <c r="B19" s="609"/>
      <c r="C19" s="609"/>
      <c r="D19" s="609"/>
      <c r="E19" s="609"/>
      <c r="F19" s="610"/>
      <c r="G19" s="869" t="s">
        <v>9</v>
      </c>
      <c r="H19" s="870"/>
      <c r="I19" s="870"/>
      <c r="J19" s="870"/>
      <c r="K19" s="870"/>
      <c r="L19" s="870"/>
      <c r="M19" s="870"/>
      <c r="N19" s="870"/>
      <c r="O19" s="870"/>
      <c r="P19" s="700">
        <v>0</v>
      </c>
      <c r="Q19" s="701"/>
      <c r="R19" s="701"/>
      <c r="S19" s="701"/>
      <c r="T19" s="701"/>
      <c r="U19" s="701"/>
      <c r="V19" s="702"/>
      <c r="W19" s="700">
        <v>0</v>
      </c>
      <c r="X19" s="701"/>
      <c r="Y19" s="701"/>
      <c r="Z19" s="701"/>
      <c r="AA19" s="701"/>
      <c r="AB19" s="701"/>
      <c r="AC19" s="702"/>
      <c r="AD19" s="700">
        <v>4422</v>
      </c>
      <c r="AE19" s="701"/>
      <c r="AF19" s="701"/>
      <c r="AG19" s="701"/>
      <c r="AH19" s="701"/>
      <c r="AI19" s="701"/>
      <c r="AJ19" s="702"/>
      <c r="AK19" s="330"/>
      <c r="AL19" s="330"/>
      <c r="AM19" s="330"/>
      <c r="AN19" s="330"/>
      <c r="AO19" s="330"/>
      <c r="AP19" s="330"/>
      <c r="AQ19" s="330"/>
      <c r="AR19" s="330"/>
      <c r="AS19" s="330"/>
      <c r="AT19" s="330"/>
      <c r="AU19" s="330"/>
      <c r="AV19" s="330"/>
      <c r="AW19" s="330"/>
      <c r="AX19" s="332"/>
    </row>
    <row r="20" spans="1:50" ht="24.75" customHeight="1" x14ac:dyDescent="0.15">
      <c r="A20" s="608"/>
      <c r="B20" s="609"/>
      <c r="C20" s="609"/>
      <c r="D20" s="609"/>
      <c r="E20" s="609"/>
      <c r="F20" s="610"/>
      <c r="G20" s="869" t="s">
        <v>10</v>
      </c>
      <c r="H20" s="870"/>
      <c r="I20" s="870"/>
      <c r="J20" s="870"/>
      <c r="K20" s="870"/>
      <c r="L20" s="870"/>
      <c r="M20" s="870"/>
      <c r="N20" s="870"/>
      <c r="O20" s="870"/>
      <c r="P20" s="335" t="str">
        <f>IF(P18=0, "-", SUM(P19)/P18)</f>
        <v>-</v>
      </c>
      <c r="Q20" s="335"/>
      <c r="R20" s="335"/>
      <c r="S20" s="335"/>
      <c r="T20" s="335"/>
      <c r="U20" s="335"/>
      <c r="V20" s="335"/>
      <c r="W20" s="335" t="str">
        <f t="shared" ref="W20" si="0">IF(W18=0, "-", SUM(W19)/W18)</f>
        <v>-</v>
      </c>
      <c r="X20" s="335"/>
      <c r="Y20" s="335"/>
      <c r="Z20" s="335"/>
      <c r="AA20" s="335"/>
      <c r="AB20" s="335"/>
      <c r="AC20" s="335"/>
      <c r="AD20" s="335">
        <f t="shared" ref="AD20" si="1">IF(AD18=0, "-", SUM(AD19)/AD18)</f>
        <v>0.69835754895767532</v>
      </c>
      <c r="AE20" s="335"/>
      <c r="AF20" s="335"/>
      <c r="AG20" s="335"/>
      <c r="AH20" s="335"/>
      <c r="AI20" s="335"/>
      <c r="AJ20" s="335"/>
      <c r="AK20" s="330"/>
      <c r="AL20" s="330"/>
      <c r="AM20" s="330"/>
      <c r="AN20" s="330"/>
      <c r="AO20" s="330"/>
      <c r="AP20" s="330"/>
      <c r="AQ20" s="331"/>
      <c r="AR20" s="331"/>
      <c r="AS20" s="331"/>
      <c r="AT20" s="331"/>
      <c r="AU20" s="330"/>
      <c r="AV20" s="330"/>
      <c r="AW20" s="330"/>
      <c r="AX20" s="332"/>
    </row>
    <row r="21" spans="1:50" ht="25.5" customHeight="1" x14ac:dyDescent="0.15">
      <c r="A21" s="845"/>
      <c r="B21" s="846"/>
      <c r="C21" s="846"/>
      <c r="D21" s="846"/>
      <c r="E21" s="846"/>
      <c r="F21" s="945"/>
      <c r="G21" s="333" t="s">
        <v>496</v>
      </c>
      <c r="H21" s="334"/>
      <c r="I21" s="334"/>
      <c r="J21" s="334"/>
      <c r="K21" s="334"/>
      <c r="L21" s="334"/>
      <c r="M21" s="334"/>
      <c r="N21" s="334"/>
      <c r="O21" s="334"/>
      <c r="P21" s="335" t="str">
        <f>IF(P19=0, "-", SUM(P19)/SUM(P13,P14))</f>
        <v>-</v>
      </c>
      <c r="Q21" s="335"/>
      <c r="R21" s="335"/>
      <c r="S21" s="335"/>
      <c r="T21" s="335"/>
      <c r="U21" s="335"/>
      <c r="V21" s="335"/>
      <c r="W21" s="335" t="str">
        <f t="shared" ref="W21" si="2">IF(W19=0, "-", SUM(W19)/SUM(W13,W14))</f>
        <v>-</v>
      </c>
      <c r="X21" s="335"/>
      <c r="Y21" s="335"/>
      <c r="Z21" s="335"/>
      <c r="AA21" s="335"/>
      <c r="AB21" s="335"/>
      <c r="AC21" s="335"/>
      <c r="AD21" s="335">
        <f t="shared" ref="AD21" si="3">IF(AD19=0, "-", SUM(AD19)/SUM(AD13,AD14))</f>
        <v>0.22335589453480151</v>
      </c>
      <c r="AE21" s="335"/>
      <c r="AF21" s="335"/>
      <c r="AG21" s="335"/>
      <c r="AH21" s="335"/>
      <c r="AI21" s="335"/>
      <c r="AJ21" s="335"/>
      <c r="AK21" s="330"/>
      <c r="AL21" s="330"/>
      <c r="AM21" s="330"/>
      <c r="AN21" s="330"/>
      <c r="AO21" s="330"/>
      <c r="AP21" s="330"/>
      <c r="AQ21" s="331"/>
      <c r="AR21" s="331"/>
      <c r="AS21" s="331"/>
      <c r="AT21" s="331"/>
      <c r="AU21" s="330"/>
      <c r="AV21" s="330"/>
      <c r="AW21" s="330"/>
      <c r="AX21" s="332"/>
    </row>
    <row r="22" spans="1:50" ht="18.75" customHeight="1" x14ac:dyDescent="0.15">
      <c r="A22" s="963" t="s">
        <v>537</v>
      </c>
      <c r="B22" s="964"/>
      <c r="C22" s="964"/>
      <c r="D22" s="964"/>
      <c r="E22" s="964"/>
      <c r="F22" s="965"/>
      <c r="G22" s="950" t="s">
        <v>473</v>
      </c>
      <c r="H22" s="209"/>
      <c r="I22" s="209"/>
      <c r="J22" s="209"/>
      <c r="K22" s="209"/>
      <c r="L22" s="209"/>
      <c r="M22" s="209"/>
      <c r="N22" s="209"/>
      <c r="O22" s="210"/>
      <c r="P22" s="935" t="s">
        <v>535</v>
      </c>
      <c r="Q22" s="209"/>
      <c r="R22" s="209"/>
      <c r="S22" s="209"/>
      <c r="T22" s="209"/>
      <c r="U22" s="209"/>
      <c r="V22" s="210"/>
      <c r="W22" s="935" t="s">
        <v>536</v>
      </c>
      <c r="X22" s="209"/>
      <c r="Y22" s="209"/>
      <c r="Z22" s="209"/>
      <c r="AA22" s="209"/>
      <c r="AB22" s="209"/>
      <c r="AC22" s="210"/>
      <c r="AD22" s="935" t="s">
        <v>472</v>
      </c>
      <c r="AE22" s="209"/>
      <c r="AF22" s="209"/>
      <c r="AG22" s="209"/>
      <c r="AH22" s="209"/>
      <c r="AI22" s="209"/>
      <c r="AJ22" s="209"/>
      <c r="AK22" s="209"/>
      <c r="AL22" s="209"/>
      <c r="AM22" s="209"/>
      <c r="AN22" s="209"/>
      <c r="AO22" s="209"/>
      <c r="AP22" s="209"/>
      <c r="AQ22" s="209"/>
      <c r="AR22" s="209"/>
      <c r="AS22" s="209"/>
      <c r="AT22" s="209"/>
      <c r="AU22" s="209"/>
      <c r="AV22" s="209"/>
      <c r="AW22" s="209"/>
      <c r="AX22" s="972"/>
    </row>
    <row r="23" spans="1:50" ht="25.5" customHeight="1" x14ac:dyDescent="0.15">
      <c r="A23" s="966"/>
      <c r="B23" s="967"/>
      <c r="C23" s="967"/>
      <c r="D23" s="967"/>
      <c r="E23" s="967"/>
      <c r="F23" s="968"/>
      <c r="G23" s="951" t="s">
        <v>552</v>
      </c>
      <c r="H23" s="952"/>
      <c r="I23" s="952"/>
      <c r="J23" s="952"/>
      <c r="K23" s="952"/>
      <c r="L23" s="952"/>
      <c r="M23" s="952"/>
      <c r="N23" s="952"/>
      <c r="O23" s="953"/>
      <c r="P23" s="916">
        <v>4354</v>
      </c>
      <c r="Q23" s="917"/>
      <c r="R23" s="917"/>
      <c r="S23" s="917"/>
      <c r="T23" s="917"/>
      <c r="U23" s="917"/>
      <c r="V23" s="936"/>
      <c r="W23" s="916">
        <v>30792</v>
      </c>
      <c r="X23" s="917"/>
      <c r="Y23" s="917"/>
      <c r="Z23" s="917"/>
      <c r="AA23" s="917"/>
      <c r="AB23" s="917"/>
      <c r="AC23" s="936"/>
      <c r="AD23" s="973" t="s">
        <v>672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643</v>
      </c>
      <c r="H24" s="955"/>
      <c r="I24" s="955"/>
      <c r="J24" s="955"/>
      <c r="K24" s="955"/>
      <c r="L24" s="955"/>
      <c r="M24" s="955"/>
      <c r="N24" s="955"/>
      <c r="O24" s="956"/>
      <c r="P24" s="700" t="s">
        <v>644</v>
      </c>
      <c r="Q24" s="701"/>
      <c r="R24" s="701"/>
      <c r="S24" s="701"/>
      <c r="T24" s="701"/>
      <c r="U24" s="701"/>
      <c r="V24" s="702"/>
      <c r="W24" s="700">
        <v>443</v>
      </c>
      <c r="X24" s="701"/>
      <c r="Y24" s="701"/>
      <c r="Z24" s="701"/>
      <c r="AA24" s="701"/>
      <c r="AB24" s="701"/>
      <c r="AC24" s="70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15" customHeight="1" x14ac:dyDescent="0.15">
      <c r="A25" s="966"/>
      <c r="B25" s="967"/>
      <c r="C25" s="967"/>
      <c r="D25" s="967"/>
      <c r="E25" s="967"/>
      <c r="F25" s="968"/>
      <c r="G25" s="954"/>
      <c r="H25" s="955"/>
      <c r="I25" s="955"/>
      <c r="J25" s="955"/>
      <c r="K25" s="955"/>
      <c r="L25" s="955"/>
      <c r="M25" s="955"/>
      <c r="N25" s="955"/>
      <c r="O25" s="956"/>
      <c r="P25" s="700"/>
      <c r="Q25" s="701"/>
      <c r="R25" s="701"/>
      <c r="S25" s="701"/>
      <c r="T25" s="701"/>
      <c r="U25" s="701"/>
      <c r="V25" s="702"/>
      <c r="W25" s="700"/>
      <c r="X25" s="701"/>
      <c r="Y25" s="701"/>
      <c r="Z25" s="701"/>
      <c r="AA25" s="701"/>
      <c r="AB25" s="701"/>
      <c r="AC25" s="70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700"/>
      <c r="Q26" s="701"/>
      <c r="R26" s="701"/>
      <c r="S26" s="701"/>
      <c r="T26" s="701"/>
      <c r="U26" s="701"/>
      <c r="V26" s="702"/>
      <c r="W26" s="700"/>
      <c r="X26" s="701"/>
      <c r="Y26" s="701"/>
      <c r="Z26" s="701"/>
      <c r="AA26" s="701"/>
      <c r="AB26" s="701"/>
      <c r="AC26" s="70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0"/>
      <c r="Q27" s="701"/>
      <c r="R27" s="701"/>
      <c r="S27" s="701"/>
      <c r="T27" s="701"/>
      <c r="U27" s="701"/>
      <c r="V27" s="702"/>
      <c r="W27" s="700"/>
      <c r="X27" s="701"/>
      <c r="Y27" s="701"/>
      <c r="Z27" s="701"/>
      <c r="AA27" s="701"/>
      <c r="AB27" s="701"/>
      <c r="AC27" s="70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1">
        <f>P29-SUM(P23:P27)</f>
        <v>0</v>
      </c>
      <c r="Q28" s="872"/>
      <c r="R28" s="872"/>
      <c r="S28" s="872"/>
      <c r="T28" s="872"/>
      <c r="U28" s="872"/>
      <c r="V28" s="873"/>
      <c r="W28" s="871">
        <f>W29-SUM(W23:W27)</f>
        <v>4855</v>
      </c>
      <c r="X28" s="872"/>
      <c r="Y28" s="872"/>
      <c r="Z28" s="872"/>
      <c r="AA28" s="872"/>
      <c r="AB28" s="872"/>
      <c r="AC28" s="87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4354</v>
      </c>
      <c r="Q29" s="933"/>
      <c r="R29" s="933"/>
      <c r="S29" s="933"/>
      <c r="T29" s="933"/>
      <c r="U29" s="933"/>
      <c r="V29" s="934"/>
      <c r="W29" s="932">
        <f>AR13</f>
        <v>36090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85" t="s">
        <v>490</v>
      </c>
      <c r="B30" s="886"/>
      <c r="C30" s="886"/>
      <c r="D30" s="886"/>
      <c r="E30" s="886"/>
      <c r="F30" s="887"/>
      <c r="G30" s="771" t="s">
        <v>265</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357</v>
      </c>
      <c r="AF30" s="855"/>
      <c r="AG30" s="855"/>
      <c r="AH30" s="856"/>
      <c r="AI30" s="854" t="s">
        <v>363</v>
      </c>
      <c r="AJ30" s="855"/>
      <c r="AK30" s="855"/>
      <c r="AL30" s="856"/>
      <c r="AM30" s="912" t="s">
        <v>471</v>
      </c>
      <c r="AN30" s="912"/>
      <c r="AO30" s="912"/>
      <c r="AP30" s="854"/>
      <c r="AQ30" s="765" t="s">
        <v>355</v>
      </c>
      <c r="AR30" s="766"/>
      <c r="AS30" s="766"/>
      <c r="AT30" s="767"/>
      <c r="AU30" s="772" t="s">
        <v>253</v>
      </c>
      <c r="AV30" s="772"/>
      <c r="AW30" s="772"/>
      <c r="AX30" s="913"/>
    </row>
    <row r="31" spans="1:50" ht="18.75" customHeight="1" x14ac:dyDescent="0.15">
      <c r="A31" s="401"/>
      <c r="B31" s="402"/>
      <c r="C31" s="402"/>
      <c r="D31" s="402"/>
      <c r="E31" s="402"/>
      <c r="F31" s="403"/>
      <c r="G31" s="413"/>
      <c r="H31" s="252"/>
      <c r="I31" s="252"/>
      <c r="J31" s="252"/>
      <c r="K31" s="252"/>
      <c r="L31" s="252"/>
      <c r="M31" s="252"/>
      <c r="N31" s="252"/>
      <c r="O31" s="414"/>
      <c r="P31" s="435"/>
      <c r="Q31" s="252"/>
      <c r="R31" s="252"/>
      <c r="S31" s="252"/>
      <c r="T31" s="252"/>
      <c r="U31" s="252"/>
      <c r="V31" s="252"/>
      <c r="W31" s="252"/>
      <c r="X31" s="414"/>
      <c r="Y31" s="452"/>
      <c r="Z31" s="453"/>
      <c r="AA31" s="454"/>
      <c r="AB31" s="233"/>
      <c r="AC31" s="234"/>
      <c r="AD31" s="235"/>
      <c r="AE31" s="233"/>
      <c r="AF31" s="234"/>
      <c r="AG31" s="234"/>
      <c r="AH31" s="235"/>
      <c r="AI31" s="233"/>
      <c r="AJ31" s="234"/>
      <c r="AK31" s="234"/>
      <c r="AL31" s="235"/>
      <c r="AM31" s="237"/>
      <c r="AN31" s="237"/>
      <c r="AO31" s="237"/>
      <c r="AP31" s="233"/>
      <c r="AQ31" s="583" t="s">
        <v>608</v>
      </c>
      <c r="AR31" s="187"/>
      <c r="AS31" s="128" t="s">
        <v>356</v>
      </c>
      <c r="AT31" s="129"/>
      <c r="AU31" s="186">
        <v>32</v>
      </c>
      <c r="AV31" s="186"/>
      <c r="AW31" s="252" t="s">
        <v>300</v>
      </c>
      <c r="AX31" s="253"/>
    </row>
    <row r="32" spans="1:50" ht="23.25" customHeight="1" x14ac:dyDescent="0.15">
      <c r="A32" s="404"/>
      <c r="B32" s="402"/>
      <c r="C32" s="402"/>
      <c r="D32" s="402"/>
      <c r="E32" s="402"/>
      <c r="F32" s="403"/>
      <c r="G32" s="547" t="s">
        <v>624</v>
      </c>
      <c r="H32" s="548"/>
      <c r="I32" s="548"/>
      <c r="J32" s="548"/>
      <c r="K32" s="548"/>
      <c r="L32" s="548"/>
      <c r="M32" s="548"/>
      <c r="N32" s="548"/>
      <c r="O32" s="549"/>
      <c r="P32" s="100" t="s">
        <v>630</v>
      </c>
      <c r="Q32" s="100"/>
      <c r="R32" s="100"/>
      <c r="S32" s="100"/>
      <c r="T32" s="100"/>
      <c r="U32" s="100"/>
      <c r="V32" s="100"/>
      <c r="W32" s="100"/>
      <c r="X32" s="101"/>
      <c r="Y32" s="468" t="s">
        <v>12</v>
      </c>
      <c r="Z32" s="528"/>
      <c r="AA32" s="529"/>
      <c r="AB32" s="461" t="s">
        <v>573</v>
      </c>
      <c r="AC32" s="461"/>
      <c r="AD32" s="461"/>
      <c r="AE32" s="205" t="s">
        <v>578</v>
      </c>
      <c r="AF32" s="206"/>
      <c r="AG32" s="206"/>
      <c r="AH32" s="206"/>
      <c r="AI32" s="205" t="s">
        <v>578</v>
      </c>
      <c r="AJ32" s="206"/>
      <c r="AK32" s="206"/>
      <c r="AL32" s="206"/>
      <c r="AM32" s="205">
        <v>2</v>
      </c>
      <c r="AN32" s="206"/>
      <c r="AO32" s="206"/>
      <c r="AP32" s="206"/>
      <c r="AQ32" s="336" t="s">
        <v>608</v>
      </c>
      <c r="AR32" s="194"/>
      <c r="AS32" s="194"/>
      <c r="AT32" s="340"/>
      <c r="AU32" s="206" t="s">
        <v>608</v>
      </c>
      <c r="AV32" s="206"/>
      <c r="AW32" s="206"/>
      <c r="AX32" s="208"/>
    </row>
    <row r="33" spans="1:50" ht="23.25" customHeight="1" x14ac:dyDescent="0.15">
      <c r="A33" s="405"/>
      <c r="B33" s="406"/>
      <c r="C33" s="406"/>
      <c r="D33" s="406"/>
      <c r="E33" s="406"/>
      <c r="F33" s="407"/>
      <c r="G33" s="550"/>
      <c r="H33" s="551"/>
      <c r="I33" s="551"/>
      <c r="J33" s="551"/>
      <c r="K33" s="551"/>
      <c r="L33" s="551"/>
      <c r="M33" s="551"/>
      <c r="N33" s="551"/>
      <c r="O33" s="552"/>
      <c r="P33" s="103"/>
      <c r="Q33" s="103"/>
      <c r="R33" s="103"/>
      <c r="S33" s="103"/>
      <c r="T33" s="103"/>
      <c r="U33" s="103"/>
      <c r="V33" s="103"/>
      <c r="W33" s="103"/>
      <c r="X33" s="104"/>
      <c r="Y33" s="415" t="s">
        <v>54</v>
      </c>
      <c r="Z33" s="416"/>
      <c r="AA33" s="417"/>
      <c r="AB33" s="520" t="s">
        <v>611</v>
      </c>
      <c r="AC33" s="520"/>
      <c r="AD33" s="520"/>
      <c r="AE33" s="205" t="s">
        <v>578</v>
      </c>
      <c r="AF33" s="206"/>
      <c r="AG33" s="206"/>
      <c r="AH33" s="206"/>
      <c r="AI33" s="205" t="s">
        <v>579</v>
      </c>
      <c r="AJ33" s="206"/>
      <c r="AK33" s="206"/>
      <c r="AL33" s="206"/>
      <c r="AM33" s="205">
        <v>2</v>
      </c>
      <c r="AN33" s="206"/>
      <c r="AO33" s="206"/>
      <c r="AP33" s="206"/>
      <c r="AQ33" s="336" t="s">
        <v>608</v>
      </c>
      <c r="AR33" s="194"/>
      <c r="AS33" s="194"/>
      <c r="AT33" s="340"/>
      <c r="AU33" s="206" t="s">
        <v>639</v>
      </c>
      <c r="AV33" s="206"/>
      <c r="AW33" s="206"/>
      <c r="AX33" s="208"/>
    </row>
    <row r="34" spans="1:50" ht="23.25" customHeight="1" x14ac:dyDescent="0.15">
      <c r="A34" s="404"/>
      <c r="B34" s="402"/>
      <c r="C34" s="402"/>
      <c r="D34" s="402"/>
      <c r="E34" s="402"/>
      <c r="F34" s="403"/>
      <c r="G34" s="553"/>
      <c r="H34" s="554"/>
      <c r="I34" s="554"/>
      <c r="J34" s="554"/>
      <c r="K34" s="554"/>
      <c r="L34" s="554"/>
      <c r="M34" s="554"/>
      <c r="N34" s="554"/>
      <c r="O34" s="555"/>
      <c r="P34" s="106"/>
      <c r="Q34" s="106"/>
      <c r="R34" s="106"/>
      <c r="S34" s="106"/>
      <c r="T34" s="106"/>
      <c r="U34" s="106"/>
      <c r="V34" s="106"/>
      <c r="W34" s="106"/>
      <c r="X34" s="107"/>
      <c r="Y34" s="415" t="s">
        <v>13</v>
      </c>
      <c r="Z34" s="416"/>
      <c r="AA34" s="417"/>
      <c r="AB34" s="569" t="s">
        <v>301</v>
      </c>
      <c r="AC34" s="569"/>
      <c r="AD34" s="569"/>
      <c r="AE34" s="205" t="s">
        <v>578</v>
      </c>
      <c r="AF34" s="206"/>
      <c r="AG34" s="206"/>
      <c r="AH34" s="206"/>
      <c r="AI34" s="205" t="s">
        <v>580</v>
      </c>
      <c r="AJ34" s="206"/>
      <c r="AK34" s="206"/>
      <c r="AL34" s="206"/>
      <c r="AM34" s="205">
        <v>100</v>
      </c>
      <c r="AN34" s="206"/>
      <c r="AO34" s="206"/>
      <c r="AP34" s="206"/>
      <c r="AQ34" s="336" t="s">
        <v>608</v>
      </c>
      <c r="AR34" s="194"/>
      <c r="AS34" s="194"/>
      <c r="AT34" s="340"/>
      <c r="AU34" s="206" t="s">
        <v>622</v>
      </c>
      <c r="AV34" s="206"/>
      <c r="AW34" s="206"/>
      <c r="AX34" s="208"/>
    </row>
    <row r="35" spans="1:50" ht="23.25" customHeight="1" x14ac:dyDescent="0.15">
      <c r="A35" s="212" t="s">
        <v>525</v>
      </c>
      <c r="B35" s="213"/>
      <c r="C35" s="213"/>
      <c r="D35" s="213"/>
      <c r="E35" s="213"/>
      <c r="F35" s="214"/>
      <c r="G35" s="218" t="s">
        <v>608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8" t="s">
        <v>490</v>
      </c>
      <c r="B37" s="769"/>
      <c r="C37" s="769"/>
      <c r="D37" s="769"/>
      <c r="E37" s="769"/>
      <c r="F37" s="770"/>
      <c r="G37" s="411" t="s">
        <v>265</v>
      </c>
      <c r="H37" s="250"/>
      <c r="I37" s="250"/>
      <c r="J37" s="250"/>
      <c r="K37" s="250"/>
      <c r="L37" s="250"/>
      <c r="M37" s="250"/>
      <c r="N37" s="250"/>
      <c r="O37" s="412"/>
      <c r="P37" s="448" t="s">
        <v>59</v>
      </c>
      <c r="Q37" s="250"/>
      <c r="R37" s="250"/>
      <c r="S37" s="250"/>
      <c r="T37" s="250"/>
      <c r="U37" s="250"/>
      <c r="V37" s="250"/>
      <c r="W37" s="250"/>
      <c r="X37" s="412"/>
      <c r="Y37" s="449"/>
      <c r="Z37" s="450"/>
      <c r="AA37" s="451"/>
      <c r="AB37" s="230" t="s">
        <v>11</v>
      </c>
      <c r="AC37" s="231"/>
      <c r="AD37" s="232"/>
      <c r="AE37" s="230" t="s">
        <v>357</v>
      </c>
      <c r="AF37" s="231"/>
      <c r="AG37" s="231"/>
      <c r="AH37" s="232"/>
      <c r="AI37" s="230" t="s">
        <v>363</v>
      </c>
      <c r="AJ37" s="231"/>
      <c r="AK37" s="231"/>
      <c r="AL37" s="232"/>
      <c r="AM37" s="236" t="s">
        <v>471</v>
      </c>
      <c r="AN37" s="236"/>
      <c r="AO37" s="236"/>
      <c r="AP37" s="230"/>
      <c r="AQ37" s="146" t="s">
        <v>355</v>
      </c>
      <c r="AR37" s="147"/>
      <c r="AS37" s="147"/>
      <c r="AT37" s="148"/>
      <c r="AU37" s="250" t="s">
        <v>253</v>
      </c>
      <c r="AV37" s="250"/>
      <c r="AW37" s="250"/>
      <c r="AX37" s="251"/>
    </row>
    <row r="38" spans="1:50" ht="18.75" customHeight="1" x14ac:dyDescent="0.15">
      <c r="A38" s="401"/>
      <c r="B38" s="402"/>
      <c r="C38" s="402"/>
      <c r="D38" s="402"/>
      <c r="E38" s="402"/>
      <c r="F38" s="403"/>
      <c r="G38" s="413"/>
      <c r="H38" s="252"/>
      <c r="I38" s="252"/>
      <c r="J38" s="252"/>
      <c r="K38" s="252"/>
      <c r="L38" s="252"/>
      <c r="M38" s="252"/>
      <c r="N38" s="252"/>
      <c r="O38" s="414"/>
      <c r="P38" s="435"/>
      <c r="Q38" s="252"/>
      <c r="R38" s="252"/>
      <c r="S38" s="252"/>
      <c r="T38" s="252"/>
      <c r="U38" s="252"/>
      <c r="V38" s="252"/>
      <c r="W38" s="252"/>
      <c r="X38" s="414"/>
      <c r="Y38" s="452"/>
      <c r="Z38" s="453"/>
      <c r="AA38" s="454"/>
      <c r="AB38" s="233"/>
      <c r="AC38" s="234"/>
      <c r="AD38" s="235"/>
      <c r="AE38" s="233"/>
      <c r="AF38" s="234"/>
      <c r="AG38" s="234"/>
      <c r="AH38" s="235"/>
      <c r="AI38" s="233"/>
      <c r="AJ38" s="234"/>
      <c r="AK38" s="234"/>
      <c r="AL38" s="235"/>
      <c r="AM38" s="237"/>
      <c r="AN38" s="237"/>
      <c r="AO38" s="237"/>
      <c r="AP38" s="233"/>
      <c r="AQ38" s="583" t="s">
        <v>608</v>
      </c>
      <c r="AR38" s="187"/>
      <c r="AS38" s="128" t="s">
        <v>356</v>
      </c>
      <c r="AT38" s="129"/>
      <c r="AU38" s="186">
        <v>32</v>
      </c>
      <c r="AV38" s="186"/>
      <c r="AW38" s="252" t="s">
        <v>300</v>
      </c>
      <c r="AX38" s="253"/>
    </row>
    <row r="39" spans="1:50" ht="23.25" customHeight="1" x14ac:dyDescent="0.15">
      <c r="A39" s="404"/>
      <c r="B39" s="402"/>
      <c r="C39" s="402"/>
      <c r="D39" s="402"/>
      <c r="E39" s="402"/>
      <c r="F39" s="403"/>
      <c r="G39" s="547" t="s">
        <v>650</v>
      </c>
      <c r="H39" s="548"/>
      <c r="I39" s="548"/>
      <c r="J39" s="548"/>
      <c r="K39" s="548"/>
      <c r="L39" s="548"/>
      <c r="M39" s="548"/>
      <c r="N39" s="548"/>
      <c r="O39" s="549"/>
      <c r="P39" s="100" t="s">
        <v>651</v>
      </c>
      <c r="Q39" s="100"/>
      <c r="R39" s="100"/>
      <c r="S39" s="100"/>
      <c r="T39" s="100"/>
      <c r="U39" s="100"/>
      <c r="V39" s="100"/>
      <c r="W39" s="100"/>
      <c r="X39" s="101"/>
      <c r="Y39" s="468" t="s">
        <v>12</v>
      </c>
      <c r="Z39" s="528"/>
      <c r="AA39" s="529"/>
      <c r="AB39" s="461" t="s">
        <v>573</v>
      </c>
      <c r="AC39" s="461"/>
      <c r="AD39" s="461"/>
      <c r="AE39" s="205" t="s">
        <v>578</v>
      </c>
      <c r="AF39" s="206"/>
      <c r="AG39" s="206"/>
      <c r="AH39" s="206"/>
      <c r="AI39" s="205" t="s">
        <v>578</v>
      </c>
      <c r="AJ39" s="206"/>
      <c r="AK39" s="206"/>
      <c r="AL39" s="206"/>
      <c r="AM39" s="205">
        <v>1</v>
      </c>
      <c r="AN39" s="206"/>
      <c r="AO39" s="206"/>
      <c r="AP39" s="206"/>
      <c r="AQ39" s="336" t="s">
        <v>609</v>
      </c>
      <c r="AR39" s="194"/>
      <c r="AS39" s="194"/>
      <c r="AT39" s="340"/>
      <c r="AU39" s="206" t="s">
        <v>578</v>
      </c>
      <c r="AV39" s="206"/>
      <c r="AW39" s="206"/>
      <c r="AX39" s="208"/>
    </row>
    <row r="40" spans="1:50" ht="23.25" customHeight="1" x14ac:dyDescent="0.15">
      <c r="A40" s="405"/>
      <c r="B40" s="406"/>
      <c r="C40" s="406"/>
      <c r="D40" s="406"/>
      <c r="E40" s="406"/>
      <c r="F40" s="407"/>
      <c r="G40" s="550"/>
      <c r="H40" s="551"/>
      <c r="I40" s="551"/>
      <c r="J40" s="551"/>
      <c r="K40" s="551"/>
      <c r="L40" s="551"/>
      <c r="M40" s="551"/>
      <c r="N40" s="551"/>
      <c r="O40" s="552"/>
      <c r="P40" s="103"/>
      <c r="Q40" s="103"/>
      <c r="R40" s="103"/>
      <c r="S40" s="103"/>
      <c r="T40" s="103"/>
      <c r="U40" s="103"/>
      <c r="V40" s="103"/>
      <c r="W40" s="103"/>
      <c r="X40" s="104"/>
      <c r="Y40" s="415" t="s">
        <v>54</v>
      </c>
      <c r="Z40" s="416"/>
      <c r="AA40" s="417"/>
      <c r="AB40" s="520" t="s">
        <v>573</v>
      </c>
      <c r="AC40" s="520"/>
      <c r="AD40" s="520"/>
      <c r="AE40" s="205" t="s">
        <v>579</v>
      </c>
      <c r="AF40" s="206"/>
      <c r="AG40" s="206"/>
      <c r="AH40" s="206"/>
      <c r="AI40" s="205" t="s">
        <v>581</v>
      </c>
      <c r="AJ40" s="206"/>
      <c r="AK40" s="206"/>
      <c r="AL40" s="206"/>
      <c r="AM40" s="205">
        <v>2</v>
      </c>
      <c r="AN40" s="206"/>
      <c r="AO40" s="206"/>
      <c r="AP40" s="206"/>
      <c r="AQ40" s="336" t="s">
        <v>608</v>
      </c>
      <c r="AR40" s="194"/>
      <c r="AS40" s="194"/>
      <c r="AT40" s="340"/>
      <c r="AU40" s="206" t="s">
        <v>581</v>
      </c>
      <c r="AV40" s="206"/>
      <c r="AW40" s="206"/>
      <c r="AX40" s="208"/>
    </row>
    <row r="41" spans="1:50" ht="23.25" customHeight="1" x14ac:dyDescent="0.15">
      <c r="A41" s="408"/>
      <c r="B41" s="409"/>
      <c r="C41" s="409"/>
      <c r="D41" s="409"/>
      <c r="E41" s="409"/>
      <c r="F41" s="410"/>
      <c r="G41" s="553"/>
      <c r="H41" s="554"/>
      <c r="I41" s="554"/>
      <c r="J41" s="554"/>
      <c r="K41" s="554"/>
      <c r="L41" s="554"/>
      <c r="M41" s="554"/>
      <c r="N41" s="554"/>
      <c r="O41" s="555"/>
      <c r="P41" s="106"/>
      <c r="Q41" s="106"/>
      <c r="R41" s="106"/>
      <c r="S41" s="106"/>
      <c r="T41" s="106"/>
      <c r="U41" s="106"/>
      <c r="V41" s="106"/>
      <c r="W41" s="106"/>
      <c r="X41" s="107"/>
      <c r="Y41" s="415" t="s">
        <v>13</v>
      </c>
      <c r="Z41" s="416"/>
      <c r="AA41" s="417"/>
      <c r="AB41" s="569" t="s">
        <v>301</v>
      </c>
      <c r="AC41" s="569"/>
      <c r="AD41" s="569"/>
      <c r="AE41" s="205" t="s">
        <v>578</v>
      </c>
      <c r="AF41" s="206"/>
      <c r="AG41" s="206"/>
      <c r="AH41" s="206"/>
      <c r="AI41" s="205" t="s">
        <v>578</v>
      </c>
      <c r="AJ41" s="206"/>
      <c r="AK41" s="206"/>
      <c r="AL41" s="206"/>
      <c r="AM41" s="205">
        <v>50</v>
      </c>
      <c r="AN41" s="206"/>
      <c r="AO41" s="206"/>
      <c r="AP41" s="206"/>
      <c r="AQ41" s="336" t="s">
        <v>609</v>
      </c>
      <c r="AR41" s="194"/>
      <c r="AS41" s="194"/>
      <c r="AT41" s="340"/>
      <c r="AU41" s="206" t="s">
        <v>623</v>
      </c>
      <c r="AV41" s="206"/>
      <c r="AW41" s="206"/>
      <c r="AX41" s="208"/>
    </row>
    <row r="42" spans="1:50" ht="23.25" customHeight="1" x14ac:dyDescent="0.15">
      <c r="A42" s="212" t="s">
        <v>525</v>
      </c>
      <c r="B42" s="213"/>
      <c r="C42" s="213"/>
      <c r="D42" s="213"/>
      <c r="E42" s="213"/>
      <c r="F42" s="214"/>
      <c r="G42" s="218" t="s">
        <v>640</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68" t="s">
        <v>490</v>
      </c>
      <c r="B44" s="769"/>
      <c r="C44" s="769"/>
      <c r="D44" s="769"/>
      <c r="E44" s="769"/>
      <c r="F44" s="770"/>
      <c r="G44" s="411" t="s">
        <v>265</v>
      </c>
      <c r="H44" s="250"/>
      <c r="I44" s="250"/>
      <c r="J44" s="250"/>
      <c r="K44" s="250"/>
      <c r="L44" s="250"/>
      <c r="M44" s="250"/>
      <c r="N44" s="250"/>
      <c r="O44" s="412"/>
      <c r="P44" s="448" t="s">
        <v>59</v>
      </c>
      <c r="Q44" s="250"/>
      <c r="R44" s="250"/>
      <c r="S44" s="250"/>
      <c r="T44" s="250"/>
      <c r="U44" s="250"/>
      <c r="V44" s="250"/>
      <c r="W44" s="250"/>
      <c r="X44" s="412"/>
      <c r="Y44" s="449"/>
      <c r="Z44" s="450"/>
      <c r="AA44" s="451"/>
      <c r="AB44" s="230" t="s">
        <v>11</v>
      </c>
      <c r="AC44" s="231"/>
      <c r="AD44" s="232"/>
      <c r="AE44" s="230" t="s">
        <v>357</v>
      </c>
      <c r="AF44" s="231"/>
      <c r="AG44" s="231"/>
      <c r="AH44" s="232"/>
      <c r="AI44" s="230" t="s">
        <v>363</v>
      </c>
      <c r="AJ44" s="231"/>
      <c r="AK44" s="231"/>
      <c r="AL44" s="232"/>
      <c r="AM44" s="236" t="s">
        <v>471</v>
      </c>
      <c r="AN44" s="236"/>
      <c r="AO44" s="236"/>
      <c r="AP44" s="230"/>
      <c r="AQ44" s="146" t="s">
        <v>355</v>
      </c>
      <c r="AR44" s="147"/>
      <c r="AS44" s="147"/>
      <c r="AT44" s="148"/>
      <c r="AU44" s="250" t="s">
        <v>253</v>
      </c>
      <c r="AV44" s="250"/>
      <c r="AW44" s="250"/>
      <c r="AX44" s="251"/>
    </row>
    <row r="45" spans="1:50" ht="18.75" customHeight="1" x14ac:dyDescent="0.15">
      <c r="A45" s="401"/>
      <c r="B45" s="402"/>
      <c r="C45" s="402"/>
      <c r="D45" s="402"/>
      <c r="E45" s="402"/>
      <c r="F45" s="403"/>
      <c r="G45" s="413"/>
      <c r="H45" s="252"/>
      <c r="I45" s="252"/>
      <c r="J45" s="252"/>
      <c r="K45" s="252"/>
      <c r="L45" s="252"/>
      <c r="M45" s="252"/>
      <c r="N45" s="252"/>
      <c r="O45" s="414"/>
      <c r="P45" s="435"/>
      <c r="Q45" s="252"/>
      <c r="R45" s="252"/>
      <c r="S45" s="252"/>
      <c r="T45" s="252"/>
      <c r="U45" s="252"/>
      <c r="V45" s="252"/>
      <c r="W45" s="252"/>
      <c r="X45" s="414"/>
      <c r="Y45" s="452"/>
      <c r="Z45" s="453"/>
      <c r="AA45" s="454"/>
      <c r="AB45" s="233"/>
      <c r="AC45" s="234"/>
      <c r="AD45" s="235"/>
      <c r="AE45" s="233"/>
      <c r="AF45" s="234"/>
      <c r="AG45" s="234"/>
      <c r="AH45" s="235"/>
      <c r="AI45" s="233"/>
      <c r="AJ45" s="234"/>
      <c r="AK45" s="234"/>
      <c r="AL45" s="235"/>
      <c r="AM45" s="237"/>
      <c r="AN45" s="237"/>
      <c r="AO45" s="237"/>
      <c r="AP45" s="233"/>
      <c r="AQ45" s="583" t="s">
        <v>608</v>
      </c>
      <c r="AR45" s="187"/>
      <c r="AS45" s="128" t="s">
        <v>356</v>
      </c>
      <c r="AT45" s="129"/>
      <c r="AU45" s="186">
        <v>32</v>
      </c>
      <c r="AV45" s="186"/>
      <c r="AW45" s="252" t="s">
        <v>300</v>
      </c>
      <c r="AX45" s="253"/>
    </row>
    <row r="46" spans="1:50" ht="23.25" customHeight="1" x14ac:dyDescent="0.15">
      <c r="A46" s="404"/>
      <c r="B46" s="402"/>
      <c r="C46" s="402"/>
      <c r="D46" s="402"/>
      <c r="E46" s="402"/>
      <c r="F46" s="403"/>
      <c r="G46" s="547" t="s">
        <v>625</v>
      </c>
      <c r="H46" s="548"/>
      <c r="I46" s="548"/>
      <c r="J46" s="548"/>
      <c r="K46" s="548"/>
      <c r="L46" s="548"/>
      <c r="M46" s="548"/>
      <c r="N46" s="548"/>
      <c r="O46" s="549"/>
      <c r="P46" s="100" t="s">
        <v>627</v>
      </c>
      <c r="Q46" s="100"/>
      <c r="R46" s="100"/>
      <c r="S46" s="100"/>
      <c r="T46" s="100"/>
      <c r="U46" s="100"/>
      <c r="V46" s="100"/>
      <c r="W46" s="100"/>
      <c r="X46" s="101"/>
      <c r="Y46" s="468" t="s">
        <v>12</v>
      </c>
      <c r="Z46" s="528"/>
      <c r="AA46" s="529"/>
      <c r="AB46" s="461" t="s">
        <v>573</v>
      </c>
      <c r="AC46" s="461"/>
      <c r="AD46" s="461"/>
      <c r="AE46" s="205" t="s">
        <v>578</v>
      </c>
      <c r="AF46" s="206"/>
      <c r="AG46" s="206"/>
      <c r="AH46" s="206"/>
      <c r="AI46" s="205" t="s">
        <v>578</v>
      </c>
      <c r="AJ46" s="206"/>
      <c r="AK46" s="206"/>
      <c r="AL46" s="206"/>
      <c r="AM46" s="205">
        <v>171</v>
      </c>
      <c r="AN46" s="206"/>
      <c r="AO46" s="206"/>
      <c r="AP46" s="206"/>
      <c r="AQ46" s="336" t="s">
        <v>609</v>
      </c>
      <c r="AR46" s="194"/>
      <c r="AS46" s="194"/>
      <c r="AT46" s="340"/>
      <c r="AU46" s="206" t="s">
        <v>578</v>
      </c>
      <c r="AV46" s="206"/>
      <c r="AW46" s="206"/>
      <c r="AX46" s="208"/>
    </row>
    <row r="47" spans="1:50" ht="23.25" customHeight="1" x14ac:dyDescent="0.15">
      <c r="A47" s="405"/>
      <c r="B47" s="406"/>
      <c r="C47" s="406"/>
      <c r="D47" s="406"/>
      <c r="E47" s="406"/>
      <c r="F47" s="407"/>
      <c r="G47" s="550"/>
      <c r="H47" s="551"/>
      <c r="I47" s="551"/>
      <c r="J47" s="551"/>
      <c r="K47" s="551"/>
      <c r="L47" s="551"/>
      <c r="M47" s="551"/>
      <c r="N47" s="551"/>
      <c r="O47" s="552"/>
      <c r="P47" s="103"/>
      <c r="Q47" s="103"/>
      <c r="R47" s="103"/>
      <c r="S47" s="103"/>
      <c r="T47" s="103"/>
      <c r="U47" s="103"/>
      <c r="V47" s="103"/>
      <c r="W47" s="103"/>
      <c r="X47" s="104"/>
      <c r="Y47" s="415" t="s">
        <v>54</v>
      </c>
      <c r="Z47" s="416"/>
      <c r="AA47" s="417"/>
      <c r="AB47" s="520" t="s">
        <v>573</v>
      </c>
      <c r="AC47" s="520"/>
      <c r="AD47" s="520"/>
      <c r="AE47" s="205" t="s">
        <v>581</v>
      </c>
      <c r="AF47" s="206"/>
      <c r="AG47" s="206"/>
      <c r="AH47" s="206"/>
      <c r="AI47" s="205" t="s">
        <v>581</v>
      </c>
      <c r="AJ47" s="206"/>
      <c r="AK47" s="206"/>
      <c r="AL47" s="206"/>
      <c r="AM47" s="205">
        <v>171</v>
      </c>
      <c r="AN47" s="206"/>
      <c r="AO47" s="206"/>
      <c r="AP47" s="206"/>
      <c r="AQ47" s="336" t="s">
        <v>608</v>
      </c>
      <c r="AR47" s="194"/>
      <c r="AS47" s="194"/>
      <c r="AT47" s="340"/>
      <c r="AU47" s="206" t="s">
        <v>639</v>
      </c>
      <c r="AV47" s="206"/>
      <c r="AW47" s="206"/>
      <c r="AX47" s="208"/>
    </row>
    <row r="48" spans="1:50" ht="23.25" customHeight="1" x14ac:dyDescent="0.15">
      <c r="A48" s="408"/>
      <c r="B48" s="409"/>
      <c r="C48" s="409"/>
      <c r="D48" s="409"/>
      <c r="E48" s="409"/>
      <c r="F48" s="410"/>
      <c r="G48" s="553"/>
      <c r="H48" s="554"/>
      <c r="I48" s="554"/>
      <c r="J48" s="554"/>
      <c r="K48" s="554"/>
      <c r="L48" s="554"/>
      <c r="M48" s="554"/>
      <c r="N48" s="554"/>
      <c r="O48" s="555"/>
      <c r="P48" s="106"/>
      <c r="Q48" s="106"/>
      <c r="R48" s="106"/>
      <c r="S48" s="106"/>
      <c r="T48" s="106"/>
      <c r="U48" s="106"/>
      <c r="V48" s="106"/>
      <c r="W48" s="106"/>
      <c r="X48" s="107"/>
      <c r="Y48" s="415" t="s">
        <v>13</v>
      </c>
      <c r="Z48" s="416"/>
      <c r="AA48" s="417"/>
      <c r="AB48" s="569" t="s">
        <v>301</v>
      </c>
      <c r="AC48" s="569"/>
      <c r="AD48" s="569"/>
      <c r="AE48" s="205" t="s">
        <v>578</v>
      </c>
      <c r="AF48" s="206"/>
      <c r="AG48" s="206"/>
      <c r="AH48" s="206"/>
      <c r="AI48" s="205" t="s">
        <v>579</v>
      </c>
      <c r="AJ48" s="206"/>
      <c r="AK48" s="206"/>
      <c r="AL48" s="206"/>
      <c r="AM48" s="205">
        <v>100</v>
      </c>
      <c r="AN48" s="206"/>
      <c r="AO48" s="206"/>
      <c r="AP48" s="206"/>
      <c r="AQ48" s="336" t="s">
        <v>608</v>
      </c>
      <c r="AR48" s="194"/>
      <c r="AS48" s="194"/>
      <c r="AT48" s="340"/>
      <c r="AU48" s="206" t="s">
        <v>629</v>
      </c>
      <c r="AV48" s="206"/>
      <c r="AW48" s="206"/>
      <c r="AX48" s="208"/>
    </row>
    <row r="49" spans="1:50" ht="23.25" customHeight="1" x14ac:dyDescent="0.15">
      <c r="A49" s="212" t="s">
        <v>525</v>
      </c>
      <c r="B49" s="213"/>
      <c r="C49" s="213"/>
      <c r="D49" s="213"/>
      <c r="E49" s="213"/>
      <c r="F49" s="214"/>
      <c r="G49" s="218" t="s">
        <v>640</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401" t="s">
        <v>490</v>
      </c>
      <c r="B51" s="402"/>
      <c r="C51" s="402"/>
      <c r="D51" s="402"/>
      <c r="E51" s="402"/>
      <c r="F51" s="403"/>
      <c r="G51" s="411" t="s">
        <v>265</v>
      </c>
      <c r="H51" s="250"/>
      <c r="I51" s="250"/>
      <c r="J51" s="250"/>
      <c r="K51" s="250"/>
      <c r="L51" s="250"/>
      <c r="M51" s="250"/>
      <c r="N51" s="250"/>
      <c r="O51" s="412"/>
      <c r="P51" s="448" t="s">
        <v>59</v>
      </c>
      <c r="Q51" s="250"/>
      <c r="R51" s="250"/>
      <c r="S51" s="250"/>
      <c r="T51" s="250"/>
      <c r="U51" s="250"/>
      <c r="V51" s="250"/>
      <c r="W51" s="250"/>
      <c r="X51" s="412"/>
      <c r="Y51" s="449"/>
      <c r="Z51" s="450"/>
      <c r="AA51" s="451"/>
      <c r="AB51" s="230" t="s">
        <v>11</v>
      </c>
      <c r="AC51" s="231"/>
      <c r="AD51" s="232"/>
      <c r="AE51" s="230" t="s">
        <v>357</v>
      </c>
      <c r="AF51" s="231"/>
      <c r="AG51" s="231"/>
      <c r="AH51" s="232"/>
      <c r="AI51" s="230" t="s">
        <v>363</v>
      </c>
      <c r="AJ51" s="231"/>
      <c r="AK51" s="231"/>
      <c r="AL51" s="232"/>
      <c r="AM51" s="236" t="s">
        <v>471</v>
      </c>
      <c r="AN51" s="236"/>
      <c r="AO51" s="236"/>
      <c r="AP51" s="230"/>
      <c r="AQ51" s="146" t="s">
        <v>355</v>
      </c>
      <c r="AR51" s="147"/>
      <c r="AS51" s="147"/>
      <c r="AT51" s="148"/>
      <c r="AU51" s="923" t="s">
        <v>253</v>
      </c>
      <c r="AV51" s="923"/>
      <c r="AW51" s="923"/>
      <c r="AX51" s="924"/>
    </row>
    <row r="52" spans="1:50" ht="18.75" customHeight="1" x14ac:dyDescent="0.15">
      <c r="A52" s="401"/>
      <c r="B52" s="402"/>
      <c r="C52" s="402"/>
      <c r="D52" s="402"/>
      <c r="E52" s="402"/>
      <c r="F52" s="403"/>
      <c r="G52" s="413"/>
      <c r="H52" s="252"/>
      <c r="I52" s="252"/>
      <c r="J52" s="252"/>
      <c r="K52" s="252"/>
      <c r="L52" s="252"/>
      <c r="M52" s="252"/>
      <c r="N52" s="252"/>
      <c r="O52" s="414"/>
      <c r="P52" s="435"/>
      <c r="Q52" s="252"/>
      <c r="R52" s="252"/>
      <c r="S52" s="252"/>
      <c r="T52" s="252"/>
      <c r="U52" s="252"/>
      <c r="V52" s="252"/>
      <c r="W52" s="252"/>
      <c r="X52" s="414"/>
      <c r="Y52" s="452"/>
      <c r="Z52" s="453"/>
      <c r="AA52" s="454"/>
      <c r="AB52" s="233"/>
      <c r="AC52" s="234"/>
      <c r="AD52" s="235"/>
      <c r="AE52" s="233"/>
      <c r="AF52" s="234"/>
      <c r="AG52" s="234"/>
      <c r="AH52" s="235"/>
      <c r="AI52" s="233"/>
      <c r="AJ52" s="234"/>
      <c r="AK52" s="234"/>
      <c r="AL52" s="235"/>
      <c r="AM52" s="237"/>
      <c r="AN52" s="237"/>
      <c r="AO52" s="237"/>
      <c r="AP52" s="233"/>
      <c r="AQ52" s="583" t="s">
        <v>614</v>
      </c>
      <c r="AR52" s="187"/>
      <c r="AS52" s="128" t="s">
        <v>356</v>
      </c>
      <c r="AT52" s="129"/>
      <c r="AU52" s="186">
        <v>32</v>
      </c>
      <c r="AV52" s="186"/>
      <c r="AW52" s="252" t="s">
        <v>300</v>
      </c>
      <c r="AX52" s="253"/>
    </row>
    <row r="53" spans="1:50" ht="23.25" customHeight="1" x14ac:dyDescent="0.15">
      <c r="A53" s="404"/>
      <c r="B53" s="402"/>
      <c r="C53" s="402"/>
      <c r="D53" s="402"/>
      <c r="E53" s="402"/>
      <c r="F53" s="403"/>
      <c r="G53" s="547" t="s">
        <v>626</v>
      </c>
      <c r="H53" s="548"/>
      <c r="I53" s="548"/>
      <c r="J53" s="548"/>
      <c r="K53" s="548"/>
      <c r="L53" s="548"/>
      <c r="M53" s="548"/>
      <c r="N53" s="548"/>
      <c r="O53" s="549"/>
      <c r="P53" s="100" t="s">
        <v>628</v>
      </c>
      <c r="Q53" s="100"/>
      <c r="R53" s="100"/>
      <c r="S53" s="100"/>
      <c r="T53" s="100"/>
      <c r="U53" s="100"/>
      <c r="V53" s="100"/>
      <c r="W53" s="100"/>
      <c r="X53" s="101"/>
      <c r="Y53" s="468" t="s">
        <v>12</v>
      </c>
      <c r="Z53" s="528"/>
      <c r="AA53" s="529"/>
      <c r="AB53" s="461"/>
      <c r="AC53" s="461"/>
      <c r="AD53" s="461"/>
      <c r="AE53" s="205" t="s">
        <v>612</v>
      </c>
      <c r="AF53" s="206"/>
      <c r="AG53" s="206"/>
      <c r="AH53" s="206"/>
      <c r="AI53" s="205" t="s">
        <v>612</v>
      </c>
      <c r="AJ53" s="206"/>
      <c r="AK53" s="206"/>
      <c r="AL53" s="206"/>
      <c r="AM53" s="205" t="s">
        <v>612</v>
      </c>
      <c r="AN53" s="206"/>
      <c r="AO53" s="206"/>
      <c r="AP53" s="206"/>
      <c r="AQ53" s="336" t="s">
        <v>615</v>
      </c>
      <c r="AR53" s="194"/>
      <c r="AS53" s="194"/>
      <c r="AT53" s="340"/>
      <c r="AU53" s="206" t="s">
        <v>613</v>
      </c>
      <c r="AV53" s="206"/>
      <c r="AW53" s="206"/>
      <c r="AX53" s="208"/>
    </row>
    <row r="54" spans="1:50" ht="23.25" customHeight="1" x14ac:dyDescent="0.15">
      <c r="A54" s="405"/>
      <c r="B54" s="406"/>
      <c r="C54" s="406"/>
      <c r="D54" s="406"/>
      <c r="E54" s="406"/>
      <c r="F54" s="407"/>
      <c r="G54" s="550"/>
      <c r="H54" s="551"/>
      <c r="I54" s="551"/>
      <c r="J54" s="551"/>
      <c r="K54" s="551"/>
      <c r="L54" s="551"/>
      <c r="M54" s="551"/>
      <c r="N54" s="551"/>
      <c r="O54" s="552"/>
      <c r="P54" s="103"/>
      <c r="Q54" s="103"/>
      <c r="R54" s="103"/>
      <c r="S54" s="103"/>
      <c r="T54" s="103"/>
      <c r="U54" s="103"/>
      <c r="V54" s="103"/>
      <c r="W54" s="103"/>
      <c r="X54" s="104"/>
      <c r="Y54" s="415" t="s">
        <v>54</v>
      </c>
      <c r="Z54" s="416"/>
      <c r="AA54" s="417"/>
      <c r="AB54" s="520"/>
      <c r="AC54" s="520"/>
      <c r="AD54" s="520"/>
      <c r="AE54" s="205" t="s">
        <v>612</v>
      </c>
      <c r="AF54" s="206"/>
      <c r="AG54" s="206"/>
      <c r="AH54" s="206"/>
      <c r="AI54" s="205" t="s">
        <v>612</v>
      </c>
      <c r="AJ54" s="206"/>
      <c r="AK54" s="206"/>
      <c r="AL54" s="206"/>
      <c r="AM54" s="205" t="s">
        <v>612</v>
      </c>
      <c r="AN54" s="206"/>
      <c r="AO54" s="206"/>
      <c r="AP54" s="206"/>
      <c r="AQ54" s="336" t="s">
        <v>614</v>
      </c>
      <c r="AR54" s="194"/>
      <c r="AS54" s="194"/>
      <c r="AT54" s="340"/>
      <c r="AU54" s="206" t="s">
        <v>613</v>
      </c>
      <c r="AV54" s="206"/>
      <c r="AW54" s="206"/>
      <c r="AX54" s="208"/>
    </row>
    <row r="55" spans="1:50" ht="23.25" customHeight="1" x14ac:dyDescent="0.15">
      <c r="A55" s="408"/>
      <c r="B55" s="409"/>
      <c r="C55" s="409"/>
      <c r="D55" s="409"/>
      <c r="E55" s="409"/>
      <c r="F55" s="410"/>
      <c r="G55" s="553"/>
      <c r="H55" s="554"/>
      <c r="I55" s="554"/>
      <c r="J55" s="554"/>
      <c r="K55" s="554"/>
      <c r="L55" s="554"/>
      <c r="M55" s="554"/>
      <c r="N55" s="554"/>
      <c r="O55" s="555"/>
      <c r="P55" s="106"/>
      <c r="Q55" s="106"/>
      <c r="R55" s="106"/>
      <c r="S55" s="106"/>
      <c r="T55" s="106"/>
      <c r="U55" s="106"/>
      <c r="V55" s="106"/>
      <c r="W55" s="106"/>
      <c r="X55" s="107"/>
      <c r="Y55" s="415" t="s">
        <v>13</v>
      </c>
      <c r="Z55" s="416"/>
      <c r="AA55" s="417"/>
      <c r="AB55" s="579" t="s">
        <v>14</v>
      </c>
      <c r="AC55" s="579"/>
      <c r="AD55" s="579"/>
      <c r="AE55" s="205" t="s">
        <v>612</v>
      </c>
      <c r="AF55" s="206"/>
      <c r="AG55" s="206"/>
      <c r="AH55" s="206"/>
      <c r="AI55" s="205" t="s">
        <v>612</v>
      </c>
      <c r="AJ55" s="206"/>
      <c r="AK55" s="206"/>
      <c r="AL55" s="206"/>
      <c r="AM55" s="205" t="s">
        <v>612</v>
      </c>
      <c r="AN55" s="206"/>
      <c r="AO55" s="206"/>
      <c r="AP55" s="206"/>
      <c r="AQ55" s="336" t="s">
        <v>614</v>
      </c>
      <c r="AR55" s="194"/>
      <c r="AS55" s="194"/>
      <c r="AT55" s="340"/>
      <c r="AU55" s="206" t="s">
        <v>629</v>
      </c>
      <c r="AV55" s="206"/>
      <c r="AW55" s="206"/>
      <c r="AX55" s="208"/>
    </row>
    <row r="56" spans="1:50" ht="23.25" customHeight="1" x14ac:dyDescent="0.15">
      <c r="A56" s="212" t="s">
        <v>525</v>
      </c>
      <c r="B56" s="213"/>
      <c r="C56" s="213"/>
      <c r="D56" s="213"/>
      <c r="E56" s="213"/>
      <c r="F56" s="214"/>
      <c r="G56" s="218" t="s">
        <v>640</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thickBo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1" t="s">
        <v>490</v>
      </c>
      <c r="B58" s="402"/>
      <c r="C58" s="402"/>
      <c r="D58" s="402"/>
      <c r="E58" s="402"/>
      <c r="F58" s="403"/>
      <c r="G58" s="411" t="s">
        <v>265</v>
      </c>
      <c r="H58" s="250"/>
      <c r="I58" s="250"/>
      <c r="J58" s="250"/>
      <c r="K58" s="250"/>
      <c r="L58" s="250"/>
      <c r="M58" s="250"/>
      <c r="N58" s="250"/>
      <c r="O58" s="412"/>
      <c r="P58" s="448" t="s">
        <v>59</v>
      </c>
      <c r="Q58" s="250"/>
      <c r="R58" s="250"/>
      <c r="S58" s="250"/>
      <c r="T58" s="250"/>
      <c r="U58" s="250"/>
      <c r="V58" s="250"/>
      <c r="W58" s="250"/>
      <c r="X58" s="412"/>
      <c r="Y58" s="449"/>
      <c r="Z58" s="450"/>
      <c r="AA58" s="451"/>
      <c r="AB58" s="230" t="s">
        <v>11</v>
      </c>
      <c r="AC58" s="231"/>
      <c r="AD58" s="232"/>
      <c r="AE58" s="230" t="s">
        <v>357</v>
      </c>
      <c r="AF58" s="231"/>
      <c r="AG58" s="231"/>
      <c r="AH58" s="232"/>
      <c r="AI58" s="230" t="s">
        <v>363</v>
      </c>
      <c r="AJ58" s="231"/>
      <c r="AK58" s="231"/>
      <c r="AL58" s="232"/>
      <c r="AM58" s="236" t="s">
        <v>471</v>
      </c>
      <c r="AN58" s="236"/>
      <c r="AO58" s="236"/>
      <c r="AP58" s="230"/>
      <c r="AQ58" s="146" t="s">
        <v>355</v>
      </c>
      <c r="AR58" s="147"/>
      <c r="AS58" s="147"/>
      <c r="AT58" s="148"/>
      <c r="AU58" s="923" t="s">
        <v>253</v>
      </c>
      <c r="AV58" s="923"/>
      <c r="AW58" s="923"/>
      <c r="AX58" s="924"/>
    </row>
    <row r="59" spans="1:50" ht="18.75" hidden="1" customHeight="1" x14ac:dyDescent="0.15">
      <c r="A59" s="401"/>
      <c r="B59" s="402"/>
      <c r="C59" s="402"/>
      <c r="D59" s="402"/>
      <c r="E59" s="402"/>
      <c r="F59" s="403"/>
      <c r="G59" s="413"/>
      <c r="H59" s="252"/>
      <c r="I59" s="252"/>
      <c r="J59" s="252"/>
      <c r="K59" s="252"/>
      <c r="L59" s="252"/>
      <c r="M59" s="252"/>
      <c r="N59" s="252"/>
      <c r="O59" s="414"/>
      <c r="P59" s="435"/>
      <c r="Q59" s="252"/>
      <c r="R59" s="252"/>
      <c r="S59" s="252"/>
      <c r="T59" s="252"/>
      <c r="U59" s="252"/>
      <c r="V59" s="252"/>
      <c r="W59" s="252"/>
      <c r="X59" s="414"/>
      <c r="Y59" s="452"/>
      <c r="Z59" s="453"/>
      <c r="AA59" s="454"/>
      <c r="AB59" s="233"/>
      <c r="AC59" s="234"/>
      <c r="AD59" s="235"/>
      <c r="AE59" s="233"/>
      <c r="AF59" s="234"/>
      <c r="AG59" s="234"/>
      <c r="AH59" s="235"/>
      <c r="AI59" s="233"/>
      <c r="AJ59" s="234"/>
      <c r="AK59" s="234"/>
      <c r="AL59" s="235"/>
      <c r="AM59" s="237"/>
      <c r="AN59" s="237"/>
      <c r="AO59" s="237"/>
      <c r="AP59" s="233"/>
      <c r="AQ59" s="583"/>
      <c r="AR59" s="187"/>
      <c r="AS59" s="128" t="s">
        <v>356</v>
      </c>
      <c r="AT59" s="129"/>
      <c r="AU59" s="186"/>
      <c r="AV59" s="186"/>
      <c r="AW59" s="252" t="s">
        <v>300</v>
      </c>
      <c r="AX59" s="253"/>
    </row>
    <row r="60" spans="1:50" ht="23.25" hidden="1" customHeight="1" x14ac:dyDescent="0.15">
      <c r="A60" s="404"/>
      <c r="B60" s="402"/>
      <c r="C60" s="402"/>
      <c r="D60" s="402"/>
      <c r="E60" s="402"/>
      <c r="F60" s="403"/>
      <c r="G60" s="547"/>
      <c r="H60" s="548"/>
      <c r="I60" s="548"/>
      <c r="J60" s="548"/>
      <c r="K60" s="548"/>
      <c r="L60" s="548"/>
      <c r="M60" s="548"/>
      <c r="N60" s="548"/>
      <c r="O60" s="549"/>
      <c r="P60" s="100"/>
      <c r="Q60" s="100"/>
      <c r="R60" s="100"/>
      <c r="S60" s="100"/>
      <c r="T60" s="100"/>
      <c r="U60" s="100"/>
      <c r="V60" s="100"/>
      <c r="W60" s="100"/>
      <c r="X60" s="101"/>
      <c r="Y60" s="468" t="s">
        <v>12</v>
      </c>
      <c r="Z60" s="528"/>
      <c r="AA60" s="529"/>
      <c r="AB60" s="461"/>
      <c r="AC60" s="461"/>
      <c r="AD60" s="461"/>
      <c r="AE60" s="205"/>
      <c r="AF60" s="206"/>
      <c r="AG60" s="206"/>
      <c r="AH60" s="206"/>
      <c r="AI60" s="205"/>
      <c r="AJ60" s="206"/>
      <c r="AK60" s="206"/>
      <c r="AL60" s="206"/>
      <c r="AM60" s="205"/>
      <c r="AN60" s="206"/>
      <c r="AO60" s="206"/>
      <c r="AP60" s="206"/>
      <c r="AQ60" s="336"/>
      <c r="AR60" s="194"/>
      <c r="AS60" s="194"/>
      <c r="AT60" s="340"/>
      <c r="AU60" s="206"/>
      <c r="AV60" s="206"/>
      <c r="AW60" s="206"/>
      <c r="AX60" s="208"/>
    </row>
    <row r="61" spans="1:50" ht="23.25" hidden="1" customHeight="1" x14ac:dyDescent="0.15">
      <c r="A61" s="405"/>
      <c r="B61" s="406"/>
      <c r="C61" s="406"/>
      <c r="D61" s="406"/>
      <c r="E61" s="406"/>
      <c r="F61" s="407"/>
      <c r="G61" s="550"/>
      <c r="H61" s="551"/>
      <c r="I61" s="551"/>
      <c r="J61" s="551"/>
      <c r="K61" s="551"/>
      <c r="L61" s="551"/>
      <c r="M61" s="551"/>
      <c r="N61" s="551"/>
      <c r="O61" s="552"/>
      <c r="P61" s="103"/>
      <c r="Q61" s="103"/>
      <c r="R61" s="103"/>
      <c r="S61" s="103"/>
      <c r="T61" s="103"/>
      <c r="U61" s="103"/>
      <c r="V61" s="103"/>
      <c r="W61" s="103"/>
      <c r="X61" s="104"/>
      <c r="Y61" s="415" t="s">
        <v>54</v>
      </c>
      <c r="Z61" s="416"/>
      <c r="AA61" s="417"/>
      <c r="AB61" s="520"/>
      <c r="AC61" s="520"/>
      <c r="AD61" s="520"/>
      <c r="AE61" s="205"/>
      <c r="AF61" s="206"/>
      <c r="AG61" s="206"/>
      <c r="AH61" s="206"/>
      <c r="AI61" s="205"/>
      <c r="AJ61" s="206"/>
      <c r="AK61" s="206"/>
      <c r="AL61" s="206"/>
      <c r="AM61" s="205"/>
      <c r="AN61" s="206"/>
      <c r="AO61" s="206"/>
      <c r="AP61" s="206"/>
      <c r="AQ61" s="336"/>
      <c r="AR61" s="194"/>
      <c r="AS61" s="194"/>
      <c r="AT61" s="340"/>
      <c r="AU61" s="206"/>
      <c r="AV61" s="206"/>
      <c r="AW61" s="206"/>
      <c r="AX61" s="208"/>
    </row>
    <row r="62" spans="1:50" ht="23.25" hidden="1" customHeight="1" x14ac:dyDescent="0.15">
      <c r="A62" s="405"/>
      <c r="B62" s="406"/>
      <c r="C62" s="406"/>
      <c r="D62" s="406"/>
      <c r="E62" s="406"/>
      <c r="F62" s="407"/>
      <c r="G62" s="553"/>
      <c r="H62" s="554"/>
      <c r="I62" s="554"/>
      <c r="J62" s="554"/>
      <c r="K62" s="554"/>
      <c r="L62" s="554"/>
      <c r="M62" s="554"/>
      <c r="N62" s="554"/>
      <c r="O62" s="555"/>
      <c r="P62" s="106"/>
      <c r="Q62" s="106"/>
      <c r="R62" s="106"/>
      <c r="S62" s="106"/>
      <c r="T62" s="106"/>
      <c r="U62" s="106"/>
      <c r="V62" s="106"/>
      <c r="W62" s="106"/>
      <c r="X62" s="107"/>
      <c r="Y62" s="415" t="s">
        <v>13</v>
      </c>
      <c r="Z62" s="416"/>
      <c r="AA62" s="417"/>
      <c r="AB62" s="569" t="s">
        <v>14</v>
      </c>
      <c r="AC62" s="569"/>
      <c r="AD62" s="569"/>
      <c r="AE62" s="205"/>
      <c r="AF62" s="206"/>
      <c r="AG62" s="206"/>
      <c r="AH62" s="206"/>
      <c r="AI62" s="205"/>
      <c r="AJ62" s="206"/>
      <c r="AK62" s="206"/>
      <c r="AL62" s="206"/>
      <c r="AM62" s="205"/>
      <c r="AN62" s="206"/>
      <c r="AO62" s="206"/>
      <c r="AP62" s="206"/>
      <c r="AQ62" s="336"/>
      <c r="AR62" s="194"/>
      <c r="AS62" s="194"/>
      <c r="AT62" s="340"/>
      <c r="AU62" s="206"/>
      <c r="AV62" s="206"/>
      <c r="AW62" s="206"/>
      <c r="AX62" s="208"/>
    </row>
    <row r="63" spans="1:50" ht="23.25" hidden="1" customHeight="1" x14ac:dyDescent="0.15">
      <c r="A63" s="212" t="s">
        <v>525</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9" t="s">
        <v>491</v>
      </c>
      <c r="B65" s="480"/>
      <c r="C65" s="480"/>
      <c r="D65" s="480"/>
      <c r="E65" s="480"/>
      <c r="F65" s="481"/>
      <c r="G65" s="482"/>
      <c r="H65" s="225" t="s">
        <v>265</v>
      </c>
      <c r="I65" s="225"/>
      <c r="J65" s="225"/>
      <c r="K65" s="225"/>
      <c r="L65" s="225"/>
      <c r="M65" s="225"/>
      <c r="N65" s="225"/>
      <c r="O65" s="226"/>
      <c r="P65" s="224" t="s">
        <v>59</v>
      </c>
      <c r="Q65" s="225"/>
      <c r="R65" s="225"/>
      <c r="S65" s="225"/>
      <c r="T65" s="225"/>
      <c r="U65" s="225"/>
      <c r="V65" s="226"/>
      <c r="W65" s="484" t="s">
        <v>486</v>
      </c>
      <c r="X65" s="485"/>
      <c r="Y65" s="488"/>
      <c r="Z65" s="488"/>
      <c r="AA65" s="489"/>
      <c r="AB65" s="224" t="s">
        <v>11</v>
      </c>
      <c r="AC65" s="225"/>
      <c r="AD65" s="226"/>
      <c r="AE65" s="230" t="s">
        <v>357</v>
      </c>
      <c r="AF65" s="231"/>
      <c r="AG65" s="231"/>
      <c r="AH65" s="232"/>
      <c r="AI65" s="230" t="s">
        <v>363</v>
      </c>
      <c r="AJ65" s="231"/>
      <c r="AK65" s="231"/>
      <c r="AL65" s="232"/>
      <c r="AM65" s="236" t="s">
        <v>471</v>
      </c>
      <c r="AN65" s="236"/>
      <c r="AO65" s="236"/>
      <c r="AP65" s="230"/>
      <c r="AQ65" s="224" t="s">
        <v>355</v>
      </c>
      <c r="AR65" s="225"/>
      <c r="AS65" s="225"/>
      <c r="AT65" s="226"/>
      <c r="AU65" s="238" t="s">
        <v>253</v>
      </c>
      <c r="AV65" s="238"/>
      <c r="AW65" s="238"/>
      <c r="AX65" s="239"/>
    </row>
    <row r="66" spans="1:50" ht="18.75" hidden="1" customHeight="1" x14ac:dyDescent="0.15">
      <c r="A66" s="472"/>
      <c r="B66" s="473"/>
      <c r="C66" s="473"/>
      <c r="D66" s="473"/>
      <c r="E66" s="473"/>
      <c r="F66" s="474"/>
      <c r="G66" s="483"/>
      <c r="H66" s="228"/>
      <c r="I66" s="228"/>
      <c r="J66" s="228"/>
      <c r="K66" s="228"/>
      <c r="L66" s="228"/>
      <c r="M66" s="228"/>
      <c r="N66" s="228"/>
      <c r="O66" s="229"/>
      <c r="P66" s="227"/>
      <c r="Q66" s="228"/>
      <c r="R66" s="228"/>
      <c r="S66" s="228"/>
      <c r="T66" s="228"/>
      <c r="U66" s="228"/>
      <c r="V66" s="229"/>
      <c r="W66" s="486"/>
      <c r="X66" s="487"/>
      <c r="Y66" s="490"/>
      <c r="Z66" s="490"/>
      <c r="AA66" s="491"/>
      <c r="AB66" s="227"/>
      <c r="AC66" s="228"/>
      <c r="AD66" s="229"/>
      <c r="AE66" s="233"/>
      <c r="AF66" s="234"/>
      <c r="AG66" s="234"/>
      <c r="AH66" s="235"/>
      <c r="AI66" s="233"/>
      <c r="AJ66" s="234"/>
      <c r="AK66" s="234"/>
      <c r="AL66" s="235"/>
      <c r="AM66" s="237"/>
      <c r="AN66" s="237"/>
      <c r="AO66" s="237"/>
      <c r="AP66" s="233"/>
      <c r="AQ66" s="185"/>
      <c r="AR66" s="186"/>
      <c r="AS66" s="228" t="s">
        <v>356</v>
      </c>
      <c r="AT66" s="229"/>
      <c r="AU66" s="186"/>
      <c r="AV66" s="186"/>
      <c r="AW66" s="228" t="s">
        <v>489</v>
      </c>
      <c r="AX66" s="240"/>
    </row>
    <row r="67" spans="1:50" ht="23.25" hidden="1" customHeight="1" x14ac:dyDescent="0.15">
      <c r="A67" s="472"/>
      <c r="B67" s="473"/>
      <c r="C67" s="473"/>
      <c r="D67" s="473"/>
      <c r="E67" s="473"/>
      <c r="F67" s="474"/>
      <c r="G67" s="241" t="s">
        <v>364</v>
      </c>
      <c r="H67" s="244"/>
      <c r="I67" s="245"/>
      <c r="J67" s="245"/>
      <c r="K67" s="245"/>
      <c r="L67" s="245"/>
      <c r="M67" s="245"/>
      <c r="N67" s="245"/>
      <c r="O67" s="246"/>
      <c r="P67" s="244"/>
      <c r="Q67" s="245"/>
      <c r="R67" s="245"/>
      <c r="S67" s="245"/>
      <c r="T67" s="245"/>
      <c r="U67" s="245"/>
      <c r="V67" s="246"/>
      <c r="W67" s="306"/>
      <c r="X67" s="307"/>
      <c r="Y67" s="287" t="s">
        <v>12</v>
      </c>
      <c r="Z67" s="287"/>
      <c r="AA67" s="288"/>
      <c r="AB67" s="289" t="s">
        <v>515</v>
      </c>
      <c r="AC67" s="289"/>
      <c r="AD67" s="28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72"/>
      <c r="B68" s="473"/>
      <c r="C68" s="473"/>
      <c r="D68" s="473"/>
      <c r="E68" s="473"/>
      <c r="F68" s="474"/>
      <c r="G68" s="242"/>
      <c r="H68" s="247"/>
      <c r="I68" s="248"/>
      <c r="J68" s="248"/>
      <c r="K68" s="248"/>
      <c r="L68" s="248"/>
      <c r="M68" s="248"/>
      <c r="N68" s="248"/>
      <c r="O68" s="249"/>
      <c r="P68" s="247"/>
      <c r="Q68" s="248"/>
      <c r="R68" s="248"/>
      <c r="S68" s="248"/>
      <c r="T68" s="248"/>
      <c r="U68" s="248"/>
      <c r="V68" s="249"/>
      <c r="W68" s="308"/>
      <c r="X68" s="309"/>
      <c r="Y68" s="209" t="s">
        <v>54</v>
      </c>
      <c r="Z68" s="209"/>
      <c r="AA68" s="210"/>
      <c r="AB68" s="254" t="s">
        <v>515</v>
      </c>
      <c r="AC68" s="254"/>
      <c r="AD68" s="254"/>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72"/>
      <c r="B69" s="473"/>
      <c r="C69" s="473"/>
      <c r="D69" s="473"/>
      <c r="E69" s="473"/>
      <c r="F69" s="474"/>
      <c r="G69" s="243"/>
      <c r="H69" s="247"/>
      <c r="I69" s="248"/>
      <c r="J69" s="248"/>
      <c r="K69" s="248"/>
      <c r="L69" s="248"/>
      <c r="M69" s="248"/>
      <c r="N69" s="248"/>
      <c r="O69" s="249"/>
      <c r="P69" s="247"/>
      <c r="Q69" s="248"/>
      <c r="R69" s="248"/>
      <c r="S69" s="248"/>
      <c r="T69" s="248"/>
      <c r="U69" s="248"/>
      <c r="V69" s="249"/>
      <c r="W69" s="310"/>
      <c r="X69" s="311"/>
      <c r="Y69" s="209" t="s">
        <v>13</v>
      </c>
      <c r="Z69" s="209"/>
      <c r="AA69" s="210"/>
      <c r="AB69" s="211" t="s">
        <v>516</v>
      </c>
      <c r="AC69" s="211"/>
      <c r="AD69" s="211"/>
      <c r="AE69" s="255"/>
      <c r="AF69" s="256"/>
      <c r="AG69" s="256"/>
      <c r="AH69" s="256"/>
      <c r="AI69" s="255"/>
      <c r="AJ69" s="256"/>
      <c r="AK69" s="256"/>
      <c r="AL69" s="256"/>
      <c r="AM69" s="255"/>
      <c r="AN69" s="256"/>
      <c r="AO69" s="256"/>
      <c r="AP69" s="256"/>
      <c r="AQ69" s="205"/>
      <c r="AR69" s="206"/>
      <c r="AS69" s="206"/>
      <c r="AT69" s="207"/>
      <c r="AU69" s="206"/>
      <c r="AV69" s="206"/>
      <c r="AW69" s="206"/>
      <c r="AX69" s="208"/>
    </row>
    <row r="70" spans="1:50" ht="23.25" hidden="1" customHeight="1" x14ac:dyDescent="0.15">
      <c r="A70" s="472" t="s">
        <v>497</v>
      </c>
      <c r="B70" s="473"/>
      <c r="C70" s="473"/>
      <c r="D70" s="473"/>
      <c r="E70" s="473"/>
      <c r="F70" s="474"/>
      <c r="G70" s="242" t="s">
        <v>365</v>
      </c>
      <c r="H70" s="278"/>
      <c r="I70" s="278"/>
      <c r="J70" s="278"/>
      <c r="K70" s="278"/>
      <c r="L70" s="278"/>
      <c r="M70" s="278"/>
      <c r="N70" s="278"/>
      <c r="O70" s="278"/>
      <c r="P70" s="278"/>
      <c r="Q70" s="278"/>
      <c r="R70" s="278"/>
      <c r="S70" s="278"/>
      <c r="T70" s="278"/>
      <c r="U70" s="278"/>
      <c r="V70" s="278"/>
      <c r="W70" s="281" t="s">
        <v>514</v>
      </c>
      <c r="X70" s="282"/>
      <c r="Y70" s="287" t="s">
        <v>12</v>
      </c>
      <c r="Z70" s="287"/>
      <c r="AA70" s="288"/>
      <c r="AB70" s="289" t="s">
        <v>515</v>
      </c>
      <c r="AC70" s="289"/>
      <c r="AD70" s="28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72"/>
      <c r="B71" s="473"/>
      <c r="C71" s="473"/>
      <c r="D71" s="473"/>
      <c r="E71" s="473"/>
      <c r="F71" s="474"/>
      <c r="G71" s="242"/>
      <c r="H71" s="279"/>
      <c r="I71" s="279"/>
      <c r="J71" s="279"/>
      <c r="K71" s="279"/>
      <c r="L71" s="279"/>
      <c r="M71" s="279"/>
      <c r="N71" s="279"/>
      <c r="O71" s="279"/>
      <c r="P71" s="279"/>
      <c r="Q71" s="279"/>
      <c r="R71" s="279"/>
      <c r="S71" s="279"/>
      <c r="T71" s="279"/>
      <c r="U71" s="279"/>
      <c r="V71" s="279"/>
      <c r="W71" s="283"/>
      <c r="X71" s="284"/>
      <c r="Y71" s="209" t="s">
        <v>54</v>
      </c>
      <c r="Z71" s="209"/>
      <c r="AA71" s="210"/>
      <c r="AB71" s="254" t="s">
        <v>515</v>
      </c>
      <c r="AC71" s="254"/>
      <c r="AD71" s="254"/>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75"/>
      <c r="B72" s="476"/>
      <c r="C72" s="476"/>
      <c r="D72" s="476"/>
      <c r="E72" s="476"/>
      <c r="F72" s="477"/>
      <c r="G72" s="242"/>
      <c r="H72" s="280"/>
      <c r="I72" s="280"/>
      <c r="J72" s="280"/>
      <c r="K72" s="280"/>
      <c r="L72" s="280"/>
      <c r="M72" s="280"/>
      <c r="N72" s="280"/>
      <c r="O72" s="280"/>
      <c r="P72" s="280"/>
      <c r="Q72" s="280"/>
      <c r="R72" s="280"/>
      <c r="S72" s="280"/>
      <c r="T72" s="280"/>
      <c r="U72" s="280"/>
      <c r="V72" s="280"/>
      <c r="W72" s="285"/>
      <c r="X72" s="286"/>
      <c r="Y72" s="209" t="s">
        <v>13</v>
      </c>
      <c r="Z72" s="209"/>
      <c r="AA72" s="210"/>
      <c r="AB72" s="211" t="s">
        <v>516</v>
      </c>
      <c r="AC72" s="211"/>
      <c r="AD72" s="211"/>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03" t="s">
        <v>491</v>
      </c>
      <c r="B73" s="504"/>
      <c r="C73" s="504"/>
      <c r="D73" s="504"/>
      <c r="E73" s="504"/>
      <c r="F73" s="505"/>
      <c r="G73" s="558"/>
      <c r="H73" s="125" t="s">
        <v>265</v>
      </c>
      <c r="I73" s="125"/>
      <c r="J73" s="125"/>
      <c r="K73" s="125"/>
      <c r="L73" s="125"/>
      <c r="M73" s="125"/>
      <c r="N73" s="125"/>
      <c r="O73" s="126"/>
      <c r="P73" s="154" t="s">
        <v>59</v>
      </c>
      <c r="Q73" s="125"/>
      <c r="R73" s="125"/>
      <c r="S73" s="125"/>
      <c r="T73" s="125"/>
      <c r="U73" s="125"/>
      <c r="V73" s="125"/>
      <c r="W73" s="125"/>
      <c r="X73" s="126"/>
      <c r="Y73" s="560"/>
      <c r="Z73" s="561"/>
      <c r="AA73" s="562"/>
      <c r="AB73" s="154" t="s">
        <v>11</v>
      </c>
      <c r="AC73" s="125"/>
      <c r="AD73" s="126"/>
      <c r="AE73" s="230" t="s">
        <v>357</v>
      </c>
      <c r="AF73" s="231"/>
      <c r="AG73" s="231"/>
      <c r="AH73" s="232"/>
      <c r="AI73" s="230" t="s">
        <v>363</v>
      </c>
      <c r="AJ73" s="231"/>
      <c r="AK73" s="231"/>
      <c r="AL73" s="232"/>
      <c r="AM73" s="236" t="s">
        <v>471</v>
      </c>
      <c r="AN73" s="236"/>
      <c r="AO73" s="236"/>
      <c r="AP73" s="230"/>
      <c r="AQ73" s="154" t="s">
        <v>355</v>
      </c>
      <c r="AR73" s="125"/>
      <c r="AS73" s="125"/>
      <c r="AT73" s="126"/>
      <c r="AU73" s="130" t="s">
        <v>253</v>
      </c>
      <c r="AV73" s="131"/>
      <c r="AW73" s="131"/>
      <c r="AX73" s="132"/>
    </row>
    <row r="74" spans="1:50" ht="18.75" hidden="1" customHeight="1" x14ac:dyDescent="0.15">
      <c r="A74" s="506"/>
      <c r="B74" s="507"/>
      <c r="C74" s="507"/>
      <c r="D74" s="507"/>
      <c r="E74" s="507"/>
      <c r="F74" s="508"/>
      <c r="G74" s="559"/>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33"/>
      <c r="AF74" s="234"/>
      <c r="AG74" s="234"/>
      <c r="AH74" s="235"/>
      <c r="AI74" s="233"/>
      <c r="AJ74" s="234"/>
      <c r="AK74" s="234"/>
      <c r="AL74" s="235"/>
      <c r="AM74" s="237"/>
      <c r="AN74" s="237"/>
      <c r="AO74" s="237"/>
      <c r="AP74" s="233"/>
      <c r="AQ74" s="583"/>
      <c r="AR74" s="187"/>
      <c r="AS74" s="128" t="s">
        <v>356</v>
      </c>
      <c r="AT74" s="129"/>
      <c r="AU74" s="583"/>
      <c r="AV74" s="187"/>
      <c r="AW74" s="128" t="s">
        <v>300</v>
      </c>
      <c r="AX74" s="182"/>
    </row>
    <row r="75" spans="1:50" ht="23.25" hidden="1" customHeight="1" x14ac:dyDescent="0.15">
      <c r="A75" s="506"/>
      <c r="B75" s="507"/>
      <c r="C75" s="507"/>
      <c r="D75" s="507"/>
      <c r="E75" s="507"/>
      <c r="F75" s="508"/>
      <c r="G75" s="603" t="s">
        <v>364</v>
      </c>
      <c r="H75" s="100"/>
      <c r="I75" s="100"/>
      <c r="J75" s="100"/>
      <c r="K75" s="100"/>
      <c r="L75" s="100"/>
      <c r="M75" s="100"/>
      <c r="N75" s="100"/>
      <c r="O75" s="101"/>
      <c r="P75" s="100"/>
      <c r="Q75" s="100"/>
      <c r="R75" s="100"/>
      <c r="S75" s="100"/>
      <c r="T75" s="100"/>
      <c r="U75" s="100"/>
      <c r="V75" s="100"/>
      <c r="W75" s="100"/>
      <c r="X75" s="101"/>
      <c r="Y75" s="188" t="s">
        <v>12</v>
      </c>
      <c r="Z75" s="189"/>
      <c r="AA75" s="190"/>
      <c r="AB75" s="200"/>
      <c r="AC75" s="200"/>
      <c r="AD75" s="200"/>
      <c r="AE75" s="336"/>
      <c r="AF75" s="194"/>
      <c r="AG75" s="194"/>
      <c r="AH75" s="194"/>
      <c r="AI75" s="336"/>
      <c r="AJ75" s="194"/>
      <c r="AK75" s="194"/>
      <c r="AL75" s="194"/>
      <c r="AM75" s="336"/>
      <c r="AN75" s="194"/>
      <c r="AO75" s="194"/>
      <c r="AP75" s="194"/>
      <c r="AQ75" s="336"/>
      <c r="AR75" s="194"/>
      <c r="AS75" s="194"/>
      <c r="AT75" s="340"/>
      <c r="AU75" s="206"/>
      <c r="AV75" s="206"/>
      <c r="AW75" s="206"/>
      <c r="AX75" s="208"/>
    </row>
    <row r="76" spans="1:50" ht="23.25" hidden="1" customHeight="1" x14ac:dyDescent="0.15">
      <c r="A76" s="506"/>
      <c r="B76" s="507"/>
      <c r="C76" s="507"/>
      <c r="D76" s="507"/>
      <c r="E76" s="507"/>
      <c r="F76" s="508"/>
      <c r="G76" s="604"/>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36"/>
      <c r="AF76" s="194"/>
      <c r="AG76" s="194"/>
      <c r="AH76" s="194"/>
      <c r="AI76" s="336"/>
      <c r="AJ76" s="194"/>
      <c r="AK76" s="194"/>
      <c r="AL76" s="194"/>
      <c r="AM76" s="336"/>
      <c r="AN76" s="194"/>
      <c r="AO76" s="194"/>
      <c r="AP76" s="194"/>
      <c r="AQ76" s="336"/>
      <c r="AR76" s="194"/>
      <c r="AS76" s="194"/>
      <c r="AT76" s="340"/>
      <c r="AU76" s="206"/>
      <c r="AV76" s="206"/>
      <c r="AW76" s="206"/>
      <c r="AX76" s="208"/>
    </row>
    <row r="77" spans="1:50" ht="23.25" hidden="1" customHeight="1" x14ac:dyDescent="0.15">
      <c r="A77" s="506"/>
      <c r="B77" s="507"/>
      <c r="C77" s="507"/>
      <c r="D77" s="507"/>
      <c r="E77" s="507"/>
      <c r="F77" s="508"/>
      <c r="G77" s="605"/>
      <c r="H77" s="106"/>
      <c r="I77" s="106"/>
      <c r="J77" s="106"/>
      <c r="K77" s="106"/>
      <c r="L77" s="106"/>
      <c r="M77" s="106"/>
      <c r="N77" s="106"/>
      <c r="O77" s="107"/>
      <c r="P77" s="103"/>
      <c r="Q77" s="103"/>
      <c r="R77" s="103"/>
      <c r="S77" s="103"/>
      <c r="T77" s="103"/>
      <c r="U77" s="103"/>
      <c r="V77" s="103"/>
      <c r="W77" s="103"/>
      <c r="X77" s="104"/>
      <c r="Y77" s="154" t="s">
        <v>13</v>
      </c>
      <c r="Z77" s="125"/>
      <c r="AA77" s="126"/>
      <c r="AB77" s="346" t="s">
        <v>14</v>
      </c>
      <c r="AC77" s="346"/>
      <c r="AD77" s="346"/>
      <c r="AE77" s="883"/>
      <c r="AF77" s="884"/>
      <c r="AG77" s="884"/>
      <c r="AH77" s="884"/>
      <c r="AI77" s="883"/>
      <c r="AJ77" s="884"/>
      <c r="AK77" s="884"/>
      <c r="AL77" s="884"/>
      <c r="AM77" s="883"/>
      <c r="AN77" s="884"/>
      <c r="AO77" s="884"/>
      <c r="AP77" s="884"/>
      <c r="AQ77" s="336"/>
      <c r="AR77" s="194"/>
      <c r="AS77" s="194"/>
      <c r="AT77" s="340"/>
      <c r="AU77" s="206"/>
      <c r="AV77" s="206"/>
      <c r="AW77" s="206"/>
      <c r="AX77" s="208"/>
    </row>
    <row r="78" spans="1:50" ht="69.75" hidden="1" customHeight="1" x14ac:dyDescent="0.15">
      <c r="A78" s="320" t="s">
        <v>528</v>
      </c>
      <c r="B78" s="321"/>
      <c r="C78" s="321"/>
      <c r="D78" s="321"/>
      <c r="E78" s="318" t="s">
        <v>464</v>
      </c>
      <c r="F78" s="319"/>
      <c r="G78" s="57" t="s">
        <v>365</v>
      </c>
      <c r="H78" s="530"/>
      <c r="I78" s="531"/>
      <c r="J78" s="531"/>
      <c r="K78" s="531"/>
      <c r="L78" s="531"/>
      <c r="M78" s="531"/>
      <c r="N78" s="531"/>
      <c r="O78" s="532"/>
      <c r="P78" s="142"/>
      <c r="Q78" s="142"/>
      <c r="R78" s="142"/>
      <c r="S78" s="142"/>
      <c r="T78" s="142"/>
      <c r="U78" s="142"/>
      <c r="V78" s="142"/>
      <c r="W78" s="142"/>
      <c r="X78" s="142"/>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60" t="s">
        <v>485</v>
      </c>
      <c r="AP79" s="261"/>
      <c r="AQ79" s="261"/>
      <c r="AR79" s="81" t="s">
        <v>483</v>
      </c>
      <c r="AS79" s="260"/>
      <c r="AT79" s="261"/>
      <c r="AU79" s="261"/>
      <c r="AV79" s="261"/>
      <c r="AW79" s="261"/>
      <c r="AX79" s="946"/>
    </row>
    <row r="80" spans="1:50" ht="18.75" hidden="1" customHeight="1" x14ac:dyDescent="0.15">
      <c r="A80" s="857" t="s">
        <v>266</v>
      </c>
      <c r="B80" s="521" t="s">
        <v>482</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546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58"/>
      <c r="B81" s="524"/>
      <c r="C81" s="428"/>
      <c r="D81" s="428"/>
      <c r="E81" s="428"/>
      <c r="F81" s="429"/>
      <c r="G81" s="252"/>
      <c r="H81" s="252"/>
      <c r="I81" s="252"/>
      <c r="J81" s="252"/>
      <c r="K81" s="252"/>
      <c r="L81" s="252"/>
      <c r="M81" s="252"/>
      <c r="N81" s="252"/>
      <c r="O81" s="252"/>
      <c r="P81" s="252"/>
      <c r="Q81" s="252"/>
      <c r="R81" s="252"/>
      <c r="S81" s="252"/>
      <c r="T81" s="252"/>
      <c r="U81" s="252"/>
      <c r="V81" s="252"/>
      <c r="W81" s="252"/>
      <c r="X81" s="252"/>
      <c r="Y81" s="252"/>
      <c r="Z81" s="252"/>
      <c r="AA81" s="414"/>
      <c r="AB81" s="435"/>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3"/>
    </row>
    <row r="82" spans="1:60" ht="22.5" hidden="1" customHeight="1" x14ac:dyDescent="0.15">
      <c r="A82" s="858"/>
      <c r="B82" s="524"/>
      <c r="C82" s="428"/>
      <c r="D82" s="428"/>
      <c r="E82" s="428"/>
      <c r="F82" s="429"/>
      <c r="G82" s="667"/>
      <c r="H82" s="667"/>
      <c r="I82" s="667"/>
      <c r="J82" s="667"/>
      <c r="K82" s="667"/>
      <c r="L82" s="667"/>
      <c r="M82" s="667"/>
      <c r="N82" s="667"/>
      <c r="O82" s="667"/>
      <c r="P82" s="667"/>
      <c r="Q82" s="667"/>
      <c r="R82" s="667"/>
      <c r="S82" s="667"/>
      <c r="T82" s="667"/>
      <c r="U82" s="667"/>
      <c r="V82" s="667"/>
      <c r="W82" s="667"/>
      <c r="X82" s="667"/>
      <c r="Y82" s="667"/>
      <c r="Z82" s="667"/>
      <c r="AA82" s="668"/>
      <c r="AB82" s="87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8"/>
    </row>
    <row r="83" spans="1:60" ht="22.5" hidden="1" customHeight="1" x14ac:dyDescent="0.15">
      <c r="A83" s="858"/>
      <c r="B83" s="524"/>
      <c r="C83" s="428"/>
      <c r="D83" s="428"/>
      <c r="E83" s="428"/>
      <c r="F83" s="429"/>
      <c r="G83" s="669"/>
      <c r="H83" s="669"/>
      <c r="I83" s="669"/>
      <c r="J83" s="669"/>
      <c r="K83" s="669"/>
      <c r="L83" s="669"/>
      <c r="M83" s="669"/>
      <c r="N83" s="669"/>
      <c r="O83" s="669"/>
      <c r="P83" s="669"/>
      <c r="Q83" s="669"/>
      <c r="R83" s="669"/>
      <c r="S83" s="669"/>
      <c r="T83" s="669"/>
      <c r="U83" s="669"/>
      <c r="V83" s="669"/>
      <c r="W83" s="669"/>
      <c r="X83" s="669"/>
      <c r="Y83" s="669"/>
      <c r="Z83" s="669"/>
      <c r="AA83" s="670"/>
      <c r="AB83" s="87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0"/>
    </row>
    <row r="84" spans="1:60" ht="19.5" hidden="1" customHeight="1" x14ac:dyDescent="0.15">
      <c r="A84" s="858"/>
      <c r="B84" s="525"/>
      <c r="C84" s="526"/>
      <c r="D84" s="526"/>
      <c r="E84" s="526"/>
      <c r="F84" s="527"/>
      <c r="G84" s="671"/>
      <c r="H84" s="671"/>
      <c r="I84" s="671"/>
      <c r="J84" s="671"/>
      <c r="K84" s="671"/>
      <c r="L84" s="671"/>
      <c r="M84" s="671"/>
      <c r="N84" s="671"/>
      <c r="O84" s="671"/>
      <c r="P84" s="671"/>
      <c r="Q84" s="671"/>
      <c r="R84" s="671"/>
      <c r="S84" s="671"/>
      <c r="T84" s="671"/>
      <c r="U84" s="671"/>
      <c r="V84" s="671"/>
      <c r="W84" s="671"/>
      <c r="X84" s="671"/>
      <c r="Y84" s="671"/>
      <c r="Z84" s="671"/>
      <c r="AA84" s="672"/>
      <c r="AB84" s="881"/>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2"/>
    </row>
    <row r="85" spans="1:60" ht="18.75" hidden="1" customHeight="1" x14ac:dyDescent="0.15">
      <c r="A85" s="858"/>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59"/>
      <c r="Z85" s="160"/>
      <c r="AA85" s="161"/>
      <c r="AB85" s="570" t="s">
        <v>11</v>
      </c>
      <c r="AC85" s="571"/>
      <c r="AD85" s="572"/>
      <c r="AE85" s="230" t="s">
        <v>357</v>
      </c>
      <c r="AF85" s="231"/>
      <c r="AG85" s="231"/>
      <c r="AH85" s="232"/>
      <c r="AI85" s="230" t="s">
        <v>363</v>
      </c>
      <c r="AJ85" s="231"/>
      <c r="AK85" s="231"/>
      <c r="AL85" s="232"/>
      <c r="AM85" s="236" t="s">
        <v>471</v>
      </c>
      <c r="AN85" s="236"/>
      <c r="AO85" s="236"/>
      <c r="AP85" s="230"/>
      <c r="AQ85" s="154" t="s">
        <v>355</v>
      </c>
      <c r="AR85" s="125"/>
      <c r="AS85" s="125"/>
      <c r="AT85" s="126"/>
      <c r="AU85" s="533" t="s">
        <v>253</v>
      </c>
      <c r="AV85" s="533"/>
      <c r="AW85" s="533"/>
      <c r="AX85" s="534"/>
      <c r="AY85" s="10"/>
      <c r="AZ85" s="10"/>
      <c r="BA85" s="10"/>
      <c r="BB85" s="10"/>
      <c r="BC85" s="10"/>
    </row>
    <row r="86" spans="1:60" ht="18.75" hidden="1" customHeight="1" x14ac:dyDescent="0.15">
      <c r="A86" s="858"/>
      <c r="B86" s="428"/>
      <c r="C86" s="428"/>
      <c r="D86" s="428"/>
      <c r="E86" s="428"/>
      <c r="F86" s="429"/>
      <c r="G86" s="413"/>
      <c r="H86" s="252"/>
      <c r="I86" s="252"/>
      <c r="J86" s="252"/>
      <c r="K86" s="252"/>
      <c r="L86" s="252"/>
      <c r="M86" s="252"/>
      <c r="N86" s="252"/>
      <c r="O86" s="414"/>
      <c r="P86" s="435"/>
      <c r="Q86" s="252"/>
      <c r="R86" s="252"/>
      <c r="S86" s="252"/>
      <c r="T86" s="252"/>
      <c r="U86" s="252"/>
      <c r="V86" s="252"/>
      <c r="W86" s="252"/>
      <c r="X86" s="414"/>
      <c r="Y86" s="159"/>
      <c r="Z86" s="160"/>
      <c r="AA86" s="161"/>
      <c r="AB86" s="233"/>
      <c r="AC86" s="234"/>
      <c r="AD86" s="235"/>
      <c r="AE86" s="233"/>
      <c r="AF86" s="234"/>
      <c r="AG86" s="234"/>
      <c r="AH86" s="235"/>
      <c r="AI86" s="233"/>
      <c r="AJ86" s="234"/>
      <c r="AK86" s="234"/>
      <c r="AL86" s="235"/>
      <c r="AM86" s="237"/>
      <c r="AN86" s="237"/>
      <c r="AO86" s="237"/>
      <c r="AP86" s="233"/>
      <c r="AQ86" s="185"/>
      <c r="AR86" s="186"/>
      <c r="AS86" s="128" t="s">
        <v>356</v>
      </c>
      <c r="AT86" s="129"/>
      <c r="AU86" s="186"/>
      <c r="AV86" s="186"/>
      <c r="AW86" s="252" t="s">
        <v>300</v>
      </c>
      <c r="AX86" s="253"/>
      <c r="AY86" s="10"/>
      <c r="AZ86" s="10"/>
      <c r="BA86" s="10"/>
      <c r="BB86" s="10"/>
      <c r="BC86" s="10"/>
      <c r="BD86" s="10"/>
      <c r="BE86" s="10"/>
      <c r="BF86" s="10"/>
      <c r="BG86" s="10"/>
      <c r="BH86" s="10"/>
    </row>
    <row r="87" spans="1:60" ht="23.25" hidden="1" customHeight="1" x14ac:dyDescent="0.15">
      <c r="A87" s="858"/>
      <c r="B87" s="428"/>
      <c r="C87" s="428"/>
      <c r="D87" s="428"/>
      <c r="E87" s="428"/>
      <c r="F87" s="429"/>
      <c r="G87" s="99"/>
      <c r="H87" s="100"/>
      <c r="I87" s="100"/>
      <c r="J87" s="100"/>
      <c r="K87" s="100"/>
      <c r="L87" s="100"/>
      <c r="M87" s="100"/>
      <c r="N87" s="100"/>
      <c r="O87" s="101"/>
      <c r="P87" s="100"/>
      <c r="Q87" s="511"/>
      <c r="R87" s="511"/>
      <c r="S87" s="511"/>
      <c r="T87" s="511"/>
      <c r="U87" s="511"/>
      <c r="V87" s="511"/>
      <c r="W87" s="511"/>
      <c r="X87" s="512"/>
      <c r="Y87" s="574" t="s">
        <v>62</v>
      </c>
      <c r="Z87" s="575"/>
      <c r="AA87" s="576"/>
      <c r="AB87" s="461"/>
      <c r="AC87" s="461"/>
      <c r="AD87" s="461"/>
      <c r="AE87" s="205"/>
      <c r="AF87" s="206"/>
      <c r="AG87" s="206"/>
      <c r="AH87" s="206"/>
      <c r="AI87" s="205"/>
      <c r="AJ87" s="206"/>
      <c r="AK87" s="206"/>
      <c r="AL87" s="206"/>
      <c r="AM87" s="205"/>
      <c r="AN87" s="206"/>
      <c r="AO87" s="206"/>
      <c r="AP87" s="206"/>
      <c r="AQ87" s="336"/>
      <c r="AR87" s="194"/>
      <c r="AS87" s="194"/>
      <c r="AT87" s="340"/>
      <c r="AU87" s="206"/>
      <c r="AV87" s="206"/>
      <c r="AW87" s="206"/>
      <c r="AX87" s="208"/>
    </row>
    <row r="88" spans="1:60" ht="23.25" hidden="1" customHeight="1" x14ac:dyDescent="0.15">
      <c r="A88" s="858"/>
      <c r="B88" s="428"/>
      <c r="C88" s="428"/>
      <c r="D88" s="428"/>
      <c r="E88" s="428"/>
      <c r="F88" s="429"/>
      <c r="G88" s="102"/>
      <c r="H88" s="103"/>
      <c r="I88" s="103"/>
      <c r="J88" s="103"/>
      <c r="K88" s="103"/>
      <c r="L88" s="103"/>
      <c r="M88" s="103"/>
      <c r="N88" s="103"/>
      <c r="O88" s="104"/>
      <c r="P88" s="513"/>
      <c r="Q88" s="513"/>
      <c r="R88" s="513"/>
      <c r="S88" s="513"/>
      <c r="T88" s="513"/>
      <c r="U88" s="513"/>
      <c r="V88" s="513"/>
      <c r="W88" s="513"/>
      <c r="X88" s="514"/>
      <c r="Y88" s="458" t="s">
        <v>54</v>
      </c>
      <c r="Z88" s="459"/>
      <c r="AA88" s="460"/>
      <c r="AB88" s="520"/>
      <c r="AC88" s="520"/>
      <c r="AD88" s="520"/>
      <c r="AE88" s="205"/>
      <c r="AF88" s="206"/>
      <c r="AG88" s="206"/>
      <c r="AH88" s="206"/>
      <c r="AI88" s="205"/>
      <c r="AJ88" s="206"/>
      <c r="AK88" s="206"/>
      <c r="AL88" s="206"/>
      <c r="AM88" s="205"/>
      <c r="AN88" s="206"/>
      <c r="AO88" s="206"/>
      <c r="AP88" s="206"/>
      <c r="AQ88" s="336"/>
      <c r="AR88" s="194"/>
      <c r="AS88" s="194"/>
      <c r="AT88" s="340"/>
      <c r="AU88" s="206"/>
      <c r="AV88" s="206"/>
      <c r="AW88" s="206"/>
      <c r="AX88" s="208"/>
      <c r="AY88" s="10"/>
      <c r="AZ88" s="10"/>
      <c r="BA88" s="10"/>
      <c r="BB88" s="10"/>
      <c r="BC88" s="10"/>
    </row>
    <row r="89" spans="1:60" ht="23.25" hidden="1" customHeight="1" x14ac:dyDescent="0.15">
      <c r="A89" s="858"/>
      <c r="B89" s="526"/>
      <c r="C89" s="526"/>
      <c r="D89" s="526"/>
      <c r="E89" s="526"/>
      <c r="F89" s="527"/>
      <c r="G89" s="105"/>
      <c r="H89" s="106"/>
      <c r="I89" s="106"/>
      <c r="J89" s="106"/>
      <c r="K89" s="106"/>
      <c r="L89" s="106"/>
      <c r="M89" s="106"/>
      <c r="N89" s="106"/>
      <c r="O89" s="107"/>
      <c r="P89" s="171"/>
      <c r="Q89" s="171"/>
      <c r="R89" s="171"/>
      <c r="S89" s="171"/>
      <c r="T89" s="171"/>
      <c r="U89" s="171"/>
      <c r="V89" s="171"/>
      <c r="W89" s="171"/>
      <c r="X89" s="573"/>
      <c r="Y89" s="458" t="s">
        <v>13</v>
      </c>
      <c r="Z89" s="459"/>
      <c r="AA89" s="460"/>
      <c r="AB89" s="579" t="s">
        <v>14</v>
      </c>
      <c r="AC89" s="579"/>
      <c r="AD89" s="579"/>
      <c r="AE89" s="205"/>
      <c r="AF89" s="206"/>
      <c r="AG89" s="206"/>
      <c r="AH89" s="206"/>
      <c r="AI89" s="205"/>
      <c r="AJ89" s="206"/>
      <c r="AK89" s="206"/>
      <c r="AL89" s="206"/>
      <c r="AM89" s="205"/>
      <c r="AN89" s="206"/>
      <c r="AO89" s="206"/>
      <c r="AP89" s="206"/>
      <c r="AQ89" s="336"/>
      <c r="AR89" s="194"/>
      <c r="AS89" s="194"/>
      <c r="AT89" s="340"/>
      <c r="AU89" s="206"/>
      <c r="AV89" s="206"/>
      <c r="AW89" s="206"/>
      <c r="AX89" s="208"/>
      <c r="AY89" s="10"/>
      <c r="AZ89" s="10"/>
      <c r="BA89" s="10"/>
      <c r="BB89" s="10"/>
      <c r="BC89" s="10"/>
      <c r="BD89" s="10"/>
      <c r="BE89" s="10"/>
      <c r="BF89" s="10"/>
      <c r="BG89" s="10"/>
      <c r="BH89" s="10"/>
    </row>
    <row r="90" spans="1:60" ht="18.75" hidden="1" customHeight="1" x14ac:dyDescent="0.15">
      <c r="A90" s="858"/>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59"/>
      <c r="Z90" s="160"/>
      <c r="AA90" s="161"/>
      <c r="AB90" s="570" t="s">
        <v>11</v>
      </c>
      <c r="AC90" s="571"/>
      <c r="AD90" s="572"/>
      <c r="AE90" s="230" t="s">
        <v>357</v>
      </c>
      <c r="AF90" s="231"/>
      <c r="AG90" s="231"/>
      <c r="AH90" s="232"/>
      <c r="AI90" s="230" t="s">
        <v>363</v>
      </c>
      <c r="AJ90" s="231"/>
      <c r="AK90" s="231"/>
      <c r="AL90" s="232"/>
      <c r="AM90" s="236" t="s">
        <v>471</v>
      </c>
      <c r="AN90" s="236"/>
      <c r="AO90" s="236"/>
      <c r="AP90" s="230"/>
      <c r="AQ90" s="154" t="s">
        <v>355</v>
      </c>
      <c r="AR90" s="125"/>
      <c r="AS90" s="125"/>
      <c r="AT90" s="126"/>
      <c r="AU90" s="533" t="s">
        <v>253</v>
      </c>
      <c r="AV90" s="533"/>
      <c r="AW90" s="533"/>
      <c r="AX90" s="534"/>
    </row>
    <row r="91" spans="1:60" ht="18.75" hidden="1" customHeight="1" x14ac:dyDescent="0.15">
      <c r="A91" s="858"/>
      <c r="B91" s="428"/>
      <c r="C91" s="428"/>
      <c r="D91" s="428"/>
      <c r="E91" s="428"/>
      <c r="F91" s="429"/>
      <c r="G91" s="413"/>
      <c r="H91" s="252"/>
      <c r="I91" s="252"/>
      <c r="J91" s="252"/>
      <c r="K91" s="252"/>
      <c r="L91" s="252"/>
      <c r="M91" s="252"/>
      <c r="N91" s="252"/>
      <c r="O91" s="414"/>
      <c r="P91" s="435"/>
      <c r="Q91" s="252"/>
      <c r="R91" s="252"/>
      <c r="S91" s="252"/>
      <c r="T91" s="252"/>
      <c r="U91" s="252"/>
      <c r="V91" s="252"/>
      <c r="W91" s="252"/>
      <c r="X91" s="414"/>
      <c r="Y91" s="159"/>
      <c r="Z91" s="160"/>
      <c r="AA91" s="161"/>
      <c r="AB91" s="233"/>
      <c r="AC91" s="234"/>
      <c r="AD91" s="235"/>
      <c r="AE91" s="233"/>
      <c r="AF91" s="234"/>
      <c r="AG91" s="234"/>
      <c r="AH91" s="235"/>
      <c r="AI91" s="233"/>
      <c r="AJ91" s="234"/>
      <c r="AK91" s="234"/>
      <c r="AL91" s="235"/>
      <c r="AM91" s="237"/>
      <c r="AN91" s="237"/>
      <c r="AO91" s="237"/>
      <c r="AP91" s="233"/>
      <c r="AQ91" s="185"/>
      <c r="AR91" s="186"/>
      <c r="AS91" s="128" t="s">
        <v>356</v>
      </c>
      <c r="AT91" s="129"/>
      <c r="AU91" s="186"/>
      <c r="AV91" s="186"/>
      <c r="AW91" s="252" t="s">
        <v>300</v>
      </c>
      <c r="AX91" s="253"/>
      <c r="AY91" s="10"/>
      <c r="AZ91" s="10"/>
      <c r="BA91" s="10"/>
      <c r="BB91" s="10"/>
      <c r="BC91" s="10"/>
    </row>
    <row r="92" spans="1:60" ht="23.25" hidden="1" customHeight="1" x14ac:dyDescent="0.15">
      <c r="A92" s="858"/>
      <c r="B92" s="428"/>
      <c r="C92" s="428"/>
      <c r="D92" s="428"/>
      <c r="E92" s="428"/>
      <c r="F92" s="429"/>
      <c r="G92" s="99"/>
      <c r="H92" s="100"/>
      <c r="I92" s="100"/>
      <c r="J92" s="100"/>
      <c r="K92" s="100"/>
      <c r="L92" s="100"/>
      <c r="M92" s="100"/>
      <c r="N92" s="100"/>
      <c r="O92" s="101"/>
      <c r="P92" s="100"/>
      <c r="Q92" s="511"/>
      <c r="R92" s="511"/>
      <c r="S92" s="511"/>
      <c r="T92" s="511"/>
      <c r="U92" s="511"/>
      <c r="V92" s="511"/>
      <c r="W92" s="511"/>
      <c r="X92" s="512"/>
      <c r="Y92" s="574" t="s">
        <v>62</v>
      </c>
      <c r="Z92" s="575"/>
      <c r="AA92" s="576"/>
      <c r="AB92" s="461"/>
      <c r="AC92" s="461"/>
      <c r="AD92" s="461"/>
      <c r="AE92" s="205"/>
      <c r="AF92" s="206"/>
      <c r="AG92" s="206"/>
      <c r="AH92" s="206"/>
      <c r="AI92" s="205"/>
      <c r="AJ92" s="206"/>
      <c r="AK92" s="206"/>
      <c r="AL92" s="206"/>
      <c r="AM92" s="205"/>
      <c r="AN92" s="206"/>
      <c r="AO92" s="206"/>
      <c r="AP92" s="206"/>
      <c r="AQ92" s="336"/>
      <c r="AR92" s="194"/>
      <c r="AS92" s="194"/>
      <c r="AT92" s="340"/>
      <c r="AU92" s="206"/>
      <c r="AV92" s="206"/>
      <c r="AW92" s="206"/>
      <c r="AX92" s="208"/>
      <c r="AY92" s="10"/>
      <c r="AZ92" s="10"/>
      <c r="BA92" s="10"/>
      <c r="BB92" s="10"/>
      <c r="BC92" s="10"/>
      <c r="BD92" s="10"/>
      <c r="BE92" s="10"/>
      <c r="BF92" s="10"/>
      <c r="BG92" s="10"/>
      <c r="BH92" s="10"/>
    </row>
    <row r="93" spans="1:60" ht="23.25" hidden="1" customHeight="1" x14ac:dyDescent="0.15">
      <c r="A93" s="858"/>
      <c r="B93" s="428"/>
      <c r="C93" s="428"/>
      <c r="D93" s="428"/>
      <c r="E93" s="428"/>
      <c r="F93" s="429"/>
      <c r="G93" s="102"/>
      <c r="H93" s="103"/>
      <c r="I93" s="103"/>
      <c r="J93" s="103"/>
      <c r="K93" s="103"/>
      <c r="L93" s="103"/>
      <c r="M93" s="103"/>
      <c r="N93" s="103"/>
      <c r="O93" s="104"/>
      <c r="P93" s="513"/>
      <c r="Q93" s="513"/>
      <c r="R93" s="513"/>
      <c r="S93" s="513"/>
      <c r="T93" s="513"/>
      <c r="U93" s="513"/>
      <c r="V93" s="513"/>
      <c r="W93" s="513"/>
      <c r="X93" s="514"/>
      <c r="Y93" s="458" t="s">
        <v>54</v>
      </c>
      <c r="Z93" s="459"/>
      <c r="AA93" s="460"/>
      <c r="AB93" s="520"/>
      <c r="AC93" s="520"/>
      <c r="AD93" s="520"/>
      <c r="AE93" s="205"/>
      <c r="AF93" s="206"/>
      <c r="AG93" s="206"/>
      <c r="AH93" s="206"/>
      <c r="AI93" s="205"/>
      <c r="AJ93" s="206"/>
      <c r="AK93" s="206"/>
      <c r="AL93" s="206"/>
      <c r="AM93" s="205"/>
      <c r="AN93" s="206"/>
      <c r="AO93" s="206"/>
      <c r="AP93" s="206"/>
      <c r="AQ93" s="336"/>
      <c r="AR93" s="194"/>
      <c r="AS93" s="194"/>
      <c r="AT93" s="340"/>
      <c r="AU93" s="206"/>
      <c r="AV93" s="206"/>
      <c r="AW93" s="206"/>
      <c r="AX93" s="208"/>
    </row>
    <row r="94" spans="1:60" ht="23.25" hidden="1" customHeight="1" x14ac:dyDescent="0.15">
      <c r="A94" s="858"/>
      <c r="B94" s="526"/>
      <c r="C94" s="526"/>
      <c r="D94" s="526"/>
      <c r="E94" s="526"/>
      <c r="F94" s="527"/>
      <c r="G94" s="105"/>
      <c r="H94" s="106"/>
      <c r="I94" s="106"/>
      <c r="J94" s="106"/>
      <c r="K94" s="106"/>
      <c r="L94" s="106"/>
      <c r="M94" s="106"/>
      <c r="N94" s="106"/>
      <c r="O94" s="107"/>
      <c r="P94" s="171"/>
      <c r="Q94" s="171"/>
      <c r="R94" s="171"/>
      <c r="S94" s="171"/>
      <c r="T94" s="171"/>
      <c r="U94" s="171"/>
      <c r="V94" s="171"/>
      <c r="W94" s="171"/>
      <c r="X94" s="573"/>
      <c r="Y94" s="458" t="s">
        <v>13</v>
      </c>
      <c r="Z94" s="459"/>
      <c r="AA94" s="460"/>
      <c r="AB94" s="579" t="s">
        <v>14</v>
      </c>
      <c r="AC94" s="579"/>
      <c r="AD94" s="579"/>
      <c r="AE94" s="205"/>
      <c r="AF94" s="206"/>
      <c r="AG94" s="206"/>
      <c r="AH94" s="206"/>
      <c r="AI94" s="205"/>
      <c r="AJ94" s="206"/>
      <c r="AK94" s="206"/>
      <c r="AL94" s="206"/>
      <c r="AM94" s="205"/>
      <c r="AN94" s="206"/>
      <c r="AO94" s="206"/>
      <c r="AP94" s="206"/>
      <c r="AQ94" s="336"/>
      <c r="AR94" s="194"/>
      <c r="AS94" s="194"/>
      <c r="AT94" s="340"/>
      <c r="AU94" s="206"/>
      <c r="AV94" s="206"/>
      <c r="AW94" s="206"/>
      <c r="AX94" s="208"/>
      <c r="AY94" s="10"/>
      <c r="AZ94" s="10"/>
      <c r="BA94" s="10"/>
      <c r="BB94" s="10"/>
      <c r="BC94" s="10"/>
    </row>
    <row r="95" spans="1:60" ht="18.75" hidden="1" customHeight="1" x14ac:dyDescent="0.15">
      <c r="A95" s="858"/>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59"/>
      <c r="Z95" s="160"/>
      <c r="AA95" s="161"/>
      <c r="AB95" s="570" t="s">
        <v>11</v>
      </c>
      <c r="AC95" s="571"/>
      <c r="AD95" s="572"/>
      <c r="AE95" s="230" t="s">
        <v>357</v>
      </c>
      <c r="AF95" s="231"/>
      <c r="AG95" s="231"/>
      <c r="AH95" s="232"/>
      <c r="AI95" s="230" t="s">
        <v>363</v>
      </c>
      <c r="AJ95" s="231"/>
      <c r="AK95" s="231"/>
      <c r="AL95" s="232"/>
      <c r="AM95" s="236" t="s">
        <v>471</v>
      </c>
      <c r="AN95" s="236"/>
      <c r="AO95" s="236"/>
      <c r="AP95" s="230"/>
      <c r="AQ95" s="154" t="s">
        <v>355</v>
      </c>
      <c r="AR95" s="125"/>
      <c r="AS95" s="125"/>
      <c r="AT95" s="126"/>
      <c r="AU95" s="533" t="s">
        <v>253</v>
      </c>
      <c r="AV95" s="533"/>
      <c r="AW95" s="533"/>
      <c r="AX95" s="534"/>
      <c r="AY95" s="10"/>
      <c r="AZ95" s="10"/>
      <c r="BA95" s="10"/>
      <c r="BB95" s="10"/>
      <c r="BC95" s="10"/>
      <c r="BD95" s="10"/>
      <c r="BE95" s="10"/>
      <c r="BF95" s="10"/>
      <c r="BG95" s="10"/>
      <c r="BH95" s="10"/>
    </row>
    <row r="96" spans="1:60" ht="18.75" hidden="1" customHeight="1" x14ac:dyDescent="0.15">
      <c r="A96" s="858"/>
      <c r="B96" s="428"/>
      <c r="C96" s="428"/>
      <c r="D96" s="428"/>
      <c r="E96" s="428"/>
      <c r="F96" s="429"/>
      <c r="G96" s="413"/>
      <c r="H96" s="252"/>
      <c r="I96" s="252"/>
      <c r="J96" s="252"/>
      <c r="K96" s="252"/>
      <c r="L96" s="252"/>
      <c r="M96" s="252"/>
      <c r="N96" s="252"/>
      <c r="O96" s="414"/>
      <c r="P96" s="435"/>
      <c r="Q96" s="252"/>
      <c r="R96" s="252"/>
      <c r="S96" s="252"/>
      <c r="T96" s="252"/>
      <c r="U96" s="252"/>
      <c r="V96" s="252"/>
      <c r="W96" s="252"/>
      <c r="X96" s="414"/>
      <c r="Y96" s="159"/>
      <c r="Z96" s="160"/>
      <c r="AA96" s="161"/>
      <c r="AB96" s="233"/>
      <c r="AC96" s="234"/>
      <c r="AD96" s="235"/>
      <c r="AE96" s="233"/>
      <c r="AF96" s="234"/>
      <c r="AG96" s="234"/>
      <c r="AH96" s="235"/>
      <c r="AI96" s="233"/>
      <c r="AJ96" s="234"/>
      <c r="AK96" s="234"/>
      <c r="AL96" s="235"/>
      <c r="AM96" s="237"/>
      <c r="AN96" s="237"/>
      <c r="AO96" s="237"/>
      <c r="AP96" s="233"/>
      <c r="AQ96" s="185"/>
      <c r="AR96" s="186"/>
      <c r="AS96" s="128" t="s">
        <v>356</v>
      </c>
      <c r="AT96" s="129"/>
      <c r="AU96" s="186"/>
      <c r="AV96" s="186"/>
      <c r="AW96" s="252" t="s">
        <v>300</v>
      </c>
      <c r="AX96" s="253"/>
    </row>
    <row r="97" spans="1:60" ht="23.25" hidden="1" customHeight="1" x14ac:dyDescent="0.15">
      <c r="A97" s="858"/>
      <c r="B97" s="428"/>
      <c r="C97" s="428"/>
      <c r="D97" s="428"/>
      <c r="E97" s="428"/>
      <c r="F97" s="429"/>
      <c r="G97" s="99"/>
      <c r="H97" s="100"/>
      <c r="I97" s="100"/>
      <c r="J97" s="100"/>
      <c r="K97" s="100"/>
      <c r="L97" s="100"/>
      <c r="M97" s="100"/>
      <c r="N97" s="100"/>
      <c r="O97" s="101"/>
      <c r="P97" s="100"/>
      <c r="Q97" s="511"/>
      <c r="R97" s="511"/>
      <c r="S97" s="511"/>
      <c r="T97" s="511"/>
      <c r="U97" s="511"/>
      <c r="V97" s="511"/>
      <c r="W97" s="511"/>
      <c r="X97" s="512"/>
      <c r="Y97" s="574" t="s">
        <v>62</v>
      </c>
      <c r="Z97" s="575"/>
      <c r="AA97" s="576"/>
      <c r="AB97" s="544"/>
      <c r="AC97" s="545"/>
      <c r="AD97" s="546"/>
      <c r="AE97" s="205"/>
      <c r="AF97" s="206"/>
      <c r="AG97" s="206"/>
      <c r="AH97" s="207"/>
      <c r="AI97" s="205"/>
      <c r="AJ97" s="206"/>
      <c r="AK97" s="206"/>
      <c r="AL97" s="207"/>
      <c r="AM97" s="205"/>
      <c r="AN97" s="206"/>
      <c r="AO97" s="206"/>
      <c r="AP97" s="206"/>
      <c r="AQ97" s="336"/>
      <c r="AR97" s="194"/>
      <c r="AS97" s="194"/>
      <c r="AT97" s="340"/>
      <c r="AU97" s="206"/>
      <c r="AV97" s="206"/>
      <c r="AW97" s="206"/>
      <c r="AX97" s="208"/>
      <c r="AY97" s="10"/>
      <c r="AZ97" s="10"/>
      <c r="BA97" s="10"/>
      <c r="BB97" s="10"/>
      <c r="BC97" s="10"/>
    </row>
    <row r="98" spans="1:60" ht="23.25" hidden="1" customHeight="1" x14ac:dyDescent="0.15">
      <c r="A98" s="858"/>
      <c r="B98" s="428"/>
      <c r="C98" s="428"/>
      <c r="D98" s="428"/>
      <c r="E98" s="428"/>
      <c r="F98" s="429"/>
      <c r="G98" s="102"/>
      <c r="H98" s="103"/>
      <c r="I98" s="103"/>
      <c r="J98" s="103"/>
      <c r="K98" s="103"/>
      <c r="L98" s="103"/>
      <c r="M98" s="103"/>
      <c r="N98" s="103"/>
      <c r="O98" s="104"/>
      <c r="P98" s="513"/>
      <c r="Q98" s="513"/>
      <c r="R98" s="513"/>
      <c r="S98" s="513"/>
      <c r="T98" s="513"/>
      <c r="U98" s="513"/>
      <c r="V98" s="513"/>
      <c r="W98" s="513"/>
      <c r="X98" s="514"/>
      <c r="Y98" s="458" t="s">
        <v>54</v>
      </c>
      <c r="Z98" s="459"/>
      <c r="AA98" s="460"/>
      <c r="AB98" s="586"/>
      <c r="AC98" s="587"/>
      <c r="AD98" s="588"/>
      <c r="AE98" s="205"/>
      <c r="AF98" s="206"/>
      <c r="AG98" s="206"/>
      <c r="AH98" s="207"/>
      <c r="AI98" s="205"/>
      <c r="AJ98" s="206"/>
      <c r="AK98" s="206"/>
      <c r="AL98" s="207"/>
      <c r="AM98" s="205"/>
      <c r="AN98" s="206"/>
      <c r="AO98" s="206"/>
      <c r="AP98" s="206"/>
      <c r="AQ98" s="336"/>
      <c r="AR98" s="194"/>
      <c r="AS98" s="194"/>
      <c r="AT98" s="340"/>
      <c r="AU98" s="206"/>
      <c r="AV98" s="206"/>
      <c r="AW98" s="206"/>
      <c r="AX98" s="208"/>
      <c r="AY98" s="10"/>
      <c r="AZ98" s="10"/>
      <c r="BA98" s="10"/>
      <c r="BB98" s="10"/>
      <c r="BC98" s="10"/>
      <c r="BD98" s="10"/>
      <c r="BE98" s="10"/>
      <c r="BF98" s="10"/>
      <c r="BG98" s="10"/>
      <c r="BH98" s="10"/>
    </row>
    <row r="99" spans="1:60" ht="23.25" hidden="1" customHeight="1" thickBot="1" x14ac:dyDescent="0.2">
      <c r="A99" s="859"/>
      <c r="B99" s="430"/>
      <c r="C99" s="430"/>
      <c r="D99" s="430"/>
      <c r="E99" s="430"/>
      <c r="F99" s="431"/>
      <c r="G99" s="556"/>
      <c r="H99" s="202"/>
      <c r="I99" s="202"/>
      <c r="J99" s="202"/>
      <c r="K99" s="202"/>
      <c r="L99" s="202"/>
      <c r="M99" s="202"/>
      <c r="N99" s="202"/>
      <c r="O99" s="557"/>
      <c r="P99" s="515"/>
      <c r="Q99" s="515"/>
      <c r="R99" s="515"/>
      <c r="S99" s="515"/>
      <c r="T99" s="515"/>
      <c r="U99" s="515"/>
      <c r="V99" s="515"/>
      <c r="W99" s="515"/>
      <c r="X99" s="516"/>
      <c r="Y99" s="894" t="s">
        <v>13</v>
      </c>
      <c r="Z99" s="895"/>
      <c r="AA99" s="896"/>
      <c r="AB99" s="888" t="s">
        <v>14</v>
      </c>
      <c r="AC99" s="889"/>
      <c r="AD99" s="890"/>
      <c r="AE99" s="517"/>
      <c r="AF99" s="518"/>
      <c r="AG99" s="518"/>
      <c r="AH99" s="519"/>
      <c r="AI99" s="517"/>
      <c r="AJ99" s="518"/>
      <c r="AK99" s="518"/>
      <c r="AL99" s="519"/>
      <c r="AM99" s="517"/>
      <c r="AN99" s="518"/>
      <c r="AO99" s="518"/>
      <c r="AP99" s="518"/>
      <c r="AQ99" s="535"/>
      <c r="AR99" s="536"/>
      <c r="AS99" s="536"/>
      <c r="AT99" s="537"/>
      <c r="AU99" s="518"/>
      <c r="AV99" s="518"/>
      <c r="AW99" s="518"/>
      <c r="AX99" s="538"/>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0"/>
      <c r="Z100" s="851"/>
      <c r="AA100" s="852"/>
      <c r="AB100" s="478" t="s">
        <v>11</v>
      </c>
      <c r="AC100" s="478"/>
      <c r="AD100" s="478"/>
      <c r="AE100" s="539" t="s">
        <v>357</v>
      </c>
      <c r="AF100" s="540"/>
      <c r="AG100" s="540"/>
      <c r="AH100" s="541"/>
      <c r="AI100" s="539" t="s">
        <v>363</v>
      </c>
      <c r="AJ100" s="540"/>
      <c r="AK100" s="540"/>
      <c r="AL100" s="541"/>
      <c r="AM100" s="539" t="s">
        <v>471</v>
      </c>
      <c r="AN100" s="540"/>
      <c r="AO100" s="540"/>
      <c r="AP100" s="541"/>
      <c r="AQ100" s="312" t="s">
        <v>493</v>
      </c>
      <c r="AR100" s="313"/>
      <c r="AS100" s="313"/>
      <c r="AT100" s="314"/>
      <c r="AU100" s="312" t="s">
        <v>538</v>
      </c>
      <c r="AV100" s="313"/>
      <c r="AW100" s="313"/>
      <c r="AX100" s="315"/>
    </row>
    <row r="101" spans="1:60" ht="23.25" customHeight="1" x14ac:dyDescent="0.15">
      <c r="A101" s="422"/>
      <c r="B101" s="423"/>
      <c r="C101" s="423"/>
      <c r="D101" s="423"/>
      <c r="E101" s="423"/>
      <c r="F101" s="424"/>
      <c r="G101" s="100" t="s">
        <v>553</v>
      </c>
      <c r="H101" s="100"/>
      <c r="I101" s="100"/>
      <c r="J101" s="100"/>
      <c r="K101" s="100"/>
      <c r="L101" s="100"/>
      <c r="M101" s="100"/>
      <c r="N101" s="100"/>
      <c r="O101" s="100"/>
      <c r="P101" s="100"/>
      <c r="Q101" s="100"/>
      <c r="R101" s="100"/>
      <c r="S101" s="100"/>
      <c r="T101" s="100"/>
      <c r="U101" s="100"/>
      <c r="V101" s="100"/>
      <c r="W101" s="100"/>
      <c r="X101" s="101"/>
      <c r="Y101" s="589" t="s">
        <v>55</v>
      </c>
      <c r="Z101" s="590"/>
      <c r="AA101" s="591"/>
      <c r="AB101" s="461" t="s">
        <v>573</v>
      </c>
      <c r="AC101" s="461"/>
      <c r="AD101" s="461"/>
      <c r="AE101" s="205" t="s">
        <v>578</v>
      </c>
      <c r="AF101" s="206"/>
      <c r="AG101" s="206"/>
      <c r="AH101" s="207"/>
      <c r="AI101" s="205" t="s">
        <v>578</v>
      </c>
      <c r="AJ101" s="206"/>
      <c r="AK101" s="206"/>
      <c r="AL101" s="207"/>
      <c r="AM101" s="205">
        <v>2</v>
      </c>
      <c r="AN101" s="206"/>
      <c r="AO101" s="206"/>
      <c r="AP101" s="207"/>
      <c r="AQ101" s="205" t="s">
        <v>578</v>
      </c>
      <c r="AR101" s="206"/>
      <c r="AS101" s="206"/>
      <c r="AT101" s="207"/>
      <c r="AU101" s="205" t="s">
        <v>668</v>
      </c>
      <c r="AV101" s="206"/>
      <c r="AW101" s="206"/>
      <c r="AX101" s="207"/>
    </row>
    <row r="102" spans="1:60" ht="23.25" customHeight="1" x14ac:dyDescent="0.15">
      <c r="A102" s="425"/>
      <c r="B102" s="426"/>
      <c r="C102" s="426"/>
      <c r="D102" s="426"/>
      <c r="E102" s="426"/>
      <c r="F102" s="427"/>
      <c r="G102" s="106"/>
      <c r="H102" s="106"/>
      <c r="I102" s="106"/>
      <c r="J102" s="106"/>
      <c r="K102" s="106"/>
      <c r="L102" s="106"/>
      <c r="M102" s="106"/>
      <c r="N102" s="106"/>
      <c r="O102" s="106"/>
      <c r="P102" s="106"/>
      <c r="Q102" s="106"/>
      <c r="R102" s="106"/>
      <c r="S102" s="106"/>
      <c r="T102" s="106"/>
      <c r="U102" s="106"/>
      <c r="V102" s="106"/>
      <c r="W102" s="106"/>
      <c r="X102" s="107"/>
      <c r="Y102" s="445" t="s">
        <v>56</v>
      </c>
      <c r="Z102" s="446"/>
      <c r="AA102" s="447"/>
      <c r="AB102" s="461" t="s">
        <v>573</v>
      </c>
      <c r="AC102" s="461"/>
      <c r="AD102" s="461"/>
      <c r="AE102" s="418" t="s">
        <v>581</v>
      </c>
      <c r="AF102" s="418"/>
      <c r="AG102" s="418"/>
      <c r="AH102" s="418"/>
      <c r="AI102" s="418" t="s">
        <v>578</v>
      </c>
      <c r="AJ102" s="418"/>
      <c r="AK102" s="418"/>
      <c r="AL102" s="418"/>
      <c r="AM102" s="418">
        <v>2</v>
      </c>
      <c r="AN102" s="418"/>
      <c r="AO102" s="418"/>
      <c r="AP102" s="418"/>
      <c r="AQ102" s="255">
        <v>3</v>
      </c>
      <c r="AR102" s="256"/>
      <c r="AS102" s="256"/>
      <c r="AT102" s="298"/>
      <c r="AU102" s="255" t="s">
        <v>668</v>
      </c>
      <c r="AV102" s="256"/>
      <c r="AW102" s="256"/>
      <c r="AX102" s="298"/>
    </row>
    <row r="103" spans="1:60" ht="31.5" customHeight="1" x14ac:dyDescent="0.15">
      <c r="A103" s="419" t="s">
        <v>492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471</v>
      </c>
      <c r="AN103" s="416"/>
      <c r="AO103" s="416"/>
      <c r="AP103" s="417"/>
      <c r="AQ103" s="299" t="s">
        <v>493</v>
      </c>
      <c r="AR103" s="300"/>
      <c r="AS103" s="300"/>
      <c r="AT103" s="301"/>
      <c r="AU103" s="299" t="s">
        <v>538</v>
      </c>
      <c r="AV103" s="300"/>
      <c r="AW103" s="300"/>
      <c r="AX103" s="302"/>
    </row>
    <row r="104" spans="1:60" ht="23.25" customHeight="1" x14ac:dyDescent="0.15">
      <c r="A104" s="422"/>
      <c r="B104" s="423"/>
      <c r="C104" s="423"/>
      <c r="D104" s="423"/>
      <c r="E104" s="423"/>
      <c r="F104" s="424"/>
      <c r="G104" s="100" t="s">
        <v>649</v>
      </c>
      <c r="H104" s="100"/>
      <c r="I104" s="100"/>
      <c r="J104" s="100"/>
      <c r="K104" s="100"/>
      <c r="L104" s="100"/>
      <c r="M104" s="100"/>
      <c r="N104" s="100"/>
      <c r="O104" s="100"/>
      <c r="P104" s="100"/>
      <c r="Q104" s="100"/>
      <c r="R104" s="100"/>
      <c r="S104" s="100"/>
      <c r="T104" s="100"/>
      <c r="U104" s="100"/>
      <c r="V104" s="100"/>
      <c r="W104" s="100"/>
      <c r="X104" s="101"/>
      <c r="Y104" s="465" t="s">
        <v>55</v>
      </c>
      <c r="Z104" s="466"/>
      <c r="AA104" s="467"/>
      <c r="AB104" s="461" t="s">
        <v>573</v>
      </c>
      <c r="AC104" s="461"/>
      <c r="AD104" s="461"/>
      <c r="AE104" s="205" t="s">
        <v>580</v>
      </c>
      <c r="AF104" s="206"/>
      <c r="AG104" s="206"/>
      <c r="AH104" s="207"/>
      <c r="AI104" s="205" t="s">
        <v>578</v>
      </c>
      <c r="AJ104" s="206"/>
      <c r="AK104" s="206"/>
      <c r="AL104" s="207"/>
      <c r="AM104" s="205">
        <v>1</v>
      </c>
      <c r="AN104" s="206"/>
      <c r="AO104" s="206"/>
      <c r="AP104" s="207"/>
      <c r="AQ104" s="205" t="s">
        <v>578</v>
      </c>
      <c r="AR104" s="206"/>
      <c r="AS104" s="206"/>
      <c r="AT104" s="207"/>
      <c r="AU104" s="205" t="s">
        <v>668</v>
      </c>
      <c r="AV104" s="206"/>
      <c r="AW104" s="206"/>
      <c r="AX104" s="207"/>
    </row>
    <row r="105" spans="1:60" ht="23.25" customHeight="1" x14ac:dyDescent="0.15">
      <c r="A105" s="425"/>
      <c r="B105" s="426"/>
      <c r="C105" s="426"/>
      <c r="D105" s="426"/>
      <c r="E105" s="426"/>
      <c r="F105" s="427"/>
      <c r="G105" s="106"/>
      <c r="H105" s="106"/>
      <c r="I105" s="106"/>
      <c r="J105" s="106"/>
      <c r="K105" s="106"/>
      <c r="L105" s="106"/>
      <c r="M105" s="106"/>
      <c r="N105" s="106"/>
      <c r="O105" s="106"/>
      <c r="P105" s="106"/>
      <c r="Q105" s="106"/>
      <c r="R105" s="106"/>
      <c r="S105" s="106"/>
      <c r="T105" s="106"/>
      <c r="U105" s="106"/>
      <c r="V105" s="106"/>
      <c r="W105" s="106"/>
      <c r="X105" s="107"/>
      <c r="Y105" s="445" t="s">
        <v>56</v>
      </c>
      <c r="Z105" s="542"/>
      <c r="AA105" s="543"/>
      <c r="AB105" s="461" t="s">
        <v>573</v>
      </c>
      <c r="AC105" s="461"/>
      <c r="AD105" s="461"/>
      <c r="AE105" s="418" t="s">
        <v>581</v>
      </c>
      <c r="AF105" s="418"/>
      <c r="AG105" s="418"/>
      <c r="AH105" s="418"/>
      <c r="AI105" s="418" t="s">
        <v>581</v>
      </c>
      <c r="AJ105" s="418"/>
      <c r="AK105" s="418"/>
      <c r="AL105" s="418"/>
      <c r="AM105" s="418">
        <v>2</v>
      </c>
      <c r="AN105" s="418"/>
      <c r="AO105" s="418"/>
      <c r="AP105" s="418"/>
      <c r="AQ105" s="205" t="s">
        <v>646</v>
      </c>
      <c r="AR105" s="206"/>
      <c r="AS105" s="206"/>
      <c r="AT105" s="207"/>
      <c r="AU105" s="255" t="s">
        <v>668</v>
      </c>
      <c r="AV105" s="256"/>
      <c r="AW105" s="256"/>
      <c r="AX105" s="298"/>
    </row>
    <row r="106" spans="1:60" ht="31.5" customHeight="1" x14ac:dyDescent="0.15">
      <c r="A106" s="419" t="s">
        <v>492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471</v>
      </c>
      <c r="AN106" s="416"/>
      <c r="AO106" s="416"/>
      <c r="AP106" s="417"/>
      <c r="AQ106" s="299" t="s">
        <v>493</v>
      </c>
      <c r="AR106" s="300"/>
      <c r="AS106" s="300"/>
      <c r="AT106" s="301"/>
      <c r="AU106" s="299" t="s">
        <v>538</v>
      </c>
      <c r="AV106" s="300"/>
      <c r="AW106" s="300"/>
      <c r="AX106" s="302"/>
    </row>
    <row r="107" spans="1:60" ht="23.25" customHeight="1" x14ac:dyDescent="0.15">
      <c r="A107" s="422"/>
      <c r="B107" s="423"/>
      <c r="C107" s="423"/>
      <c r="D107" s="423"/>
      <c r="E107" s="423"/>
      <c r="F107" s="424"/>
      <c r="G107" s="100" t="s">
        <v>554</v>
      </c>
      <c r="H107" s="100"/>
      <c r="I107" s="100"/>
      <c r="J107" s="100"/>
      <c r="K107" s="100"/>
      <c r="L107" s="100"/>
      <c r="M107" s="100"/>
      <c r="N107" s="100"/>
      <c r="O107" s="100"/>
      <c r="P107" s="100"/>
      <c r="Q107" s="100"/>
      <c r="R107" s="100"/>
      <c r="S107" s="100"/>
      <c r="T107" s="100"/>
      <c r="U107" s="100"/>
      <c r="V107" s="100"/>
      <c r="W107" s="100"/>
      <c r="X107" s="101"/>
      <c r="Y107" s="465" t="s">
        <v>55</v>
      </c>
      <c r="Z107" s="466"/>
      <c r="AA107" s="467"/>
      <c r="AB107" s="461" t="s">
        <v>573</v>
      </c>
      <c r="AC107" s="461"/>
      <c r="AD107" s="461"/>
      <c r="AE107" s="418" t="s">
        <v>578</v>
      </c>
      <c r="AF107" s="418"/>
      <c r="AG107" s="418"/>
      <c r="AH107" s="418"/>
      <c r="AI107" s="418" t="s">
        <v>578</v>
      </c>
      <c r="AJ107" s="418"/>
      <c r="AK107" s="418"/>
      <c r="AL107" s="418"/>
      <c r="AM107" s="418">
        <v>171</v>
      </c>
      <c r="AN107" s="418"/>
      <c r="AO107" s="418"/>
      <c r="AP107" s="418"/>
      <c r="AQ107" s="205" t="s">
        <v>578</v>
      </c>
      <c r="AR107" s="206"/>
      <c r="AS107" s="206"/>
      <c r="AT107" s="207"/>
      <c r="AU107" s="205" t="s">
        <v>669</v>
      </c>
      <c r="AV107" s="206"/>
      <c r="AW107" s="206"/>
      <c r="AX107" s="207"/>
    </row>
    <row r="108" spans="1:60" ht="23.25" customHeight="1" x14ac:dyDescent="0.15">
      <c r="A108" s="425"/>
      <c r="B108" s="426"/>
      <c r="C108" s="426"/>
      <c r="D108" s="426"/>
      <c r="E108" s="426"/>
      <c r="F108" s="427"/>
      <c r="G108" s="106"/>
      <c r="H108" s="106"/>
      <c r="I108" s="106"/>
      <c r="J108" s="106"/>
      <c r="K108" s="106"/>
      <c r="L108" s="106"/>
      <c r="M108" s="106"/>
      <c r="N108" s="106"/>
      <c r="O108" s="106"/>
      <c r="P108" s="106"/>
      <c r="Q108" s="106"/>
      <c r="R108" s="106"/>
      <c r="S108" s="106"/>
      <c r="T108" s="106"/>
      <c r="U108" s="106"/>
      <c r="V108" s="106"/>
      <c r="W108" s="106"/>
      <c r="X108" s="107"/>
      <c r="Y108" s="445" t="s">
        <v>56</v>
      </c>
      <c r="Z108" s="542"/>
      <c r="AA108" s="543"/>
      <c r="AB108" s="461" t="s">
        <v>573</v>
      </c>
      <c r="AC108" s="461"/>
      <c r="AD108" s="461"/>
      <c r="AE108" s="418" t="s">
        <v>581</v>
      </c>
      <c r="AF108" s="418"/>
      <c r="AG108" s="418"/>
      <c r="AH108" s="418"/>
      <c r="AI108" s="418" t="s">
        <v>578</v>
      </c>
      <c r="AJ108" s="418"/>
      <c r="AK108" s="418"/>
      <c r="AL108" s="418"/>
      <c r="AM108" s="418">
        <v>9</v>
      </c>
      <c r="AN108" s="418"/>
      <c r="AO108" s="418"/>
      <c r="AP108" s="418"/>
      <c r="AQ108" s="205">
        <v>85</v>
      </c>
      <c r="AR108" s="206"/>
      <c r="AS108" s="206"/>
      <c r="AT108" s="207"/>
      <c r="AU108" s="255" t="s">
        <v>670</v>
      </c>
      <c r="AV108" s="256"/>
      <c r="AW108" s="256"/>
      <c r="AX108" s="298"/>
    </row>
    <row r="109" spans="1:60" ht="31.5" customHeight="1" x14ac:dyDescent="0.15">
      <c r="A109" s="419" t="s">
        <v>492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471</v>
      </c>
      <c r="AN109" s="416"/>
      <c r="AO109" s="416"/>
      <c r="AP109" s="417"/>
      <c r="AQ109" s="299" t="s">
        <v>493</v>
      </c>
      <c r="AR109" s="300"/>
      <c r="AS109" s="300"/>
      <c r="AT109" s="301"/>
      <c r="AU109" s="299" t="s">
        <v>538</v>
      </c>
      <c r="AV109" s="300"/>
      <c r="AW109" s="300"/>
      <c r="AX109" s="302"/>
    </row>
    <row r="110" spans="1:60" ht="23.25" customHeight="1" x14ac:dyDescent="0.15">
      <c r="A110" s="422"/>
      <c r="B110" s="423"/>
      <c r="C110" s="423"/>
      <c r="D110" s="423"/>
      <c r="E110" s="423"/>
      <c r="F110" s="424"/>
      <c r="G110" s="100" t="s">
        <v>555</v>
      </c>
      <c r="H110" s="100"/>
      <c r="I110" s="100"/>
      <c r="J110" s="100"/>
      <c r="K110" s="100"/>
      <c r="L110" s="100"/>
      <c r="M110" s="100"/>
      <c r="N110" s="100"/>
      <c r="O110" s="100"/>
      <c r="P110" s="100"/>
      <c r="Q110" s="100"/>
      <c r="R110" s="100"/>
      <c r="S110" s="100"/>
      <c r="T110" s="100"/>
      <c r="U110" s="100"/>
      <c r="V110" s="100"/>
      <c r="W110" s="100"/>
      <c r="X110" s="101"/>
      <c r="Y110" s="465" t="s">
        <v>55</v>
      </c>
      <c r="Z110" s="466"/>
      <c r="AA110" s="467"/>
      <c r="AB110" s="461" t="s">
        <v>573</v>
      </c>
      <c r="AC110" s="461"/>
      <c r="AD110" s="461"/>
      <c r="AE110" s="418" t="s">
        <v>612</v>
      </c>
      <c r="AF110" s="418"/>
      <c r="AG110" s="418"/>
      <c r="AH110" s="418"/>
      <c r="AI110" s="418" t="s">
        <v>612</v>
      </c>
      <c r="AJ110" s="418"/>
      <c r="AK110" s="418"/>
      <c r="AL110" s="418"/>
      <c r="AM110" s="418" t="s">
        <v>612</v>
      </c>
      <c r="AN110" s="418"/>
      <c r="AO110" s="418"/>
      <c r="AP110" s="418"/>
      <c r="AQ110" s="205" t="s">
        <v>612</v>
      </c>
      <c r="AR110" s="206"/>
      <c r="AS110" s="206"/>
      <c r="AT110" s="207"/>
      <c r="AU110" s="205" t="s">
        <v>668</v>
      </c>
      <c r="AV110" s="206"/>
      <c r="AW110" s="206"/>
      <c r="AX110" s="207"/>
    </row>
    <row r="111" spans="1:60" ht="23.25" customHeight="1" x14ac:dyDescent="0.15">
      <c r="A111" s="425"/>
      <c r="B111" s="426"/>
      <c r="C111" s="426"/>
      <c r="D111" s="426"/>
      <c r="E111" s="426"/>
      <c r="F111" s="427"/>
      <c r="G111" s="106"/>
      <c r="H111" s="106"/>
      <c r="I111" s="106"/>
      <c r="J111" s="106"/>
      <c r="K111" s="106"/>
      <c r="L111" s="106"/>
      <c r="M111" s="106"/>
      <c r="N111" s="106"/>
      <c r="O111" s="106"/>
      <c r="P111" s="106"/>
      <c r="Q111" s="106"/>
      <c r="R111" s="106"/>
      <c r="S111" s="106"/>
      <c r="T111" s="106"/>
      <c r="U111" s="106"/>
      <c r="V111" s="106"/>
      <c r="W111" s="106"/>
      <c r="X111" s="107"/>
      <c r="Y111" s="445" t="s">
        <v>56</v>
      </c>
      <c r="Z111" s="542"/>
      <c r="AA111" s="543"/>
      <c r="AB111" s="461" t="s">
        <v>573</v>
      </c>
      <c r="AC111" s="461"/>
      <c r="AD111" s="461"/>
      <c r="AE111" s="418" t="s">
        <v>612</v>
      </c>
      <c r="AF111" s="418"/>
      <c r="AG111" s="418"/>
      <c r="AH111" s="418"/>
      <c r="AI111" s="418" t="s">
        <v>612</v>
      </c>
      <c r="AJ111" s="418"/>
      <c r="AK111" s="418"/>
      <c r="AL111" s="418"/>
      <c r="AM111" s="418" t="s">
        <v>612</v>
      </c>
      <c r="AN111" s="418"/>
      <c r="AO111" s="418"/>
      <c r="AP111" s="418"/>
      <c r="AQ111" s="205">
        <v>2</v>
      </c>
      <c r="AR111" s="206"/>
      <c r="AS111" s="206"/>
      <c r="AT111" s="207"/>
      <c r="AU111" s="255" t="s">
        <v>671</v>
      </c>
      <c r="AV111" s="256"/>
      <c r="AW111" s="256"/>
      <c r="AX111" s="298"/>
    </row>
    <row r="112" spans="1:60" ht="31.5" hidden="1" customHeight="1" x14ac:dyDescent="0.15">
      <c r="A112" s="419" t="s">
        <v>492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471</v>
      </c>
      <c r="AN112" s="416"/>
      <c r="AO112" s="416"/>
      <c r="AP112" s="417"/>
      <c r="AQ112" s="299" t="s">
        <v>493</v>
      </c>
      <c r="AR112" s="300"/>
      <c r="AS112" s="300"/>
      <c r="AT112" s="301"/>
      <c r="AU112" s="299" t="s">
        <v>538</v>
      </c>
      <c r="AV112" s="300"/>
      <c r="AW112" s="300"/>
      <c r="AX112" s="302"/>
    </row>
    <row r="113" spans="1:50" ht="23.25" hidden="1" customHeight="1" x14ac:dyDescent="0.15">
      <c r="A113" s="422"/>
      <c r="B113" s="423"/>
      <c r="C113" s="423"/>
      <c r="D113" s="423"/>
      <c r="E113" s="423"/>
      <c r="F113" s="424"/>
      <c r="G113" s="100"/>
      <c r="H113" s="100"/>
      <c r="I113" s="100"/>
      <c r="J113" s="100"/>
      <c r="K113" s="100"/>
      <c r="L113" s="100"/>
      <c r="M113" s="100"/>
      <c r="N113" s="100"/>
      <c r="O113" s="100"/>
      <c r="P113" s="100"/>
      <c r="Q113" s="100"/>
      <c r="R113" s="100"/>
      <c r="S113" s="100"/>
      <c r="T113" s="100"/>
      <c r="U113" s="100"/>
      <c r="V113" s="100"/>
      <c r="W113" s="100"/>
      <c r="X113" s="101"/>
      <c r="Y113" s="465" t="s">
        <v>55</v>
      </c>
      <c r="Z113" s="466"/>
      <c r="AA113" s="467"/>
      <c r="AB113" s="891"/>
      <c r="AC113" s="892"/>
      <c r="AD113" s="893"/>
      <c r="AE113" s="418"/>
      <c r="AF113" s="418"/>
      <c r="AG113" s="418"/>
      <c r="AH113" s="418"/>
      <c r="AI113" s="418"/>
      <c r="AJ113" s="418"/>
      <c r="AK113" s="418"/>
      <c r="AL113" s="418"/>
      <c r="AM113" s="418"/>
      <c r="AN113" s="418"/>
      <c r="AO113" s="418"/>
      <c r="AP113" s="418"/>
      <c r="AQ113" s="205"/>
      <c r="AR113" s="206"/>
      <c r="AS113" s="206"/>
      <c r="AT113" s="207"/>
      <c r="AU113" s="205"/>
      <c r="AV113" s="206"/>
      <c r="AW113" s="206"/>
      <c r="AX113" s="207"/>
    </row>
    <row r="114" spans="1:50" ht="23.25" hidden="1" customHeight="1" x14ac:dyDescent="0.15">
      <c r="A114" s="425"/>
      <c r="B114" s="426"/>
      <c r="C114" s="426"/>
      <c r="D114" s="426"/>
      <c r="E114" s="426"/>
      <c r="F114" s="427"/>
      <c r="G114" s="106"/>
      <c r="H114" s="106"/>
      <c r="I114" s="106"/>
      <c r="J114" s="106"/>
      <c r="K114" s="106"/>
      <c r="L114" s="106"/>
      <c r="M114" s="106"/>
      <c r="N114" s="106"/>
      <c r="O114" s="106"/>
      <c r="P114" s="106"/>
      <c r="Q114" s="106"/>
      <c r="R114" s="106"/>
      <c r="S114" s="106"/>
      <c r="T114" s="106"/>
      <c r="U114" s="106"/>
      <c r="V114" s="106"/>
      <c r="W114" s="106"/>
      <c r="X114" s="107"/>
      <c r="Y114" s="445" t="s">
        <v>56</v>
      </c>
      <c r="Z114" s="542"/>
      <c r="AA114" s="543"/>
      <c r="AB114" s="544"/>
      <c r="AC114" s="545"/>
      <c r="AD114" s="546"/>
      <c r="AE114" s="418"/>
      <c r="AF114" s="418"/>
      <c r="AG114" s="418"/>
      <c r="AH114" s="418"/>
      <c r="AI114" s="418"/>
      <c r="AJ114" s="418"/>
      <c r="AK114" s="418"/>
      <c r="AL114" s="418"/>
      <c r="AM114" s="418"/>
      <c r="AN114" s="418"/>
      <c r="AO114" s="418"/>
      <c r="AP114" s="418"/>
      <c r="AQ114" s="205"/>
      <c r="AR114" s="206"/>
      <c r="AS114" s="206"/>
      <c r="AT114" s="207"/>
      <c r="AU114" s="205"/>
      <c r="AV114" s="206"/>
      <c r="AW114" s="206"/>
      <c r="AX114" s="20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66"/>
      <c r="Z115" s="567"/>
      <c r="AA115" s="568"/>
      <c r="AB115" s="415" t="s">
        <v>11</v>
      </c>
      <c r="AC115" s="416"/>
      <c r="AD115" s="417"/>
      <c r="AE115" s="415" t="s">
        <v>357</v>
      </c>
      <c r="AF115" s="416"/>
      <c r="AG115" s="416"/>
      <c r="AH115" s="417"/>
      <c r="AI115" s="415" t="s">
        <v>363</v>
      </c>
      <c r="AJ115" s="416"/>
      <c r="AK115" s="416"/>
      <c r="AL115" s="417"/>
      <c r="AM115" s="415" t="s">
        <v>471</v>
      </c>
      <c r="AN115" s="416"/>
      <c r="AO115" s="416"/>
      <c r="AP115" s="417"/>
      <c r="AQ115" s="580" t="s">
        <v>539</v>
      </c>
      <c r="AR115" s="581"/>
      <c r="AS115" s="581"/>
      <c r="AT115" s="581"/>
      <c r="AU115" s="581"/>
      <c r="AV115" s="581"/>
      <c r="AW115" s="581"/>
      <c r="AX115" s="582"/>
    </row>
    <row r="116" spans="1:50" ht="23.25" customHeight="1" x14ac:dyDescent="0.15">
      <c r="A116" s="439"/>
      <c r="B116" s="440"/>
      <c r="C116" s="440"/>
      <c r="D116" s="440"/>
      <c r="E116" s="440"/>
      <c r="F116" s="441"/>
      <c r="G116" s="396" t="s">
        <v>556</v>
      </c>
      <c r="H116" s="396"/>
      <c r="I116" s="396"/>
      <c r="J116" s="396"/>
      <c r="K116" s="396"/>
      <c r="L116" s="396"/>
      <c r="M116" s="396"/>
      <c r="N116" s="396"/>
      <c r="O116" s="396"/>
      <c r="P116" s="396"/>
      <c r="Q116" s="396"/>
      <c r="R116" s="396"/>
      <c r="S116" s="396"/>
      <c r="T116" s="396"/>
      <c r="U116" s="396"/>
      <c r="V116" s="396"/>
      <c r="W116" s="396"/>
      <c r="X116" s="396"/>
      <c r="Y116" s="455" t="s">
        <v>15</v>
      </c>
      <c r="Z116" s="456"/>
      <c r="AA116" s="457"/>
      <c r="AB116" s="462"/>
      <c r="AC116" s="463"/>
      <c r="AD116" s="464"/>
      <c r="AE116" s="418" t="s">
        <v>578</v>
      </c>
      <c r="AF116" s="418"/>
      <c r="AG116" s="418"/>
      <c r="AH116" s="418"/>
      <c r="AI116" s="418" t="s">
        <v>578</v>
      </c>
      <c r="AJ116" s="418"/>
      <c r="AK116" s="418"/>
      <c r="AL116" s="418"/>
      <c r="AM116" s="418">
        <v>2011</v>
      </c>
      <c r="AN116" s="418"/>
      <c r="AO116" s="418"/>
      <c r="AP116" s="418"/>
      <c r="AQ116" s="205" t="s">
        <v>608</v>
      </c>
      <c r="AR116" s="206"/>
      <c r="AS116" s="206"/>
      <c r="AT116" s="206"/>
      <c r="AU116" s="206"/>
      <c r="AV116" s="206"/>
      <c r="AW116" s="206"/>
      <c r="AX116" s="208"/>
    </row>
    <row r="117" spans="1:50" ht="25.9" customHeight="1" x14ac:dyDescent="0.15">
      <c r="A117" s="442"/>
      <c r="B117" s="443"/>
      <c r="C117" s="443"/>
      <c r="D117" s="443"/>
      <c r="E117" s="443"/>
      <c r="F117" s="444"/>
      <c r="G117" s="397"/>
      <c r="H117" s="397"/>
      <c r="I117" s="397"/>
      <c r="J117" s="397"/>
      <c r="K117" s="397"/>
      <c r="L117" s="397"/>
      <c r="M117" s="397"/>
      <c r="N117" s="397"/>
      <c r="O117" s="397"/>
      <c r="P117" s="397"/>
      <c r="Q117" s="397"/>
      <c r="R117" s="397"/>
      <c r="S117" s="397"/>
      <c r="T117" s="397"/>
      <c r="U117" s="397"/>
      <c r="V117" s="397"/>
      <c r="W117" s="397"/>
      <c r="X117" s="397"/>
      <c r="Y117" s="468" t="s">
        <v>49</v>
      </c>
      <c r="Z117" s="446"/>
      <c r="AA117" s="447"/>
      <c r="AB117" s="469" t="s">
        <v>501</v>
      </c>
      <c r="AC117" s="470"/>
      <c r="AD117" s="471"/>
      <c r="AE117" s="564" t="s">
        <v>578</v>
      </c>
      <c r="AF117" s="564"/>
      <c r="AG117" s="564"/>
      <c r="AH117" s="564"/>
      <c r="AI117" s="564" t="s">
        <v>578</v>
      </c>
      <c r="AJ117" s="564"/>
      <c r="AK117" s="564"/>
      <c r="AL117" s="564"/>
      <c r="AM117" s="564" t="s">
        <v>654</v>
      </c>
      <c r="AN117" s="564"/>
      <c r="AO117" s="564"/>
      <c r="AP117" s="564"/>
      <c r="AQ117" s="564" t="s">
        <v>609</v>
      </c>
      <c r="AR117" s="564"/>
      <c r="AS117" s="564"/>
      <c r="AT117" s="564"/>
      <c r="AU117" s="564"/>
      <c r="AV117" s="564"/>
      <c r="AW117" s="564"/>
      <c r="AX117" s="565"/>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66"/>
      <c r="Z118" s="567"/>
      <c r="AA118" s="568"/>
      <c r="AB118" s="415" t="s">
        <v>11</v>
      </c>
      <c r="AC118" s="416"/>
      <c r="AD118" s="417"/>
      <c r="AE118" s="415" t="s">
        <v>357</v>
      </c>
      <c r="AF118" s="416"/>
      <c r="AG118" s="416"/>
      <c r="AH118" s="417"/>
      <c r="AI118" s="415" t="s">
        <v>363</v>
      </c>
      <c r="AJ118" s="416"/>
      <c r="AK118" s="416"/>
      <c r="AL118" s="417"/>
      <c r="AM118" s="415" t="s">
        <v>471</v>
      </c>
      <c r="AN118" s="416"/>
      <c r="AO118" s="416"/>
      <c r="AP118" s="417"/>
      <c r="AQ118" s="580" t="s">
        <v>539</v>
      </c>
      <c r="AR118" s="581"/>
      <c r="AS118" s="581"/>
      <c r="AT118" s="581"/>
      <c r="AU118" s="581"/>
      <c r="AV118" s="581"/>
      <c r="AW118" s="581"/>
      <c r="AX118" s="582"/>
    </row>
    <row r="119" spans="1:50" ht="23.25" customHeight="1" x14ac:dyDescent="0.15">
      <c r="A119" s="439"/>
      <c r="B119" s="440"/>
      <c r="C119" s="440"/>
      <c r="D119" s="440"/>
      <c r="E119" s="440"/>
      <c r="F119" s="441"/>
      <c r="G119" s="396" t="s">
        <v>648</v>
      </c>
      <c r="H119" s="396"/>
      <c r="I119" s="396"/>
      <c r="J119" s="396"/>
      <c r="K119" s="396"/>
      <c r="L119" s="396"/>
      <c r="M119" s="396"/>
      <c r="N119" s="396"/>
      <c r="O119" s="396"/>
      <c r="P119" s="396"/>
      <c r="Q119" s="396"/>
      <c r="R119" s="396"/>
      <c r="S119" s="396"/>
      <c r="T119" s="396"/>
      <c r="U119" s="396"/>
      <c r="V119" s="396"/>
      <c r="W119" s="396"/>
      <c r="X119" s="396"/>
      <c r="Y119" s="455" t="s">
        <v>15</v>
      </c>
      <c r="Z119" s="456"/>
      <c r="AA119" s="457"/>
      <c r="AB119" s="462"/>
      <c r="AC119" s="463"/>
      <c r="AD119" s="464"/>
      <c r="AE119" s="418" t="s">
        <v>578</v>
      </c>
      <c r="AF119" s="418"/>
      <c r="AG119" s="418"/>
      <c r="AH119" s="418"/>
      <c r="AI119" s="418" t="s">
        <v>578</v>
      </c>
      <c r="AJ119" s="418"/>
      <c r="AK119" s="418"/>
      <c r="AL119" s="418"/>
      <c r="AM119" s="418">
        <v>72</v>
      </c>
      <c r="AN119" s="418"/>
      <c r="AO119" s="418"/>
      <c r="AP119" s="418"/>
      <c r="AQ119" s="418" t="s">
        <v>608</v>
      </c>
      <c r="AR119" s="418"/>
      <c r="AS119" s="418"/>
      <c r="AT119" s="418"/>
      <c r="AU119" s="418"/>
      <c r="AV119" s="418"/>
      <c r="AW119" s="418"/>
      <c r="AX119" s="563"/>
    </row>
    <row r="120" spans="1:50" ht="24.6" customHeight="1" x14ac:dyDescent="0.15">
      <c r="A120" s="442"/>
      <c r="B120" s="443"/>
      <c r="C120" s="443"/>
      <c r="D120" s="443"/>
      <c r="E120" s="443"/>
      <c r="F120" s="444"/>
      <c r="G120" s="397"/>
      <c r="H120" s="397"/>
      <c r="I120" s="397"/>
      <c r="J120" s="397"/>
      <c r="K120" s="397"/>
      <c r="L120" s="397"/>
      <c r="M120" s="397"/>
      <c r="N120" s="397"/>
      <c r="O120" s="397"/>
      <c r="P120" s="397"/>
      <c r="Q120" s="397"/>
      <c r="R120" s="397"/>
      <c r="S120" s="397"/>
      <c r="T120" s="397"/>
      <c r="U120" s="397"/>
      <c r="V120" s="397"/>
      <c r="W120" s="397"/>
      <c r="X120" s="397"/>
      <c r="Y120" s="468" t="s">
        <v>49</v>
      </c>
      <c r="Z120" s="446"/>
      <c r="AA120" s="447"/>
      <c r="AB120" s="469" t="s">
        <v>501</v>
      </c>
      <c r="AC120" s="470"/>
      <c r="AD120" s="471"/>
      <c r="AE120" s="564" t="s">
        <v>578</v>
      </c>
      <c r="AF120" s="564"/>
      <c r="AG120" s="564"/>
      <c r="AH120" s="564"/>
      <c r="AI120" s="564" t="s">
        <v>578</v>
      </c>
      <c r="AJ120" s="564"/>
      <c r="AK120" s="564"/>
      <c r="AL120" s="564"/>
      <c r="AM120" s="564" t="s">
        <v>605</v>
      </c>
      <c r="AN120" s="564"/>
      <c r="AO120" s="564"/>
      <c r="AP120" s="564"/>
      <c r="AQ120" s="564" t="s">
        <v>609</v>
      </c>
      <c r="AR120" s="564"/>
      <c r="AS120" s="564"/>
      <c r="AT120" s="564"/>
      <c r="AU120" s="564"/>
      <c r="AV120" s="564"/>
      <c r="AW120" s="564"/>
      <c r="AX120" s="565"/>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66"/>
      <c r="Z121" s="567"/>
      <c r="AA121" s="568"/>
      <c r="AB121" s="415" t="s">
        <v>11</v>
      </c>
      <c r="AC121" s="416"/>
      <c r="AD121" s="417"/>
      <c r="AE121" s="415" t="s">
        <v>357</v>
      </c>
      <c r="AF121" s="416"/>
      <c r="AG121" s="416"/>
      <c r="AH121" s="417"/>
      <c r="AI121" s="415" t="s">
        <v>363</v>
      </c>
      <c r="AJ121" s="416"/>
      <c r="AK121" s="416"/>
      <c r="AL121" s="417"/>
      <c r="AM121" s="415" t="s">
        <v>471</v>
      </c>
      <c r="AN121" s="416"/>
      <c r="AO121" s="416"/>
      <c r="AP121" s="417"/>
      <c r="AQ121" s="580" t="s">
        <v>539</v>
      </c>
      <c r="AR121" s="581"/>
      <c r="AS121" s="581"/>
      <c r="AT121" s="581"/>
      <c r="AU121" s="581"/>
      <c r="AV121" s="581"/>
      <c r="AW121" s="581"/>
      <c r="AX121" s="582"/>
    </row>
    <row r="122" spans="1:50" ht="23.25" customHeight="1" x14ac:dyDescent="0.15">
      <c r="A122" s="439"/>
      <c r="B122" s="440"/>
      <c r="C122" s="440"/>
      <c r="D122" s="440"/>
      <c r="E122" s="440"/>
      <c r="F122" s="441"/>
      <c r="G122" s="396" t="s">
        <v>557</v>
      </c>
      <c r="H122" s="396"/>
      <c r="I122" s="396"/>
      <c r="J122" s="396"/>
      <c r="K122" s="396"/>
      <c r="L122" s="396"/>
      <c r="M122" s="396"/>
      <c r="N122" s="396"/>
      <c r="O122" s="396"/>
      <c r="P122" s="396"/>
      <c r="Q122" s="396"/>
      <c r="R122" s="396"/>
      <c r="S122" s="396"/>
      <c r="T122" s="396"/>
      <c r="U122" s="396"/>
      <c r="V122" s="396"/>
      <c r="W122" s="396"/>
      <c r="X122" s="396"/>
      <c r="Y122" s="455" t="s">
        <v>15</v>
      </c>
      <c r="Z122" s="456"/>
      <c r="AA122" s="457"/>
      <c r="AB122" s="462"/>
      <c r="AC122" s="463"/>
      <c r="AD122" s="464"/>
      <c r="AE122" s="418" t="s">
        <v>578</v>
      </c>
      <c r="AF122" s="418"/>
      <c r="AG122" s="418"/>
      <c r="AH122" s="418"/>
      <c r="AI122" s="418" t="s">
        <v>578</v>
      </c>
      <c r="AJ122" s="418"/>
      <c r="AK122" s="418"/>
      <c r="AL122" s="418"/>
      <c r="AM122" s="418">
        <v>2</v>
      </c>
      <c r="AN122" s="418"/>
      <c r="AO122" s="418"/>
      <c r="AP122" s="418"/>
      <c r="AQ122" s="418" t="s">
        <v>608</v>
      </c>
      <c r="AR122" s="418"/>
      <c r="AS122" s="418"/>
      <c r="AT122" s="418"/>
      <c r="AU122" s="418"/>
      <c r="AV122" s="418"/>
      <c r="AW122" s="418"/>
      <c r="AX122" s="563"/>
    </row>
    <row r="123" spans="1:50" ht="26.45" customHeight="1" x14ac:dyDescent="0.15">
      <c r="A123" s="442"/>
      <c r="B123" s="443"/>
      <c r="C123" s="443"/>
      <c r="D123" s="443"/>
      <c r="E123" s="443"/>
      <c r="F123" s="444"/>
      <c r="G123" s="397"/>
      <c r="H123" s="397"/>
      <c r="I123" s="397"/>
      <c r="J123" s="397"/>
      <c r="K123" s="397"/>
      <c r="L123" s="397"/>
      <c r="M123" s="397"/>
      <c r="N123" s="397"/>
      <c r="O123" s="397"/>
      <c r="P123" s="397"/>
      <c r="Q123" s="397"/>
      <c r="R123" s="397"/>
      <c r="S123" s="397"/>
      <c r="T123" s="397"/>
      <c r="U123" s="397"/>
      <c r="V123" s="397"/>
      <c r="W123" s="397"/>
      <c r="X123" s="397"/>
      <c r="Y123" s="468" t="s">
        <v>49</v>
      </c>
      <c r="Z123" s="446"/>
      <c r="AA123" s="447"/>
      <c r="AB123" s="469" t="s">
        <v>503</v>
      </c>
      <c r="AC123" s="470"/>
      <c r="AD123" s="471"/>
      <c r="AE123" s="564" t="s">
        <v>581</v>
      </c>
      <c r="AF123" s="564"/>
      <c r="AG123" s="564"/>
      <c r="AH123" s="564"/>
      <c r="AI123" s="564" t="s">
        <v>578</v>
      </c>
      <c r="AJ123" s="564"/>
      <c r="AK123" s="564"/>
      <c r="AL123" s="564"/>
      <c r="AM123" s="564" t="s">
        <v>642</v>
      </c>
      <c r="AN123" s="564"/>
      <c r="AO123" s="564"/>
      <c r="AP123" s="564"/>
      <c r="AQ123" s="564" t="s">
        <v>608</v>
      </c>
      <c r="AR123" s="564"/>
      <c r="AS123" s="564"/>
      <c r="AT123" s="564"/>
      <c r="AU123" s="564"/>
      <c r="AV123" s="564"/>
      <c r="AW123" s="564"/>
      <c r="AX123" s="565"/>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66"/>
      <c r="Z124" s="567"/>
      <c r="AA124" s="568"/>
      <c r="AB124" s="415" t="s">
        <v>11</v>
      </c>
      <c r="AC124" s="416"/>
      <c r="AD124" s="417"/>
      <c r="AE124" s="415" t="s">
        <v>357</v>
      </c>
      <c r="AF124" s="416"/>
      <c r="AG124" s="416"/>
      <c r="AH124" s="417"/>
      <c r="AI124" s="415" t="s">
        <v>363</v>
      </c>
      <c r="AJ124" s="416"/>
      <c r="AK124" s="416"/>
      <c r="AL124" s="417"/>
      <c r="AM124" s="415" t="s">
        <v>471</v>
      </c>
      <c r="AN124" s="416"/>
      <c r="AO124" s="416"/>
      <c r="AP124" s="417"/>
      <c r="AQ124" s="580" t="s">
        <v>539</v>
      </c>
      <c r="AR124" s="581"/>
      <c r="AS124" s="581"/>
      <c r="AT124" s="581"/>
      <c r="AU124" s="581"/>
      <c r="AV124" s="581"/>
      <c r="AW124" s="581"/>
      <c r="AX124" s="582"/>
    </row>
    <row r="125" spans="1:50" ht="23.25" customHeight="1" x14ac:dyDescent="0.15">
      <c r="A125" s="439"/>
      <c r="B125" s="440"/>
      <c r="C125" s="440"/>
      <c r="D125" s="440"/>
      <c r="E125" s="440"/>
      <c r="F125" s="441"/>
      <c r="G125" s="396" t="s">
        <v>558</v>
      </c>
      <c r="H125" s="396"/>
      <c r="I125" s="396"/>
      <c r="J125" s="396"/>
      <c r="K125" s="396"/>
      <c r="L125" s="396"/>
      <c r="M125" s="396"/>
      <c r="N125" s="396"/>
      <c r="O125" s="396"/>
      <c r="P125" s="396"/>
      <c r="Q125" s="396"/>
      <c r="R125" s="396"/>
      <c r="S125" s="396"/>
      <c r="T125" s="396"/>
      <c r="U125" s="396"/>
      <c r="V125" s="396"/>
      <c r="W125" s="396"/>
      <c r="X125" s="928"/>
      <c r="Y125" s="455" t="s">
        <v>15</v>
      </c>
      <c r="Z125" s="456"/>
      <c r="AA125" s="457"/>
      <c r="AB125" s="462"/>
      <c r="AC125" s="463"/>
      <c r="AD125" s="464"/>
      <c r="AE125" s="418" t="s">
        <v>612</v>
      </c>
      <c r="AF125" s="418"/>
      <c r="AG125" s="418"/>
      <c r="AH125" s="418"/>
      <c r="AI125" s="418" t="s">
        <v>612</v>
      </c>
      <c r="AJ125" s="418"/>
      <c r="AK125" s="418"/>
      <c r="AL125" s="418"/>
      <c r="AM125" s="418" t="s">
        <v>612</v>
      </c>
      <c r="AN125" s="418"/>
      <c r="AO125" s="418"/>
      <c r="AP125" s="418"/>
      <c r="AQ125" s="418" t="s">
        <v>622</v>
      </c>
      <c r="AR125" s="418"/>
      <c r="AS125" s="418"/>
      <c r="AT125" s="418"/>
      <c r="AU125" s="418"/>
      <c r="AV125" s="418"/>
      <c r="AW125" s="418"/>
      <c r="AX125" s="563"/>
    </row>
    <row r="126" spans="1:50" ht="25.9" customHeight="1" thickBot="1" x14ac:dyDescent="0.2">
      <c r="A126" s="442"/>
      <c r="B126" s="443"/>
      <c r="C126" s="443"/>
      <c r="D126" s="443"/>
      <c r="E126" s="443"/>
      <c r="F126" s="444"/>
      <c r="G126" s="397"/>
      <c r="H126" s="397"/>
      <c r="I126" s="397"/>
      <c r="J126" s="397"/>
      <c r="K126" s="397"/>
      <c r="L126" s="397"/>
      <c r="M126" s="397"/>
      <c r="N126" s="397"/>
      <c r="O126" s="397"/>
      <c r="P126" s="397"/>
      <c r="Q126" s="397"/>
      <c r="R126" s="397"/>
      <c r="S126" s="397"/>
      <c r="T126" s="397"/>
      <c r="U126" s="397"/>
      <c r="V126" s="397"/>
      <c r="W126" s="397"/>
      <c r="X126" s="929"/>
      <c r="Y126" s="468" t="s">
        <v>49</v>
      </c>
      <c r="Z126" s="446"/>
      <c r="AA126" s="447"/>
      <c r="AB126" s="469" t="s">
        <v>501</v>
      </c>
      <c r="AC126" s="470"/>
      <c r="AD126" s="471"/>
      <c r="AE126" s="564" t="s">
        <v>612</v>
      </c>
      <c r="AF126" s="564"/>
      <c r="AG126" s="564"/>
      <c r="AH126" s="564"/>
      <c r="AI126" s="564" t="s">
        <v>612</v>
      </c>
      <c r="AJ126" s="564"/>
      <c r="AK126" s="564"/>
      <c r="AL126" s="564"/>
      <c r="AM126" s="564" t="s">
        <v>612</v>
      </c>
      <c r="AN126" s="564"/>
      <c r="AO126" s="564"/>
      <c r="AP126" s="564"/>
      <c r="AQ126" s="564" t="s">
        <v>465</v>
      </c>
      <c r="AR126" s="564"/>
      <c r="AS126" s="564"/>
      <c r="AT126" s="564"/>
      <c r="AU126" s="564"/>
      <c r="AV126" s="564"/>
      <c r="AW126" s="564"/>
      <c r="AX126" s="565"/>
    </row>
    <row r="127" spans="1:50" ht="23.25" hidden="1" customHeight="1" x14ac:dyDescent="0.15">
      <c r="A127" s="625" t="s">
        <v>15</v>
      </c>
      <c r="B127" s="440"/>
      <c r="C127" s="440"/>
      <c r="D127" s="440"/>
      <c r="E127" s="440"/>
      <c r="F127" s="441"/>
      <c r="G127" s="234" t="s">
        <v>16</v>
      </c>
      <c r="H127" s="234"/>
      <c r="I127" s="234"/>
      <c r="J127" s="234"/>
      <c r="K127" s="234"/>
      <c r="L127" s="234"/>
      <c r="M127" s="234"/>
      <c r="N127" s="234"/>
      <c r="O127" s="234"/>
      <c r="P127" s="234"/>
      <c r="Q127" s="234"/>
      <c r="R127" s="234"/>
      <c r="S127" s="234"/>
      <c r="T127" s="234"/>
      <c r="U127" s="234"/>
      <c r="V127" s="234"/>
      <c r="W127" s="234"/>
      <c r="X127" s="235"/>
      <c r="Y127" s="925"/>
      <c r="Z127" s="926"/>
      <c r="AA127" s="927"/>
      <c r="AB127" s="233" t="s">
        <v>11</v>
      </c>
      <c r="AC127" s="234"/>
      <c r="AD127" s="235"/>
      <c r="AE127" s="415" t="s">
        <v>357</v>
      </c>
      <c r="AF127" s="416"/>
      <c r="AG127" s="416"/>
      <c r="AH127" s="417"/>
      <c r="AI127" s="415" t="s">
        <v>363</v>
      </c>
      <c r="AJ127" s="416"/>
      <c r="AK127" s="416"/>
      <c r="AL127" s="417"/>
      <c r="AM127" s="415" t="s">
        <v>471</v>
      </c>
      <c r="AN127" s="416"/>
      <c r="AO127" s="416"/>
      <c r="AP127" s="417"/>
      <c r="AQ127" s="580" t="s">
        <v>539</v>
      </c>
      <c r="AR127" s="581"/>
      <c r="AS127" s="581"/>
      <c r="AT127" s="581"/>
      <c r="AU127" s="581"/>
      <c r="AV127" s="581"/>
      <c r="AW127" s="581"/>
      <c r="AX127" s="582"/>
    </row>
    <row r="128" spans="1:50" ht="23.25" hidden="1" customHeight="1" x14ac:dyDescent="0.15">
      <c r="A128" s="439"/>
      <c r="B128" s="440"/>
      <c r="C128" s="440"/>
      <c r="D128" s="440"/>
      <c r="E128" s="440"/>
      <c r="F128" s="441"/>
      <c r="G128" s="396" t="s">
        <v>502</v>
      </c>
      <c r="H128" s="396"/>
      <c r="I128" s="396"/>
      <c r="J128" s="396"/>
      <c r="K128" s="396"/>
      <c r="L128" s="396"/>
      <c r="M128" s="396"/>
      <c r="N128" s="396"/>
      <c r="O128" s="396"/>
      <c r="P128" s="396"/>
      <c r="Q128" s="396"/>
      <c r="R128" s="396"/>
      <c r="S128" s="396"/>
      <c r="T128" s="396"/>
      <c r="U128" s="396"/>
      <c r="V128" s="396"/>
      <c r="W128" s="396"/>
      <c r="X128" s="396"/>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63"/>
    </row>
    <row r="129" spans="1:50" ht="46.5" hidden="1" customHeight="1" thickBot="1" x14ac:dyDescent="0.2">
      <c r="A129" s="442"/>
      <c r="B129" s="443"/>
      <c r="C129" s="443"/>
      <c r="D129" s="443"/>
      <c r="E129" s="443"/>
      <c r="F129" s="444"/>
      <c r="G129" s="397"/>
      <c r="H129" s="397"/>
      <c r="I129" s="397"/>
      <c r="J129" s="397"/>
      <c r="K129" s="397"/>
      <c r="L129" s="397"/>
      <c r="M129" s="397"/>
      <c r="N129" s="397"/>
      <c r="O129" s="397"/>
      <c r="P129" s="397"/>
      <c r="Q129" s="397"/>
      <c r="R129" s="397"/>
      <c r="S129" s="397"/>
      <c r="T129" s="397"/>
      <c r="U129" s="397"/>
      <c r="V129" s="397"/>
      <c r="W129" s="397"/>
      <c r="X129" s="397"/>
      <c r="Y129" s="468" t="s">
        <v>49</v>
      </c>
      <c r="Z129" s="446"/>
      <c r="AA129" s="447"/>
      <c r="AB129" s="469" t="s">
        <v>501</v>
      </c>
      <c r="AC129" s="470"/>
      <c r="AD129" s="471"/>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35.450000000000003" customHeight="1" x14ac:dyDescent="0.15">
      <c r="A130" s="326" t="s">
        <v>369</v>
      </c>
      <c r="B130" s="323"/>
      <c r="C130" s="322" t="s">
        <v>366</v>
      </c>
      <c r="D130" s="323"/>
      <c r="E130" s="164" t="s">
        <v>399</v>
      </c>
      <c r="F130" s="165"/>
      <c r="G130" s="166" t="s">
        <v>574</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327"/>
      <c r="B131" s="324"/>
      <c r="C131" s="175"/>
      <c r="D131" s="324"/>
      <c r="E131" s="169" t="s">
        <v>398</v>
      </c>
      <c r="F131" s="170"/>
      <c r="G131" s="105" t="s">
        <v>619</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327"/>
      <c r="B132" s="324"/>
      <c r="C132" s="175"/>
      <c r="D132" s="324"/>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471</v>
      </c>
      <c r="AN132" s="150"/>
      <c r="AO132" s="150"/>
      <c r="AP132" s="146"/>
      <c r="AQ132" s="146" t="s">
        <v>355</v>
      </c>
      <c r="AR132" s="147"/>
      <c r="AS132" s="147"/>
      <c r="AT132" s="148"/>
      <c r="AU132" s="183" t="s">
        <v>380</v>
      </c>
      <c r="AV132" s="183"/>
      <c r="AW132" s="183"/>
      <c r="AX132" s="184"/>
    </row>
    <row r="133" spans="1:50" ht="18.75" customHeight="1" x14ac:dyDescent="0.15">
      <c r="A133" s="327"/>
      <c r="B133" s="324"/>
      <c r="C133" s="175"/>
      <c r="D133" s="324"/>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85" t="s">
        <v>608</v>
      </c>
      <c r="AR133" s="186"/>
      <c r="AS133" s="128" t="s">
        <v>356</v>
      </c>
      <c r="AT133" s="129"/>
      <c r="AU133" s="187" t="s">
        <v>608</v>
      </c>
      <c r="AV133" s="187"/>
      <c r="AW133" s="128" t="s">
        <v>300</v>
      </c>
      <c r="AX133" s="182"/>
    </row>
    <row r="134" spans="1:50" ht="30.6" customHeight="1" x14ac:dyDescent="0.15">
      <c r="A134" s="327"/>
      <c r="B134" s="324"/>
      <c r="C134" s="175"/>
      <c r="D134" s="324"/>
      <c r="E134" s="175"/>
      <c r="F134" s="176"/>
      <c r="G134" s="99" t="s">
        <v>559</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t="s">
        <v>560</v>
      </c>
      <c r="AC134" s="192"/>
      <c r="AD134" s="192"/>
      <c r="AE134" s="193" t="s">
        <v>561</v>
      </c>
      <c r="AF134" s="194"/>
      <c r="AG134" s="194"/>
      <c r="AH134" s="194"/>
      <c r="AI134" s="193" t="s">
        <v>561</v>
      </c>
      <c r="AJ134" s="194"/>
      <c r="AK134" s="194"/>
      <c r="AL134" s="194"/>
      <c r="AM134" s="193" t="s">
        <v>560</v>
      </c>
      <c r="AN134" s="194"/>
      <c r="AO134" s="194"/>
      <c r="AP134" s="194"/>
      <c r="AQ134" s="193" t="s">
        <v>560</v>
      </c>
      <c r="AR134" s="194"/>
      <c r="AS134" s="194"/>
      <c r="AT134" s="194"/>
      <c r="AU134" s="193" t="s">
        <v>560</v>
      </c>
      <c r="AV134" s="194"/>
      <c r="AW134" s="194"/>
      <c r="AX134" s="195"/>
    </row>
    <row r="135" spans="1:50" ht="27.6" customHeight="1" x14ac:dyDescent="0.15">
      <c r="A135" s="327"/>
      <c r="B135" s="324"/>
      <c r="C135" s="175"/>
      <c r="D135" s="324"/>
      <c r="E135" s="175"/>
      <c r="F135" s="176"/>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560</v>
      </c>
      <c r="AC135" s="200"/>
      <c r="AD135" s="200"/>
      <c r="AE135" s="193" t="s">
        <v>560</v>
      </c>
      <c r="AF135" s="194"/>
      <c r="AG135" s="194"/>
      <c r="AH135" s="194"/>
      <c r="AI135" s="193" t="s">
        <v>560</v>
      </c>
      <c r="AJ135" s="194"/>
      <c r="AK135" s="194"/>
      <c r="AL135" s="194"/>
      <c r="AM135" s="193" t="s">
        <v>560</v>
      </c>
      <c r="AN135" s="194"/>
      <c r="AO135" s="194"/>
      <c r="AP135" s="194"/>
      <c r="AQ135" s="193" t="s">
        <v>560</v>
      </c>
      <c r="AR135" s="194"/>
      <c r="AS135" s="194"/>
      <c r="AT135" s="194"/>
      <c r="AU135" s="193" t="s">
        <v>560</v>
      </c>
      <c r="AV135" s="194"/>
      <c r="AW135" s="194"/>
      <c r="AX135" s="195"/>
    </row>
    <row r="136" spans="1:50" ht="18.75" hidden="1" customHeight="1" x14ac:dyDescent="0.15">
      <c r="A136" s="327"/>
      <c r="B136" s="324"/>
      <c r="C136" s="175"/>
      <c r="D136" s="324"/>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471</v>
      </c>
      <c r="AN136" s="150"/>
      <c r="AO136" s="150"/>
      <c r="AP136" s="146"/>
      <c r="AQ136" s="146" t="s">
        <v>355</v>
      </c>
      <c r="AR136" s="147"/>
      <c r="AS136" s="147"/>
      <c r="AT136" s="148"/>
      <c r="AU136" s="183" t="s">
        <v>380</v>
      </c>
      <c r="AV136" s="183"/>
      <c r="AW136" s="183"/>
      <c r="AX136" s="184"/>
    </row>
    <row r="137" spans="1:50" ht="18.75" hidden="1" customHeight="1" x14ac:dyDescent="0.15">
      <c r="A137" s="327"/>
      <c r="B137" s="324"/>
      <c r="C137" s="175"/>
      <c r="D137" s="324"/>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85"/>
      <c r="AR137" s="186"/>
      <c r="AS137" s="128" t="s">
        <v>356</v>
      </c>
      <c r="AT137" s="129"/>
      <c r="AU137" s="187"/>
      <c r="AV137" s="187"/>
      <c r="AW137" s="128" t="s">
        <v>300</v>
      </c>
      <c r="AX137" s="182"/>
    </row>
    <row r="138" spans="1:50" ht="39.75" hidden="1" customHeight="1" x14ac:dyDescent="0.15">
      <c r="A138" s="327"/>
      <c r="B138" s="324"/>
      <c r="C138" s="175"/>
      <c r="D138" s="324"/>
      <c r="E138" s="175"/>
      <c r="F138" s="176"/>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327"/>
      <c r="B139" s="324"/>
      <c r="C139" s="175"/>
      <c r="D139" s="324"/>
      <c r="E139" s="175"/>
      <c r="F139" s="176"/>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327"/>
      <c r="B140" s="324"/>
      <c r="C140" s="175"/>
      <c r="D140" s="324"/>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471</v>
      </c>
      <c r="AN140" s="150"/>
      <c r="AO140" s="150"/>
      <c r="AP140" s="146"/>
      <c r="AQ140" s="146" t="s">
        <v>355</v>
      </c>
      <c r="AR140" s="147"/>
      <c r="AS140" s="147"/>
      <c r="AT140" s="148"/>
      <c r="AU140" s="183" t="s">
        <v>380</v>
      </c>
      <c r="AV140" s="183"/>
      <c r="AW140" s="183"/>
      <c r="AX140" s="184"/>
    </row>
    <row r="141" spans="1:50" ht="18.75" hidden="1" customHeight="1" x14ac:dyDescent="0.15">
      <c r="A141" s="327"/>
      <c r="B141" s="324"/>
      <c r="C141" s="175"/>
      <c r="D141" s="324"/>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85"/>
      <c r="AR141" s="186"/>
      <c r="AS141" s="128" t="s">
        <v>356</v>
      </c>
      <c r="AT141" s="129"/>
      <c r="AU141" s="187"/>
      <c r="AV141" s="187"/>
      <c r="AW141" s="128" t="s">
        <v>300</v>
      </c>
      <c r="AX141" s="182"/>
    </row>
    <row r="142" spans="1:50" ht="39.75" hidden="1" customHeight="1" x14ac:dyDescent="0.15">
      <c r="A142" s="327"/>
      <c r="B142" s="324"/>
      <c r="C142" s="175"/>
      <c r="D142" s="324"/>
      <c r="E142" s="175"/>
      <c r="F142" s="176"/>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327"/>
      <c r="B143" s="324"/>
      <c r="C143" s="175"/>
      <c r="D143" s="324"/>
      <c r="E143" s="175"/>
      <c r="F143" s="176"/>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327"/>
      <c r="B144" s="324"/>
      <c r="C144" s="175"/>
      <c r="D144" s="324"/>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471</v>
      </c>
      <c r="AN144" s="150"/>
      <c r="AO144" s="150"/>
      <c r="AP144" s="146"/>
      <c r="AQ144" s="146" t="s">
        <v>355</v>
      </c>
      <c r="AR144" s="147"/>
      <c r="AS144" s="147"/>
      <c r="AT144" s="148"/>
      <c r="AU144" s="183" t="s">
        <v>380</v>
      </c>
      <c r="AV144" s="183"/>
      <c r="AW144" s="183"/>
      <c r="AX144" s="184"/>
    </row>
    <row r="145" spans="1:50" ht="18.75" hidden="1" customHeight="1" x14ac:dyDescent="0.15">
      <c r="A145" s="327"/>
      <c r="B145" s="324"/>
      <c r="C145" s="175"/>
      <c r="D145" s="324"/>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85"/>
      <c r="AR145" s="186"/>
      <c r="AS145" s="128" t="s">
        <v>356</v>
      </c>
      <c r="AT145" s="129"/>
      <c r="AU145" s="187"/>
      <c r="AV145" s="187"/>
      <c r="AW145" s="128" t="s">
        <v>300</v>
      </c>
      <c r="AX145" s="182"/>
    </row>
    <row r="146" spans="1:50" ht="39.75" hidden="1" customHeight="1" x14ac:dyDescent="0.15">
      <c r="A146" s="327"/>
      <c r="B146" s="324"/>
      <c r="C146" s="175"/>
      <c r="D146" s="324"/>
      <c r="E146" s="175"/>
      <c r="F146" s="176"/>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327"/>
      <c r="B147" s="324"/>
      <c r="C147" s="175"/>
      <c r="D147" s="324"/>
      <c r="E147" s="175"/>
      <c r="F147" s="176"/>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327"/>
      <c r="B148" s="324"/>
      <c r="C148" s="175"/>
      <c r="D148" s="324"/>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471</v>
      </c>
      <c r="AN148" s="150"/>
      <c r="AO148" s="150"/>
      <c r="AP148" s="146"/>
      <c r="AQ148" s="146" t="s">
        <v>355</v>
      </c>
      <c r="AR148" s="147"/>
      <c r="AS148" s="147"/>
      <c r="AT148" s="148"/>
      <c r="AU148" s="183" t="s">
        <v>380</v>
      </c>
      <c r="AV148" s="183"/>
      <c r="AW148" s="183"/>
      <c r="AX148" s="184"/>
    </row>
    <row r="149" spans="1:50" ht="18.75" hidden="1" customHeight="1" x14ac:dyDescent="0.15">
      <c r="A149" s="327"/>
      <c r="B149" s="324"/>
      <c r="C149" s="175"/>
      <c r="D149" s="324"/>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85"/>
      <c r="AR149" s="186"/>
      <c r="AS149" s="128" t="s">
        <v>356</v>
      </c>
      <c r="AT149" s="129"/>
      <c r="AU149" s="187"/>
      <c r="AV149" s="187"/>
      <c r="AW149" s="128" t="s">
        <v>300</v>
      </c>
      <c r="AX149" s="182"/>
    </row>
    <row r="150" spans="1:50" ht="39.75" hidden="1" customHeight="1" x14ac:dyDescent="0.15">
      <c r="A150" s="327"/>
      <c r="B150" s="324"/>
      <c r="C150" s="175"/>
      <c r="D150" s="324"/>
      <c r="E150" s="175"/>
      <c r="F150" s="176"/>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327"/>
      <c r="B151" s="324"/>
      <c r="C151" s="175"/>
      <c r="D151" s="324"/>
      <c r="E151" s="175"/>
      <c r="F151" s="176"/>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327"/>
      <c r="B152" s="324"/>
      <c r="C152" s="175"/>
      <c r="D152" s="324"/>
      <c r="E152" s="175"/>
      <c r="F152" s="176"/>
      <c r="G152" s="152" t="s">
        <v>381</v>
      </c>
      <c r="H152" s="125"/>
      <c r="I152" s="125"/>
      <c r="J152" s="125"/>
      <c r="K152" s="125"/>
      <c r="L152" s="125"/>
      <c r="M152" s="125"/>
      <c r="N152" s="125"/>
      <c r="O152" s="125"/>
      <c r="P152" s="126"/>
      <c r="Q152" s="154" t="s">
        <v>475</v>
      </c>
      <c r="R152" s="125"/>
      <c r="S152" s="125"/>
      <c r="T152" s="125"/>
      <c r="U152" s="125"/>
      <c r="V152" s="125"/>
      <c r="W152" s="125"/>
      <c r="X152" s="125"/>
      <c r="Y152" s="125"/>
      <c r="Z152" s="125"/>
      <c r="AA152" s="125"/>
      <c r="AB152" s="124" t="s">
        <v>476</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1"/>
    </row>
    <row r="153" spans="1:50" ht="22.5" customHeight="1" x14ac:dyDescent="0.15">
      <c r="A153" s="327"/>
      <c r="B153" s="324"/>
      <c r="C153" s="175"/>
      <c r="D153" s="324"/>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82"/>
    </row>
    <row r="154" spans="1:50" ht="44.25" customHeight="1" x14ac:dyDescent="0.15">
      <c r="A154" s="327"/>
      <c r="B154" s="324"/>
      <c r="C154" s="175"/>
      <c r="D154" s="324"/>
      <c r="E154" s="175"/>
      <c r="F154" s="176"/>
      <c r="G154" s="99" t="s">
        <v>562</v>
      </c>
      <c r="H154" s="100"/>
      <c r="I154" s="100"/>
      <c r="J154" s="100"/>
      <c r="K154" s="100"/>
      <c r="L154" s="100"/>
      <c r="M154" s="100"/>
      <c r="N154" s="100"/>
      <c r="O154" s="100"/>
      <c r="P154" s="101"/>
      <c r="Q154" s="120" t="s">
        <v>563</v>
      </c>
      <c r="R154" s="100"/>
      <c r="S154" s="100"/>
      <c r="T154" s="100"/>
      <c r="U154" s="100"/>
      <c r="V154" s="100"/>
      <c r="W154" s="100"/>
      <c r="X154" s="100"/>
      <c r="Y154" s="100"/>
      <c r="Z154" s="100"/>
      <c r="AA154" s="303"/>
      <c r="AB154" s="136" t="s">
        <v>606</v>
      </c>
      <c r="AC154" s="137"/>
      <c r="AD154" s="137"/>
      <c r="AE154" s="142" t="s">
        <v>607</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15">
      <c r="A155" s="327"/>
      <c r="B155" s="324"/>
      <c r="C155" s="175"/>
      <c r="D155" s="324"/>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304"/>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15">
      <c r="A156" s="327"/>
      <c r="B156" s="324"/>
      <c r="C156" s="175"/>
      <c r="D156" s="324"/>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304"/>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19.149999999999999" customHeight="1" x14ac:dyDescent="0.15">
      <c r="A157" s="327"/>
      <c r="B157" s="324"/>
      <c r="C157" s="175"/>
      <c r="D157" s="324"/>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304"/>
      <c r="AB157" s="138"/>
      <c r="AC157" s="139"/>
      <c r="AD157" s="139"/>
      <c r="AE157" s="120" t="s">
        <v>575</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9.6" customHeight="1" x14ac:dyDescent="0.15">
      <c r="A158" s="327"/>
      <c r="B158" s="324"/>
      <c r="C158" s="175"/>
      <c r="D158" s="324"/>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305"/>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327"/>
      <c r="B159" s="324"/>
      <c r="C159" s="175"/>
      <c r="D159" s="324"/>
      <c r="E159" s="175"/>
      <c r="F159" s="176"/>
      <c r="G159" s="152" t="s">
        <v>381</v>
      </c>
      <c r="H159" s="125"/>
      <c r="I159" s="125"/>
      <c r="J159" s="125"/>
      <c r="K159" s="125"/>
      <c r="L159" s="125"/>
      <c r="M159" s="125"/>
      <c r="N159" s="125"/>
      <c r="O159" s="125"/>
      <c r="P159" s="126"/>
      <c r="Q159" s="154" t="s">
        <v>475</v>
      </c>
      <c r="R159" s="125"/>
      <c r="S159" s="125"/>
      <c r="T159" s="125"/>
      <c r="U159" s="125"/>
      <c r="V159" s="125"/>
      <c r="W159" s="125"/>
      <c r="X159" s="125"/>
      <c r="Y159" s="125"/>
      <c r="Z159" s="125"/>
      <c r="AA159" s="125"/>
      <c r="AB159" s="124" t="s">
        <v>476</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327"/>
      <c r="B160" s="324"/>
      <c r="C160" s="175"/>
      <c r="D160" s="324"/>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327"/>
      <c r="B161" s="324"/>
      <c r="C161" s="175"/>
      <c r="D161" s="324"/>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303"/>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327"/>
      <c r="B162" s="324"/>
      <c r="C162" s="175"/>
      <c r="D162" s="324"/>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30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327"/>
      <c r="B163" s="324"/>
      <c r="C163" s="175"/>
      <c r="D163" s="324"/>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304"/>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327"/>
      <c r="B164" s="324"/>
      <c r="C164" s="175"/>
      <c r="D164" s="324"/>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304"/>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327"/>
      <c r="B165" s="324"/>
      <c r="C165" s="175"/>
      <c r="D165" s="324"/>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305"/>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327"/>
      <c r="B166" s="324"/>
      <c r="C166" s="175"/>
      <c r="D166" s="324"/>
      <c r="E166" s="175"/>
      <c r="F166" s="176"/>
      <c r="G166" s="152" t="s">
        <v>381</v>
      </c>
      <c r="H166" s="125"/>
      <c r="I166" s="125"/>
      <c r="J166" s="125"/>
      <c r="K166" s="125"/>
      <c r="L166" s="125"/>
      <c r="M166" s="125"/>
      <c r="N166" s="125"/>
      <c r="O166" s="125"/>
      <c r="P166" s="126"/>
      <c r="Q166" s="154" t="s">
        <v>475</v>
      </c>
      <c r="R166" s="125"/>
      <c r="S166" s="125"/>
      <c r="T166" s="125"/>
      <c r="U166" s="125"/>
      <c r="V166" s="125"/>
      <c r="W166" s="125"/>
      <c r="X166" s="125"/>
      <c r="Y166" s="125"/>
      <c r="Z166" s="125"/>
      <c r="AA166" s="125"/>
      <c r="AB166" s="124" t="s">
        <v>476</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327"/>
      <c r="B167" s="324"/>
      <c r="C167" s="175"/>
      <c r="D167" s="324"/>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327"/>
      <c r="B168" s="324"/>
      <c r="C168" s="175"/>
      <c r="D168" s="324"/>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303"/>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327"/>
      <c r="B169" s="324"/>
      <c r="C169" s="175"/>
      <c r="D169" s="324"/>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30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327"/>
      <c r="B170" s="324"/>
      <c r="C170" s="175"/>
      <c r="D170" s="324"/>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304"/>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327"/>
      <c r="B171" s="324"/>
      <c r="C171" s="175"/>
      <c r="D171" s="324"/>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304"/>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327"/>
      <c r="B172" s="324"/>
      <c r="C172" s="175"/>
      <c r="D172" s="324"/>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305"/>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327"/>
      <c r="B173" s="324"/>
      <c r="C173" s="175"/>
      <c r="D173" s="324"/>
      <c r="E173" s="175"/>
      <c r="F173" s="176"/>
      <c r="G173" s="152" t="s">
        <v>381</v>
      </c>
      <c r="H173" s="125"/>
      <c r="I173" s="125"/>
      <c r="J173" s="125"/>
      <c r="K173" s="125"/>
      <c r="L173" s="125"/>
      <c r="M173" s="125"/>
      <c r="N173" s="125"/>
      <c r="O173" s="125"/>
      <c r="P173" s="126"/>
      <c r="Q173" s="154" t="s">
        <v>475</v>
      </c>
      <c r="R173" s="125"/>
      <c r="S173" s="125"/>
      <c r="T173" s="125"/>
      <c r="U173" s="125"/>
      <c r="V173" s="125"/>
      <c r="W173" s="125"/>
      <c r="X173" s="125"/>
      <c r="Y173" s="125"/>
      <c r="Z173" s="125"/>
      <c r="AA173" s="125"/>
      <c r="AB173" s="124" t="s">
        <v>476</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327"/>
      <c r="B174" s="324"/>
      <c r="C174" s="175"/>
      <c r="D174" s="324"/>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327"/>
      <c r="B175" s="324"/>
      <c r="C175" s="175"/>
      <c r="D175" s="324"/>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303"/>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327"/>
      <c r="B176" s="324"/>
      <c r="C176" s="175"/>
      <c r="D176" s="324"/>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30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327"/>
      <c r="B177" s="324"/>
      <c r="C177" s="175"/>
      <c r="D177" s="324"/>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304"/>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327"/>
      <c r="B178" s="324"/>
      <c r="C178" s="175"/>
      <c r="D178" s="324"/>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304"/>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327"/>
      <c r="B179" s="324"/>
      <c r="C179" s="175"/>
      <c r="D179" s="324"/>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305"/>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327"/>
      <c r="B180" s="324"/>
      <c r="C180" s="175"/>
      <c r="D180" s="324"/>
      <c r="E180" s="175"/>
      <c r="F180" s="176"/>
      <c r="G180" s="152" t="s">
        <v>381</v>
      </c>
      <c r="H180" s="125"/>
      <c r="I180" s="125"/>
      <c r="J180" s="125"/>
      <c r="K180" s="125"/>
      <c r="L180" s="125"/>
      <c r="M180" s="125"/>
      <c r="N180" s="125"/>
      <c r="O180" s="125"/>
      <c r="P180" s="126"/>
      <c r="Q180" s="154" t="s">
        <v>475</v>
      </c>
      <c r="R180" s="125"/>
      <c r="S180" s="125"/>
      <c r="T180" s="125"/>
      <c r="U180" s="125"/>
      <c r="V180" s="125"/>
      <c r="W180" s="125"/>
      <c r="X180" s="125"/>
      <c r="Y180" s="125"/>
      <c r="Z180" s="125"/>
      <c r="AA180" s="125"/>
      <c r="AB180" s="124" t="s">
        <v>476</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327"/>
      <c r="B181" s="324"/>
      <c r="C181" s="175"/>
      <c r="D181" s="324"/>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327"/>
      <c r="B182" s="324"/>
      <c r="C182" s="175"/>
      <c r="D182" s="324"/>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303"/>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327"/>
      <c r="B183" s="324"/>
      <c r="C183" s="175"/>
      <c r="D183" s="324"/>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30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327"/>
      <c r="B184" s="324"/>
      <c r="C184" s="175"/>
      <c r="D184" s="324"/>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304"/>
      <c r="AB184" s="138"/>
      <c r="AC184" s="139"/>
      <c r="AD184" s="139"/>
      <c r="AE184" s="179" t="s">
        <v>383</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327"/>
      <c r="B185" s="324"/>
      <c r="C185" s="175"/>
      <c r="D185" s="324"/>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304"/>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327"/>
      <c r="B186" s="324"/>
      <c r="C186" s="175"/>
      <c r="D186" s="324"/>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305"/>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327"/>
      <c r="B187" s="324"/>
      <c r="C187" s="175"/>
      <c r="D187" s="324"/>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2.15" customHeight="1" x14ac:dyDescent="0.15">
      <c r="A188" s="327"/>
      <c r="B188" s="324"/>
      <c r="C188" s="175"/>
      <c r="D188" s="324"/>
      <c r="E188" s="120" t="s">
        <v>655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327"/>
      <c r="B189" s="324"/>
      <c r="C189" s="175"/>
      <c r="D189" s="324"/>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327"/>
      <c r="B190" s="324"/>
      <c r="C190" s="175"/>
      <c r="D190" s="324"/>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327"/>
      <c r="B191" s="324"/>
      <c r="C191" s="175"/>
      <c r="D191" s="324"/>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327"/>
      <c r="B192" s="324"/>
      <c r="C192" s="175"/>
      <c r="D192" s="324"/>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471</v>
      </c>
      <c r="AN192" s="150"/>
      <c r="AO192" s="150"/>
      <c r="AP192" s="146"/>
      <c r="AQ192" s="146" t="s">
        <v>355</v>
      </c>
      <c r="AR192" s="147"/>
      <c r="AS192" s="147"/>
      <c r="AT192" s="148"/>
      <c r="AU192" s="183" t="s">
        <v>380</v>
      </c>
      <c r="AV192" s="183"/>
      <c r="AW192" s="183"/>
      <c r="AX192" s="184"/>
    </row>
    <row r="193" spans="1:50" ht="18.75" hidden="1" customHeight="1" x14ac:dyDescent="0.15">
      <c r="A193" s="327"/>
      <c r="B193" s="324"/>
      <c r="C193" s="175"/>
      <c r="D193" s="324"/>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85"/>
      <c r="AR193" s="186"/>
      <c r="AS193" s="128" t="s">
        <v>356</v>
      </c>
      <c r="AT193" s="129"/>
      <c r="AU193" s="187"/>
      <c r="AV193" s="187"/>
      <c r="AW193" s="128" t="s">
        <v>300</v>
      </c>
      <c r="AX193" s="182"/>
    </row>
    <row r="194" spans="1:50" ht="39.75" hidden="1" customHeight="1" x14ac:dyDescent="0.15">
      <c r="A194" s="327"/>
      <c r="B194" s="324"/>
      <c r="C194" s="175"/>
      <c r="D194" s="324"/>
      <c r="E194" s="175"/>
      <c r="F194" s="176"/>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327"/>
      <c r="B195" s="324"/>
      <c r="C195" s="175"/>
      <c r="D195" s="324"/>
      <c r="E195" s="175"/>
      <c r="F195" s="176"/>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327"/>
      <c r="B196" s="324"/>
      <c r="C196" s="175"/>
      <c r="D196" s="324"/>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471</v>
      </c>
      <c r="AN196" s="150"/>
      <c r="AO196" s="150"/>
      <c r="AP196" s="146"/>
      <c r="AQ196" s="146" t="s">
        <v>355</v>
      </c>
      <c r="AR196" s="147"/>
      <c r="AS196" s="147"/>
      <c r="AT196" s="148"/>
      <c r="AU196" s="183" t="s">
        <v>380</v>
      </c>
      <c r="AV196" s="183"/>
      <c r="AW196" s="183"/>
      <c r="AX196" s="184"/>
    </row>
    <row r="197" spans="1:50" ht="18.75" hidden="1" customHeight="1" x14ac:dyDescent="0.15">
      <c r="A197" s="327"/>
      <c r="B197" s="324"/>
      <c r="C197" s="175"/>
      <c r="D197" s="324"/>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85"/>
      <c r="AR197" s="186"/>
      <c r="AS197" s="128" t="s">
        <v>356</v>
      </c>
      <c r="AT197" s="129"/>
      <c r="AU197" s="187"/>
      <c r="AV197" s="187"/>
      <c r="AW197" s="128" t="s">
        <v>300</v>
      </c>
      <c r="AX197" s="182"/>
    </row>
    <row r="198" spans="1:50" ht="39.75" hidden="1" customHeight="1" x14ac:dyDescent="0.15">
      <c r="A198" s="327"/>
      <c r="B198" s="324"/>
      <c r="C198" s="175"/>
      <c r="D198" s="324"/>
      <c r="E198" s="175"/>
      <c r="F198" s="176"/>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327"/>
      <c r="B199" s="324"/>
      <c r="C199" s="175"/>
      <c r="D199" s="324"/>
      <c r="E199" s="175"/>
      <c r="F199" s="176"/>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327"/>
      <c r="B200" s="324"/>
      <c r="C200" s="175"/>
      <c r="D200" s="324"/>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471</v>
      </c>
      <c r="AN200" s="150"/>
      <c r="AO200" s="150"/>
      <c r="AP200" s="146"/>
      <c r="AQ200" s="146" t="s">
        <v>355</v>
      </c>
      <c r="AR200" s="147"/>
      <c r="AS200" s="147"/>
      <c r="AT200" s="148"/>
      <c r="AU200" s="183" t="s">
        <v>380</v>
      </c>
      <c r="AV200" s="183"/>
      <c r="AW200" s="183"/>
      <c r="AX200" s="184"/>
    </row>
    <row r="201" spans="1:50" ht="18.75" hidden="1" customHeight="1" x14ac:dyDescent="0.15">
      <c r="A201" s="327"/>
      <c r="B201" s="324"/>
      <c r="C201" s="175"/>
      <c r="D201" s="324"/>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85"/>
      <c r="AR201" s="186"/>
      <c r="AS201" s="128" t="s">
        <v>356</v>
      </c>
      <c r="AT201" s="129"/>
      <c r="AU201" s="187"/>
      <c r="AV201" s="187"/>
      <c r="AW201" s="128" t="s">
        <v>300</v>
      </c>
      <c r="AX201" s="182"/>
    </row>
    <row r="202" spans="1:50" ht="39.75" hidden="1" customHeight="1" x14ac:dyDescent="0.15">
      <c r="A202" s="327"/>
      <c r="B202" s="324"/>
      <c r="C202" s="175"/>
      <c r="D202" s="324"/>
      <c r="E202" s="175"/>
      <c r="F202" s="176"/>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327"/>
      <c r="B203" s="324"/>
      <c r="C203" s="175"/>
      <c r="D203" s="324"/>
      <c r="E203" s="175"/>
      <c r="F203" s="176"/>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327"/>
      <c r="B204" s="324"/>
      <c r="C204" s="175"/>
      <c r="D204" s="324"/>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471</v>
      </c>
      <c r="AN204" s="150"/>
      <c r="AO204" s="150"/>
      <c r="AP204" s="146"/>
      <c r="AQ204" s="146" t="s">
        <v>355</v>
      </c>
      <c r="AR204" s="147"/>
      <c r="AS204" s="147"/>
      <c r="AT204" s="148"/>
      <c r="AU204" s="183" t="s">
        <v>380</v>
      </c>
      <c r="AV204" s="183"/>
      <c r="AW204" s="183"/>
      <c r="AX204" s="184"/>
    </row>
    <row r="205" spans="1:50" ht="18.75" hidden="1" customHeight="1" x14ac:dyDescent="0.15">
      <c r="A205" s="327"/>
      <c r="B205" s="324"/>
      <c r="C205" s="175"/>
      <c r="D205" s="324"/>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85"/>
      <c r="AR205" s="186"/>
      <c r="AS205" s="128" t="s">
        <v>356</v>
      </c>
      <c r="AT205" s="129"/>
      <c r="AU205" s="187"/>
      <c r="AV205" s="187"/>
      <c r="AW205" s="128" t="s">
        <v>300</v>
      </c>
      <c r="AX205" s="182"/>
    </row>
    <row r="206" spans="1:50" ht="39.75" hidden="1" customHeight="1" x14ac:dyDescent="0.15">
      <c r="A206" s="327"/>
      <c r="B206" s="324"/>
      <c r="C206" s="175"/>
      <c r="D206" s="324"/>
      <c r="E206" s="175"/>
      <c r="F206" s="176"/>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327"/>
      <c r="B207" s="324"/>
      <c r="C207" s="175"/>
      <c r="D207" s="324"/>
      <c r="E207" s="175"/>
      <c r="F207" s="176"/>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327"/>
      <c r="B208" s="324"/>
      <c r="C208" s="175"/>
      <c r="D208" s="324"/>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471</v>
      </c>
      <c r="AN208" s="150"/>
      <c r="AO208" s="150"/>
      <c r="AP208" s="146"/>
      <c r="AQ208" s="146" t="s">
        <v>355</v>
      </c>
      <c r="AR208" s="147"/>
      <c r="AS208" s="147"/>
      <c r="AT208" s="148"/>
      <c r="AU208" s="183" t="s">
        <v>380</v>
      </c>
      <c r="AV208" s="183"/>
      <c r="AW208" s="183"/>
      <c r="AX208" s="184"/>
    </row>
    <row r="209" spans="1:50" ht="18.75" hidden="1" customHeight="1" x14ac:dyDescent="0.15">
      <c r="A209" s="327"/>
      <c r="B209" s="324"/>
      <c r="C209" s="175"/>
      <c r="D209" s="324"/>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85"/>
      <c r="AR209" s="186"/>
      <c r="AS209" s="128" t="s">
        <v>356</v>
      </c>
      <c r="AT209" s="129"/>
      <c r="AU209" s="187"/>
      <c r="AV209" s="187"/>
      <c r="AW209" s="128" t="s">
        <v>300</v>
      </c>
      <c r="AX209" s="182"/>
    </row>
    <row r="210" spans="1:50" ht="39.75" hidden="1" customHeight="1" x14ac:dyDescent="0.15">
      <c r="A210" s="327"/>
      <c r="B210" s="324"/>
      <c r="C210" s="175"/>
      <c r="D210" s="324"/>
      <c r="E210" s="175"/>
      <c r="F210" s="176"/>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327"/>
      <c r="B211" s="324"/>
      <c r="C211" s="175"/>
      <c r="D211" s="324"/>
      <c r="E211" s="175"/>
      <c r="F211" s="176"/>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327"/>
      <c r="B212" s="324"/>
      <c r="C212" s="175"/>
      <c r="D212" s="324"/>
      <c r="E212" s="175"/>
      <c r="F212" s="176"/>
      <c r="G212" s="152" t="s">
        <v>381</v>
      </c>
      <c r="H212" s="125"/>
      <c r="I212" s="125"/>
      <c r="J212" s="125"/>
      <c r="K212" s="125"/>
      <c r="L212" s="125"/>
      <c r="M212" s="125"/>
      <c r="N212" s="125"/>
      <c r="O212" s="125"/>
      <c r="P212" s="126"/>
      <c r="Q212" s="154" t="s">
        <v>475</v>
      </c>
      <c r="R212" s="125"/>
      <c r="S212" s="125"/>
      <c r="T212" s="125"/>
      <c r="U212" s="125"/>
      <c r="V212" s="125"/>
      <c r="W212" s="125"/>
      <c r="X212" s="125"/>
      <c r="Y212" s="125"/>
      <c r="Z212" s="125"/>
      <c r="AA212" s="125"/>
      <c r="AB212" s="124" t="s">
        <v>476</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1"/>
    </row>
    <row r="213" spans="1:50" ht="22.5" hidden="1" customHeight="1" x14ac:dyDescent="0.15">
      <c r="A213" s="327"/>
      <c r="B213" s="324"/>
      <c r="C213" s="175"/>
      <c r="D213" s="324"/>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82"/>
    </row>
    <row r="214" spans="1:50" ht="22.5" hidden="1" customHeight="1" x14ac:dyDescent="0.15">
      <c r="A214" s="327"/>
      <c r="B214" s="324"/>
      <c r="C214" s="175"/>
      <c r="D214" s="324"/>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327"/>
      <c r="B215" s="324"/>
      <c r="C215" s="175"/>
      <c r="D215" s="324"/>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327"/>
      <c r="B216" s="324"/>
      <c r="C216" s="175"/>
      <c r="D216" s="324"/>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327"/>
      <c r="B217" s="324"/>
      <c r="C217" s="175"/>
      <c r="D217" s="324"/>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327"/>
      <c r="B218" s="324"/>
      <c r="C218" s="175"/>
      <c r="D218" s="324"/>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327"/>
      <c r="B219" s="324"/>
      <c r="C219" s="175"/>
      <c r="D219" s="324"/>
      <c r="E219" s="175"/>
      <c r="F219" s="176"/>
      <c r="G219" s="152" t="s">
        <v>381</v>
      </c>
      <c r="H219" s="125"/>
      <c r="I219" s="125"/>
      <c r="J219" s="125"/>
      <c r="K219" s="125"/>
      <c r="L219" s="125"/>
      <c r="M219" s="125"/>
      <c r="N219" s="125"/>
      <c r="O219" s="125"/>
      <c r="P219" s="126"/>
      <c r="Q219" s="154" t="s">
        <v>475</v>
      </c>
      <c r="R219" s="125"/>
      <c r="S219" s="125"/>
      <c r="T219" s="125"/>
      <c r="U219" s="125"/>
      <c r="V219" s="125"/>
      <c r="W219" s="125"/>
      <c r="X219" s="125"/>
      <c r="Y219" s="125"/>
      <c r="Z219" s="125"/>
      <c r="AA219" s="125"/>
      <c r="AB219" s="124" t="s">
        <v>476</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327"/>
      <c r="B220" s="324"/>
      <c r="C220" s="175"/>
      <c r="D220" s="324"/>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327"/>
      <c r="B221" s="324"/>
      <c r="C221" s="175"/>
      <c r="D221" s="324"/>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327"/>
      <c r="B222" s="324"/>
      <c r="C222" s="175"/>
      <c r="D222" s="324"/>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327"/>
      <c r="B223" s="324"/>
      <c r="C223" s="175"/>
      <c r="D223" s="324"/>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327"/>
      <c r="B224" s="324"/>
      <c r="C224" s="175"/>
      <c r="D224" s="324"/>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327"/>
      <c r="B225" s="324"/>
      <c r="C225" s="175"/>
      <c r="D225" s="324"/>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327"/>
      <c r="B226" s="324"/>
      <c r="C226" s="175"/>
      <c r="D226" s="324"/>
      <c r="E226" s="175"/>
      <c r="F226" s="176"/>
      <c r="G226" s="152" t="s">
        <v>381</v>
      </c>
      <c r="H226" s="125"/>
      <c r="I226" s="125"/>
      <c r="J226" s="125"/>
      <c r="K226" s="125"/>
      <c r="L226" s="125"/>
      <c r="M226" s="125"/>
      <c r="N226" s="125"/>
      <c r="O226" s="125"/>
      <c r="P226" s="126"/>
      <c r="Q226" s="154" t="s">
        <v>475</v>
      </c>
      <c r="R226" s="125"/>
      <c r="S226" s="125"/>
      <c r="T226" s="125"/>
      <c r="U226" s="125"/>
      <c r="V226" s="125"/>
      <c r="W226" s="125"/>
      <c r="X226" s="125"/>
      <c r="Y226" s="125"/>
      <c r="Z226" s="125"/>
      <c r="AA226" s="125"/>
      <c r="AB226" s="124" t="s">
        <v>476</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327"/>
      <c r="B227" s="324"/>
      <c r="C227" s="175"/>
      <c r="D227" s="324"/>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327"/>
      <c r="B228" s="324"/>
      <c r="C228" s="175"/>
      <c r="D228" s="324"/>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327"/>
      <c r="B229" s="324"/>
      <c r="C229" s="175"/>
      <c r="D229" s="324"/>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327"/>
      <c r="B230" s="324"/>
      <c r="C230" s="175"/>
      <c r="D230" s="324"/>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327"/>
      <c r="B231" s="324"/>
      <c r="C231" s="175"/>
      <c r="D231" s="324"/>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327"/>
      <c r="B232" s="324"/>
      <c r="C232" s="175"/>
      <c r="D232" s="324"/>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327"/>
      <c r="B233" s="324"/>
      <c r="C233" s="175"/>
      <c r="D233" s="324"/>
      <c r="E233" s="175"/>
      <c r="F233" s="176"/>
      <c r="G233" s="152" t="s">
        <v>381</v>
      </c>
      <c r="H233" s="125"/>
      <c r="I233" s="125"/>
      <c r="J233" s="125"/>
      <c r="K233" s="125"/>
      <c r="L233" s="125"/>
      <c r="M233" s="125"/>
      <c r="N233" s="125"/>
      <c r="O233" s="125"/>
      <c r="P233" s="126"/>
      <c r="Q233" s="154" t="s">
        <v>475</v>
      </c>
      <c r="R233" s="125"/>
      <c r="S233" s="125"/>
      <c r="T233" s="125"/>
      <c r="U233" s="125"/>
      <c r="V233" s="125"/>
      <c r="W233" s="125"/>
      <c r="X233" s="125"/>
      <c r="Y233" s="125"/>
      <c r="Z233" s="125"/>
      <c r="AA233" s="125"/>
      <c r="AB233" s="124" t="s">
        <v>476</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327"/>
      <c r="B234" s="324"/>
      <c r="C234" s="175"/>
      <c r="D234" s="324"/>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327"/>
      <c r="B235" s="324"/>
      <c r="C235" s="175"/>
      <c r="D235" s="324"/>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327"/>
      <c r="B236" s="324"/>
      <c r="C236" s="175"/>
      <c r="D236" s="324"/>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327"/>
      <c r="B237" s="324"/>
      <c r="C237" s="175"/>
      <c r="D237" s="324"/>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327"/>
      <c r="B238" s="324"/>
      <c r="C238" s="175"/>
      <c r="D238" s="324"/>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327"/>
      <c r="B239" s="324"/>
      <c r="C239" s="175"/>
      <c r="D239" s="324"/>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327"/>
      <c r="B240" s="324"/>
      <c r="C240" s="175"/>
      <c r="D240" s="324"/>
      <c r="E240" s="175"/>
      <c r="F240" s="176"/>
      <c r="G240" s="152" t="s">
        <v>381</v>
      </c>
      <c r="H240" s="125"/>
      <c r="I240" s="125"/>
      <c r="J240" s="125"/>
      <c r="K240" s="125"/>
      <c r="L240" s="125"/>
      <c r="M240" s="125"/>
      <c r="N240" s="125"/>
      <c r="O240" s="125"/>
      <c r="P240" s="126"/>
      <c r="Q240" s="154" t="s">
        <v>475</v>
      </c>
      <c r="R240" s="125"/>
      <c r="S240" s="125"/>
      <c r="T240" s="125"/>
      <c r="U240" s="125"/>
      <c r="V240" s="125"/>
      <c r="W240" s="125"/>
      <c r="X240" s="125"/>
      <c r="Y240" s="125"/>
      <c r="Z240" s="125"/>
      <c r="AA240" s="125"/>
      <c r="AB240" s="124" t="s">
        <v>476</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327"/>
      <c r="B241" s="324"/>
      <c r="C241" s="175"/>
      <c r="D241" s="324"/>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327"/>
      <c r="B242" s="324"/>
      <c r="C242" s="175"/>
      <c r="D242" s="324"/>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327"/>
      <c r="B243" s="324"/>
      <c r="C243" s="175"/>
      <c r="D243" s="324"/>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327"/>
      <c r="B244" s="324"/>
      <c r="C244" s="175"/>
      <c r="D244" s="324"/>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79" t="s">
        <v>383</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327"/>
      <c r="B245" s="324"/>
      <c r="C245" s="175"/>
      <c r="D245" s="324"/>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327"/>
      <c r="B246" s="324"/>
      <c r="C246" s="175"/>
      <c r="D246" s="324"/>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327"/>
      <c r="B247" s="324"/>
      <c r="C247" s="175"/>
      <c r="D247" s="324"/>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327"/>
      <c r="B248" s="324"/>
      <c r="C248" s="175"/>
      <c r="D248" s="324"/>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327"/>
      <c r="B249" s="324"/>
      <c r="C249" s="175"/>
      <c r="D249" s="324"/>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327"/>
      <c r="B250" s="324"/>
      <c r="C250" s="175"/>
      <c r="D250" s="324"/>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327"/>
      <c r="B251" s="324"/>
      <c r="C251" s="175"/>
      <c r="D251" s="324"/>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327"/>
      <c r="B252" s="324"/>
      <c r="C252" s="175"/>
      <c r="D252" s="324"/>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471</v>
      </c>
      <c r="AN252" s="150"/>
      <c r="AO252" s="150"/>
      <c r="AP252" s="146"/>
      <c r="AQ252" s="146" t="s">
        <v>355</v>
      </c>
      <c r="AR252" s="147"/>
      <c r="AS252" s="147"/>
      <c r="AT252" s="148"/>
      <c r="AU252" s="183" t="s">
        <v>380</v>
      </c>
      <c r="AV252" s="183"/>
      <c r="AW252" s="183"/>
      <c r="AX252" s="184"/>
    </row>
    <row r="253" spans="1:50" ht="18.75" hidden="1" customHeight="1" x14ac:dyDescent="0.15">
      <c r="A253" s="327"/>
      <c r="B253" s="324"/>
      <c r="C253" s="175"/>
      <c r="D253" s="324"/>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85"/>
      <c r="AR253" s="186"/>
      <c r="AS253" s="128" t="s">
        <v>356</v>
      </c>
      <c r="AT253" s="129"/>
      <c r="AU253" s="187"/>
      <c r="AV253" s="187"/>
      <c r="AW253" s="128" t="s">
        <v>300</v>
      </c>
      <c r="AX253" s="182"/>
    </row>
    <row r="254" spans="1:50" ht="39.75" hidden="1" customHeight="1" x14ac:dyDescent="0.15">
      <c r="A254" s="327"/>
      <c r="B254" s="324"/>
      <c r="C254" s="175"/>
      <c r="D254" s="324"/>
      <c r="E254" s="175"/>
      <c r="F254" s="176"/>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327"/>
      <c r="B255" s="324"/>
      <c r="C255" s="175"/>
      <c r="D255" s="324"/>
      <c r="E255" s="175"/>
      <c r="F255" s="176"/>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327"/>
      <c r="B256" s="324"/>
      <c r="C256" s="175"/>
      <c r="D256" s="324"/>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471</v>
      </c>
      <c r="AN256" s="150"/>
      <c r="AO256" s="150"/>
      <c r="AP256" s="146"/>
      <c r="AQ256" s="146" t="s">
        <v>355</v>
      </c>
      <c r="AR256" s="147"/>
      <c r="AS256" s="147"/>
      <c r="AT256" s="148"/>
      <c r="AU256" s="183" t="s">
        <v>380</v>
      </c>
      <c r="AV256" s="183"/>
      <c r="AW256" s="183"/>
      <c r="AX256" s="184"/>
    </row>
    <row r="257" spans="1:50" ht="18.75" hidden="1" customHeight="1" x14ac:dyDescent="0.15">
      <c r="A257" s="327"/>
      <c r="B257" s="324"/>
      <c r="C257" s="175"/>
      <c r="D257" s="324"/>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85"/>
      <c r="AR257" s="186"/>
      <c r="AS257" s="128" t="s">
        <v>356</v>
      </c>
      <c r="AT257" s="129"/>
      <c r="AU257" s="187"/>
      <c r="AV257" s="187"/>
      <c r="AW257" s="128" t="s">
        <v>300</v>
      </c>
      <c r="AX257" s="182"/>
    </row>
    <row r="258" spans="1:50" ht="39.75" hidden="1" customHeight="1" x14ac:dyDescent="0.15">
      <c r="A258" s="327"/>
      <c r="B258" s="324"/>
      <c r="C258" s="175"/>
      <c r="D258" s="324"/>
      <c r="E258" s="175"/>
      <c r="F258" s="176"/>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327"/>
      <c r="B259" s="324"/>
      <c r="C259" s="175"/>
      <c r="D259" s="324"/>
      <c r="E259" s="175"/>
      <c r="F259" s="176"/>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327"/>
      <c r="B260" s="324"/>
      <c r="C260" s="175"/>
      <c r="D260" s="324"/>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471</v>
      </c>
      <c r="AN260" s="150"/>
      <c r="AO260" s="150"/>
      <c r="AP260" s="146"/>
      <c r="AQ260" s="146" t="s">
        <v>355</v>
      </c>
      <c r="AR260" s="147"/>
      <c r="AS260" s="147"/>
      <c r="AT260" s="148"/>
      <c r="AU260" s="183" t="s">
        <v>380</v>
      </c>
      <c r="AV260" s="183"/>
      <c r="AW260" s="183"/>
      <c r="AX260" s="184"/>
    </row>
    <row r="261" spans="1:50" ht="18.75" hidden="1" customHeight="1" x14ac:dyDescent="0.15">
      <c r="A261" s="327"/>
      <c r="B261" s="324"/>
      <c r="C261" s="175"/>
      <c r="D261" s="324"/>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85"/>
      <c r="AR261" s="186"/>
      <c r="AS261" s="128" t="s">
        <v>356</v>
      </c>
      <c r="AT261" s="129"/>
      <c r="AU261" s="187"/>
      <c r="AV261" s="187"/>
      <c r="AW261" s="128" t="s">
        <v>300</v>
      </c>
      <c r="AX261" s="182"/>
    </row>
    <row r="262" spans="1:50" ht="39.75" hidden="1" customHeight="1" x14ac:dyDescent="0.15">
      <c r="A262" s="327"/>
      <c r="B262" s="324"/>
      <c r="C262" s="175"/>
      <c r="D262" s="324"/>
      <c r="E262" s="175"/>
      <c r="F262" s="176"/>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327"/>
      <c r="B263" s="324"/>
      <c r="C263" s="175"/>
      <c r="D263" s="324"/>
      <c r="E263" s="175"/>
      <c r="F263" s="176"/>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327"/>
      <c r="B264" s="324"/>
      <c r="C264" s="175"/>
      <c r="D264" s="324"/>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04" t="s">
        <v>357</v>
      </c>
      <c r="AF264" s="204"/>
      <c r="AG264" s="204"/>
      <c r="AH264" s="204"/>
      <c r="AI264" s="204" t="s">
        <v>363</v>
      </c>
      <c r="AJ264" s="204"/>
      <c r="AK264" s="204"/>
      <c r="AL264" s="204"/>
      <c r="AM264" s="204" t="s">
        <v>471</v>
      </c>
      <c r="AN264" s="204"/>
      <c r="AO264" s="204"/>
      <c r="AP264" s="154"/>
      <c r="AQ264" s="154" t="s">
        <v>355</v>
      </c>
      <c r="AR264" s="125"/>
      <c r="AS264" s="125"/>
      <c r="AT264" s="126"/>
      <c r="AU264" s="131" t="s">
        <v>380</v>
      </c>
      <c r="AV264" s="131"/>
      <c r="AW264" s="131"/>
      <c r="AX264" s="132"/>
    </row>
    <row r="265" spans="1:50" ht="18.75" hidden="1" customHeight="1" x14ac:dyDescent="0.15">
      <c r="A265" s="327"/>
      <c r="B265" s="324"/>
      <c r="C265" s="175"/>
      <c r="D265" s="324"/>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85"/>
      <c r="AR265" s="186"/>
      <c r="AS265" s="128" t="s">
        <v>356</v>
      </c>
      <c r="AT265" s="129"/>
      <c r="AU265" s="187"/>
      <c r="AV265" s="187"/>
      <c r="AW265" s="128" t="s">
        <v>300</v>
      </c>
      <c r="AX265" s="182"/>
    </row>
    <row r="266" spans="1:50" ht="39.75" hidden="1" customHeight="1" x14ac:dyDescent="0.15">
      <c r="A266" s="327"/>
      <c r="B266" s="324"/>
      <c r="C266" s="175"/>
      <c r="D266" s="324"/>
      <c r="E266" s="175"/>
      <c r="F266" s="176"/>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327"/>
      <c r="B267" s="324"/>
      <c r="C267" s="175"/>
      <c r="D267" s="324"/>
      <c r="E267" s="175"/>
      <c r="F267" s="176"/>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327"/>
      <c r="B268" s="324"/>
      <c r="C268" s="175"/>
      <c r="D268" s="324"/>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471</v>
      </c>
      <c r="AN268" s="150"/>
      <c r="AO268" s="150"/>
      <c r="AP268" s="146"/>
      <c r="AQ268" s="146" t="s">
        <v>355</v>
      </c>
      <c r="AR268" s="147"/>
      <c r="AS268" s="147"/>
      <c r="AT268" s="148"/>
      <c r="AU268" s="183" t="s">
        <v>380</v>
      </c>
      <c r="AV268" s="183"/>
      <c r="AW268" s="183"/>
      <c r="AX268" s="184"/>
    </row>
    <row r="269" spans="1:50" ht="18.75" hidden="1" customHeight="1" x14ac:dyDescent="0.15">
      <c r="A269" s="327"/>
      <c r="B269" s="324"/>
      <c r="C269" s="175"/>
      <c r="D269" s="324"/>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85"/>
      <c r="AR269" s="186"/>
      <c r="AS269" s="128" t="s">
        <v>356</v>
      </c>
      <c r="AT269" s="129"/>
      <c r="AU269" s="187"/>
      <c r="AV269" s="187"/>
      <c r="AW269" s="128" t="s">
        <v>300</v>
      </c>
      <c r="AX269" s="182"/>
    </row>
    <row r="270" spans="1:50" ht="39.75" hidden="1" customHeight="1" x14ac:dyDescent="0.15">
      <c r="A270" s="327"/>
      <c r="B270" s="324"/>
      <c r="C270" s="175"/>
      <c r="D270" s="324"/>
      <c r="E270" s="175"/>
      <c r="F270" s="176"/>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327"/>
      <c r="B271" s="324"/>
      <c r="C271" s="175"/>
      <c r="D271" s="324"/>
      <c r="E271" s="175"/>
      <c r="F271" s="176"/>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327"/>
      <c r="B272" s="324"/>
      <c r="C272" s="175"/>
      <c r="D272" s="324"/>
      <c r="E272" s="175"/>
      <c r="F272" s="176"/>
      <c r="G272" s="152" t="s">
        <v>381</v>
      </c>
      <c r="H272" s="125"/>
      <c r="I272" s="125"/>
      <c r="J272" s="125"/>
      <c r="K272" s="125"/>
      <c r="L272" s="125"/>
      <c r="M272" s="125"/>
      <c r="N272" s="125"/>
      <c r="O272" s="125"/>
      <c r="P272" s="126"/>
      <c r="Q272" s="154" t="s">
        <v>475</v>
      </c>
      <c r="R272" s="125"/>
      <c r="S272" s="125"/>
      <c r="T272" s="125"/>
      <c r="U272" s="125"/>
      <c r="V272" s="125"/>
      <c r="W272" s="125"/>
      <c r="X272" s="125"/>
      <c r="Y272" s="125"/>
      <c r="Z272" s="125"/>
      <c r="AA272" s="125"/>
      <c r="AB272" s="124" t="s">
        <v>476</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1"/>
    </row>
    <row r="273" spans="1:50" ht="22.5" hidden="1" customHeight="1" x14ac:dyDescent="0.15">
      <c r="A273" s="327"/>
      <c r="B273" s="324"/>
      <c r="C273" s="175"/>
      <c r="D273" s="324"/>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82"/>
    </row>
    <row r="274" spans="1:50" ht="22.5" hidden="1" customHeight="1" x14ac:dyDescent="0.15">
      <c r="A274" s="327"/>
      <c r="B274" s="324"/>
      <c r="C274" s="175"/>
      <c r="D274" s="324"/>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327"/>
      <c r="B275" s="324"/>
      <c r="C275" s="175"/>
      <c r="D275" s="324"/>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327"/>
      <c r="B276" s="324"/>
      <c r="C276" s="175"/>
      <c r="D276" s="324"/>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327"/>
      <c r="B277" s="324"/>
      <c r="C277" s="175"/>
      <c r="D277" s="324"/>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327"/>
      <c r="B278" s="324"/>
      <c r="C278" s="175"/>
      <c r="D278" s="324"/>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327"/>
      <c r="B279" s="324"/>
      <c r="C279" s="175"/>
      <c r="D279" s="324"/>
      <c r="E279" s="175"/>
      <c r="F279" s="176"/>
      <c r="G279" s="152" t="s">
        <v>381</v>
      </c>
      <c r="H279" s="125"/>
      <c r="I279" s="125"/>
      <c r="J279" s="125"/>
      <c r="K279" s="125"/>
      <c r="L279" s="125"/>
      <c r="M279" s="125"/>
      <c r="N279" s="125"/>
      <c r="O279" s="125"/>
      <c r="P279" s="126"/>
      <c r="Q279" s="154" t="s">
        <v>475</v>
      </c>
      <c r="R279" s="125"/>
      <c r="S279" s="125"/>
      <c r="T279" s="125"/>
      <c r="U279" s="125"/>
      <c r="V279" s="125"/>
      <c r="W279" s="125"/>
      <c r="X279" s="125"/>
      <c r="Y279" s="125"/>
      <c r="Z279" s="125"/>
      <c r="AA279" s="125"/>
      <c r="AB279" s="124" t="s">
        <v>476</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327"/>
      <c r="B280" s="324"/>
      <c r="C280" s="175"/>
      <c r="D280" s="324"/>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327"/>
      <c r="B281" s="324"/>
      <c r="C281" s="175"/>
      <c r="D281" s="324"/>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327"/>
      <c r="B282" s="324"/>
      <c r="C282" s="175"/>
      <c r="D282" s="324"/>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327"/>
      <c r="B283" s="324"/>
      <c r="C283" s="175"/>
      <c r="D283" s="324"/>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327"/>
      <c r="B284" s="324"/>
      <c r="C284" s="175"/>
      <c r="D284" s="324"/>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327"/>
      <c r="B285" s="324"/>
      <c r="C285" s="175"/>
      <c r="D285" s="324"/>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327"/>
      <c r="B286" s="324"/>
      <c r="C286" s="175"/>
      <c r="D286" s="324"/>
      <c r="E286" s="175"/>
      <c r="F286" s="176"/>
      <c r="G286" s="152" t="s">
        <v>381</v>
      </c>
      <c r="H286" s="125"/>
      <c r="I286" s="125"/>
      <c r="J286" s="125"/>
      <c r="K286" s="125"/>
      <c r="L286" s="125"/>
      <c r="M286" s="125"/>
      <c r="N286" s="125"/>
      <c r="O286" s="125"/>
      <c r="P286" s="126"/>
      <c r="Q286" s="154" t="s">
        <v>475</v>
      </c>
      <c r="R286" s="125"/>
      <c r="S286" s="125"/>
      <c r="T286" s="125"/>
      <c r="U286" s="125"/>
      <c r="V286" s="125"/>
      <c r="W286" s="125"/>
      <c r="X286" s="125"/>
      <c r="Y286" s="125"/>
      <c r="Z286" s="125"/>
      <c r="AA286" s="125"/>
      <c r="AB286" s="124" t="s">
        <v>476</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327"/>
      <c r="B287" s="324"/>
      <c r="C287" s="175"/>
      <c r="D287" s="324"/>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327"/>
      <c r="B288" s="324"/>
      <c r="C288" s="175"/>
      <c r="D288" s="324"/>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327"/>
      <c r="B289" s="324"/>
      <c r="C289" s="175"/>
      <c r="D289" s="324"/>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327"/>
      <c r="B290" s="324"/>
      <c r="C290" s="175"/>
      <c r="D290" s="324"/>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327"/>
      <c r="B291" s="324"/>
      <c r="C291" s="175"/>
      <c r="D291" s="324"/>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327"/>
      <c r="B292" s="324"/>
      <c r="C292" s="175"/>
      <c r="D292" s="324"/>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327"/>
      <c r="B293" s="324"/>
      <c r="C293" s="175"/>
      <c r="D293" s="324"/>
      <c r="E293" s="175"/>
      <c r="F293" s="176"/>
      <c r="G293" s="152" t="s">
        <v>381</v>
      </c>
      <c r="H293" s="125"/>
      <c r="I293" s="125"/>
      <c r="J293" s="125"/>
      <c r="K293" s="125"/>
      <c r="L293" s="125"/>
      <c r="M293" s="125"/>
      <c r="N293" s="125"/>
      <c r="O293" s="125"/>
      <c r="P293" s="126"/>
      <c r="Q293" s="154" t="s">
        <v>475</v>
      </c>
      <c r="R293" s="125"/>
      <c r="S293" s="125"/>
      <c r="T293" s="125"/>
      <c r="U293" s="125"/>
      <c r="V293" s="125"/>
      <c r="W293" s="125"/>
      <c r="X293" s="125"/>
      <c r="Y293" s="125"/>
      <c r="Z293" s="125"/>
      <c r="AA293" s="125"/>
      <c r="AB293" s="124" t="s">
        <v>476</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327"/>
      <c r="B294" s="324"/>
      <c r="C294" s="175"/>
      <c r="D294" s="324"/>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327"/>
      <c r="B295" s="324"/>
      <c r="C295" s="175"/>
      <c r="D295" s="324"/>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327"/>
      <c r="B296" s="324"/>
      <c r="C296" s="175"/>
      <c r="D296" s="324"/>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327"/>
      <c r="B297" s="324"/>
      <c r="C297" s="175"/>
      <c r="D297" s="324"/>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327"/>
      <c r="B298" s="324"/>
      <c r="C298" s="175"/>
      <c r="D298" s="324"/>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327"/>
      <c r="B299" s="324"/>
      <c r="C299" s="175"/>
      <c r="D299" s="324"/>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327"/>
      <c r="B300" s="324"/>
      <c r="C300" s="175"/>
      <c r="D300" s="324"/>
      <c r="E300" s="175"/>
      <c r="F300" s="176"/>
      <c r="G300" s="152" t="s">
        <v>381</v>
      </c>
      <c r="H300" s="125"/>
      <c r="I300" s="125"/>
      <c r="J300" s="125"/>
      <c r="K300" s="125"/>
      <c r="L300" s="125"/>
      <c r="M300" s="125"/>
      <c r="N300" s="125"/>
      <c r="O300" s="125"/>
      <c r="P300" s="126"/>
      <c r="Q300" s="154" t="s">
        <v>475</v>
      </c>
      <c r="R300" s="125"/>
      <c r="S300" s="125"/>
      <c r="T300" s="125"/>
      <c r="U300" s="125"/>
      <c r="V300" s="125"/>
      <c r="W300" s="125"/>
      <c r="X300" s="125"/>
      <c r="Y300" s="125"/>
      <c r="Z300" s="125"/>
      <c r="AA300" s="125"/>
      <c r="AB300" s="124" t="s">
        <v>476</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327"/>
      <c r="B301" s="324"/>
      <c r="C301" s="175"/>
      <c r="D301" s="324"/>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327"/>
      <c r="B302" s="324"/>
      <c r="C302" s="175"/>
      <c r="D302" s="324"/>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327"/>
      <c r="B303" s="324"/>
      <c r="C303" s="175"/>
      <c r="D303" s="324"/>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327"/>
      <c r="B304" s="324"/>
      <c r="C304" s="175"/>
      <c r="D304" s="324"/>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79" t="s">
        <v>383</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327"/>
      <c r="B305" s="324"/>
      <c r="C305" s="175"/>
      <c r="D305" s="324"/>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327"/>
      <c r="B306" s="324"/>
      <c r="C306" s="175"/>
      <c r="D306" s="324"/>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327"/>
      <c r="B307" s="324"/>
      <c r="C307" s="175"/>
      <c r="D307" s="324"/>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327"/>
      <c r="B308" s="324"/>
      <c r="C308" s="175"/>
      <c r="D308" s="324"/>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327"/>
      <c r="B309" s="324"/>
      <c r="C309" s="175"/>
      <c r="D309" s="324"/>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327"/>
      <c r="B310" s="324"/>
      <c r="C310" s="175"/>
      <c r="D310" s="324"/>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327"/>
      <c r="B311" s="324"/>
      <c r="C311" s="175"/>
      <c r="D311" s="324"/>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327"/>
      <c r="B312" s="324"/>
      <c r="C312" s="175"/>
      <c r="D312" s="324"/>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471</v>
      </c>
      <c r="AN312" s="150"/>
      <c r="AO312" s="150"/>
      <c r="AP312" s="146"/>
      <c r="AQ312" s="146" t="s">
        <v>355</v>
      </c>
      <c r="AR312" s="147"/>
      <c r="AS312" s="147"/>
      <c r="AT312" s="148"/>
      <c r="AU312" s="183" t="s">
        <v>380</v>
      </c>
      <c r="AV312" s="183"/>
      <c r="AW312" s="183"/>
      <c r="AX312" s="184"/>
    </row>
    <row r="313" spans="1:50" ht="18.75" hidden="1" customHeight="1" x14ac:dyDescent="0.15">
      <c r="A313" s="327"/>
      <c r="B313" s="324"/>
      <c r="C313" s="175"/>
      <c r="D313" s="324"/>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85"/>
      <c r="AR313" s="186"/>
      <c r="AS313" s="128" t="s">
        <v>356</v>
      </c>
      <c r="AT313" s="129"/>
      <c r="AU313" s="187"/>
      <c r="AV313" s="187"/>
      <c r="AW313" s="128" t="s">
        <v>300</v>
      </c>
      <c r="AX313" s="182"/>
    </row>
    <row r="314" spans="1:50" ht="39.75" hidden="1" customHeight="1" x14ac:dyDescent="0.15">
      <c r="A314" s="327"/>
      <c r="B314" s="324"/>
      <c r="C314" s="175"/>
      <c r="D314" s="324"/>
      <c r="E314" s="175"/>
      <c r="F314" s="176"/>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327"/>
      <c r="B315" s="324"/>
      <c r="C315" s="175"/>
      <c r="D315" s="324"/>
      <c r="E315" s="175"/>
      <c r="F315" s="176"/>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327"/>
      <c r="B316" s="324"/>
      <c r="C316" s="175"/>
      <c r="D316" s="324"/>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471</v>
      </c>
      <c r="AN316" s="150"/>
      <c r="AO316" s="150"/>
      <c r="AP316" s="146"/>
      <c r="AQ316" s="146" t="s">
        <v>355</v>
      </c>
      <c r="AR316" s="147"/>
      <c r="AS316" s="147"/>
      <c r="AT316" s="148"/>
      <c r="AU316" s="183" t="s">
        <v>380</v>
      </c>
      <c r="AV316" s="183"/>
      <c r="AW316" s="183"/>
      <c r="AX316" s="184"/>
    </row>
    <row r="317" spans="1:50" ht="18.75" hidden="1" customHeight="1" x14ac:dyDescent="0.15">
      <c r="A317" s="327"/>
      <c r="B317" s="324"/>
      <c r="C317" s="175"/>
      <c r="D317" s="324"/>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85"/>
      <c r="AR317" s="186"/>
      <c r="AS317" s="128" t="s">
        <v>356</v>
      </c>
      <c r="AT317" s="129"/>
      <c r="AU317" s="187"/>
      <c r="AV317" s="187"/>
      <c r="AW317" s="128" t="s">
        <v>300</v>
      </c>
      <c r="AX317" s="182"/>
    </row>
    <row r="318" spans="1:50" ht="39.75" hidden="1" customHeight="1" x14ac:dyDescent="0.15">
      <c r="A318" s="327"/>
      <c r="B318" s="324"/>
      <c r="C318" s="175"/>
      <c r="D318" s="324"/>
      <c r="E318" s="175"/>
      <c r="F318" s="176"/>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327"/>
      <c r="B319" s="324"/>
      <c r="C319" s="175"/>
      <c r="D319" s="324"/>
      <c r="E319" s="175"/>
      <c r="F319" s="176"/>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327"/>
      <c r="B320" s="324"/>
      <c r="C320" s="175"/>
      <c r="D320" s="324"/>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471</v>
      </c>
      <c r="AN320" s="150"/>
      <c r="AO320" s="150"/>
      <c r="AP320" s="146"/>
      <c r="AQ320" s="146" t="s">
        <v>355</v>
      </c>
      <c r="AR320" s="147"/>
      <c r="AS320" s="147"/>
      <c r="AT320" s="148"/>
      <c r="AU320" s="183" t="s">
        <v>380</v>
      </c>
      <c r="AV320" s="183"/>
      <c r="AW320" s="183"/>
      <c r="AX320" s="184"/>
    </row>
    <row r="321" spans="1:50" ht="18.75" hidden="1" customHeight="1" x14ac:dyDescent="0.15">
      <c r="A321" s="327"/>
      <c r="B321" s="324"/>
      <c r="C321" s="175"/>
      <c r="D321" s="324"/>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85"/>
      <c r="AR321" s="186"/>
      <c r="AS321" s="128" t="s">
        <v>356</v>
      </c>
      <c r="AT321" s="129"/>
      <c r="AU321" s="187"/>
      <c r="AV321" s="187"/>
      <c r="AW321" s="128" t="s">
        <v>300</v>
      </c>
      <c r="AX321" s="182"/>
    </row>
    <row r="322" spans="1:50" ht="39.75" hidden="1" customHeight="1" x14ac:dyDescent="0.15">
      <c r="A322" s="327"/>
      <c r="B322" s="324"/>
      <c r="C322" s="175"/>
      <c r="D322" s="324"/>
      <c r="E322" s="175"/>
      <c r="F322" s="176"/>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327"/>
      <c r="B323" s="324"/>
      <c r="C323" s="175"/>
      <c r="D323" s="324"/>
      <c r="E323" s="175"/>
      <c r="F323" s="176"/>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327"/>
      <c r="B324" s="324"/>
      <c r="C324" s="175"/>
      <c r="D324" s="324"/>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471</v>
      </c>
      <c r="AN324" s="150"/>
      <c r="AO324" s="150"/>
      <c r="AP324" s="146"/>
      <c r="AQ324" s="146" t="s">
        <v>355</v>
      </c>
      <c r="AR324" s="147"/>
      <c r="AS324" s="147"/>
      <c r="AT324" s="148"/>
      <c r="AU324" s="183" t="s">
        <v>380</v>
      </c>
      <c r="AV324" s="183"/>
      <c r="AW324" s="183"/>
      <c r="AX324" s="184"/>
    </row>
    <row r="325" spans="1:50" ht="18.75" hidden="1" customHeight="1" x14ac:dyDescent="0.15">
      <c r="A325" s="327"/>
      <c r="B325" s="324"/>
      <c r="C325" s="175"/>
      <c r="D325" s="324"/>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85"/>
      <c r="AR325" s="186"/>
      <c r="AS325" s="128" t="s">
        <v>356</v>
      </c>
      <c r="AT325" s="129"/>
      <c r="AU325" s="187"/>
      <c r="AV325" s="187"/>
      <c r="AW325" s="128" t="s">
        <v>300</v>
      </c>
      <c r="AX325" s="182"/>
    </row>
    <row r="326" spans="1:50" ht="39.75" hidden="1" customHeight="1" x14ac:dyDescent="0.15">
      <c r="A326" s="327"/>
      <c r="B326" s="324"/>
      <c r="C326" s="175"/>
      <c r="D326" s="324"/>
      <c r="E326" s="175"/>
      <c r="F326" s="176"/>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327"/>
      <c r="B327" s="324"/>
      <c r="C327" s="175"/>
      <c r="D327" s="324"/>
      <c r="E327" s="175"/>
      <c r="F327" s="176"/>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327"/>
      <c r="B328" s="324"/>
      <c r="C328" s="175"/>
      <c r="D328" s="324"/>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471</v>
      </c>
      <c r="AN328" s="150"/>
      <c r="AO328" s="150"/>
      <c r="AP328" s="146"/>
      <c r="AQ328" s="146" t="s">
        <v>355</v>
      </c>
      <c r="AR328" s="147"/>
      <c r="AS328" s="147"/>
      <c r="AT328" s="148"/>
      <c r="AU328" s="183" t="s">
        <v>380</v>
      </c>
      <c r="AV328" s="183"/>
      <c r="AW328" s="183"/>
      <c r="AX328" s="184"/>
    </row>
    <row r="329" spans="1:50" ht="18.75" hidden="1" customHeight="1" x14ac:dyDescent="0.15">
      <c r="A329" s="327"/>
      <c r="B329" s="324"/>
      <c r="C329" s="175"/>
      <c r="D329" s="324"/>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85"/>
      <c r="AR329" s="186"/>
      <c r="AS329" s="128" t="s">
        <v>356</v>
      </c>
      <c r="AT329" s="129"/>
      <c r="AU329" s="187"/>
      <c r="AV329" s="187"/>
      <c r="AW329" s="128" t="s">
        <v>300</v>
      </c>
      <c r="AX329" s="182"/>
    </row>
    <row r="330" spans="1:50" ht="39.75" hidden="1" customHeight="1" x14ac:dyDescent="0.15">
      <c r="A330" s="327"/>
      <c r="B330" s="324"/>
      <c r="C330" s="175"/>
      <c r="D330" s="324"/>
      <c r="E330" s="175"/>
      <c r="F330" s="176"/>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327"/>
      <c r="B331" s="324"/>
      <c r="C331" s="175"/>
      <c r="D331" s="324"/>
      <c r="E331" s="175"/>
      <c r="F331" s="176"/>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327"/>
      <c r="B332" s="324"/>
      <c r="C332" s="175"/>
      <c r="D332" s="324"/>
      <c r="E332" s="175"/>
      <c r="F332" s="176"/>
      <c r="G332" s="152" t="s">
        <v>381</v>
      </c>
      <c r="H332" s="125"/>
      <c r="I332" s="125"/>
      <c r="J332" s="125"/>
      <c r="K332" s="125"/>
      <c r="L332" s="125"/>
      <c r="M332" s="125"/>
      <c r="N332" s="125"/>
      <c r="O332" s="125"/>
      <c r="P332" s="126"/>
      <c r="Q332" s="154" t="s">
        <v>475</v>
      </c>
      <c r="R332" s="125"/>
      <c r="S332" s="125"/>
      <c r="T332" s="125"/>
      <c r="U332" s="125"/>
      <c r="V332" s="125"/>
      <c r="W332" s="125"/>
      <c r="X332" s="125"/>
      <c r="Y332" s="125"/>
      <c r="Z332" s="125"/>
      <c r="AA332" s="125"/>
      <c r="AB332" s="124" t="s">
        <v>476</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1"/>
    </row>
    <row r="333" spans="1:50" ht="22.5" hidden="1" customHeight="1" x14ac:dyDescent="0.15">
      <c r="A333" s="327"/>
      <c r="B333" s="324"/>
      <c r="C333" s="175"/>
      <c r="D333" s="324"/>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82"/>
    </row>
    <row r="334" spans="1:50" ht="22.5" hidden="1" customHeight="1" x14ac:dyDescent="0.15">
      <c r="A334" s="327"/>
      <c r="B334" s="324"/>
      <c r="C334" s="175"/>
      <c r="D334" s="324"/>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327"/>
      <c r="B335" s="324"/>
      <c r="C335" s="175"/>
      <c r="D335" s="324"/>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327"/>
      <c r="B336" s="324"/>
      <c r="C336" s="175"/>
      <c r="D336" s="324"/>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327"/>
      <c r="B337" s="324"/>
      <c r="C337" s="175"/>
      <c r="D337" s="324"/>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327"/>
      <c r="B338" s="324"/>
      <c r="C338" s="175"/>
      <c r="D338" s="324"/>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327"/>
      <c r="B339" s="324"/>
      <c r="C339" s="175"/>
      <c r="D339" s="324"/>
      <c r="E339" s="175"/>
      <c r="F339" s="176"/>
      <c r="G339" s="152" t="s">
        <v>381</v>
      </c>
      <c r="H339" s="125"/>
      <c r="I339" s="125"/>
      <c r="J339" s="125"/>
      <c r="K339" s="125"/>
      <c r="L339" s="125"/>
      <c r="M339" s="125"/>
      <c r="N339" s="125"/>
      <c r="O339" s="125"/>
      <c r="P339" s="126"/>
      <c r="Q339" s="154" t="s">
        <v>475</v>
      </c>
      <c r="R339" s="125"/>
      <c r="S339" s="125"/>
      <c r="T339" s="125"/>
      <c r="U339" s="125"/>
      <c r="V339" s="125"/>
      <c r="W339" s="125"/>
      <c r="X339" s="125"/>
      <c r="Y339" s="125"/>
      <c r="Z339" s="125"/>
      <c r="AA339" s="125"/>
      <c r="AB339" s="124" t="s">
        <v>476</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327"/>
      <c r="B340" s="324"/>
      <c r="C340" s="175"/>
      <c r="D340" s="324"/>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327"/>
      <c r="B341" s="324"/>
      <c r="C341" s="175"/>
      <c r="D341" s="324"/>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327"/>
      <c r="B342" s="324"/>
      <c r="C342" s="175"/>
      <c r="D342" s="324"/>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327"/>
      <c r="B343" s="324"/>
      <c r="C343" s="175"/>
      <c r="D343" s="324"/>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327"/>
      <c r="B344" s="324"/>
      <c r="C344" s="175"/>
      <c r="D344" s="324"/>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327"/>
      <c r="B345" s="324"/>
      <c r="C345" s="175"/>
      <c r="D345" s="324"/>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327"/>
      <c r="B346" s="324"/>
      <c r="C346" s="175"/>
      <c r="D346" s="324"/>
      <c r="E346" s="175"/>
      <c r="F346" s="176"/>
      <c r="G346" s="152" t="s">
        <v>381</v>
      </c>
      <c r="H346" s="125"/>
      <c r="I346" s="125"/>
      <c r="J346" s="125"/>
      <c r="K346" s="125"/>
      <c r="L346" s="125"/>
      <c r="M346" s="125"/>
      <c r="N346" s="125"/>
      <c r="O346" s="125"/>
      <c r="P346" s="126"/>
      <c r="Q346" s="154" t="s">
        <v>475</v>
      </c>
      <c r="R346" s="125"/>
      <c r="S346" s="125"/>
      <c r="T346" s="125"/>
      <c r="U346" s="125"/>
      <c r="V346" s="125"/>
      <c r="W346" s="125"/>
      <c r="X346" s="125"/>
      <c r="Y346" s="125"/>
      <c r="Z346" s="125"/>
      <c r="AA346" s="125"/>
      <c r="AB346" s="124" t="s">
        <v>476</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327"/>
      <c r="B347" s="324"/>
      <c r="C347" s="175"/>
      <c r="D347" s="324"/>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327"/>
      <c r="B348" s="324"/>
      <c r="C348" s="175"/>
      <c r="D348" s="324"/>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327"/>
      <c r="B349" s="324"/>
      <c r="C349" s="175"/>
      <c r="D349" s="324"/>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327"/>
      <c r="B350" s="324"/>
      <c r="C350" s="175"/>
      <c r="D350" s="324"/>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327"/>
      <c r="B351" s="324"/>
      <c r="C351" s="175"/>
      <c r="D351" s="324"/>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327"/>
      <c r="B352" s="324"/>
      <c r="C352" s="175"/>
      <c r="D352" s="324"/>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327"/>
      <c r="B353" s="324"/>
      <c r="C353" s="175"/>
      <c r="D353" s="324"/>
      <c r="E353" s="175"/>
      <c r="F353" s="176"/>
      <c r="G353" s="152" t="s">
        <v>381</v>
      </c>
      <c r="H353" s="125"/>
      <c r="I353" s="125"/>
      <c r="J353" s="125"/>
      <c r="K353" s="125"/>
      <c r="L353" s="125"/>
      <c r="M353" s="125"/>
      <c r="N353" s="125"/>
      <c r="O353" s="125"/>
      <c r="P353" s="126"/>
      <c r="Q353" s="154" t="s">
        <v>475</v>
      </c>
      <c r="R353" s="125"/>
      <c r="S353" s="125"/>
      <c r="T353" s="125"/>
      <c r="U353" s="125"/>
      <c r="V353" s="125"/>
      <c r="W353" s="125"/>
      <c r="X353" s="125"/>
      <c r="Y353" s="125"/>
      <c r="Z353" s="125"/>
      <c r="AA353" s="125"/>
      <c r="AB353" s="124" t="s">
        <v>476</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327"/>
      <c r="B354" s="324"/>
      <c r="C354" s="175"/>
      <c r="D354" s="324"/>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327"/>
      <c r="B355" s="324"/>
      <c r="C355" s="175"/>
      <c r="D355" s="324"/>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327"/>
      <c r="B356" s="324"/>
      <c r="C356" s="175"/>
      <c r="D356" s="324"/>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327"/>
      <c r="B357" s="324"/>
      <c r="C357" s="175"/>
      <c r="D357" s="324"/>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327"/>
      <c r="B358" s="324"/>
      <c r="C358" s="175"/>
      <c r="D358" s="324"/>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327"/>
      <c r="B359" s="324"/>
      <c r="C359" s="175"/>
      <c r="D359" s="324"/>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327"/>
      <c r="B360" s="324"/>
      <c r="C360" s="175"/>
      <c r="D360" s="324"/>
      <c r="E360" s="175"/>
      <c r="F360" s="176"/>
      <c r="G360" s="152" t="s">
        <v>381</v>
      </c>
      <c r="H360" s="125"/>
      <c r="I360" s="125"/>
      <c r="J360" s="125"/>
      <c r="K360" s="125"/>
      <c r="L360" s="125"/>
      <c r="M360" s="125"/>
      <c r="N360" s="125"/>
      <c r="O360" s="125"/>
      <c r="P360" s="126"/>
      <c r="Q360" s="154" t="s">
        <v>475</v>
      </c>
      <c r="R360" s="125"/>
      <c r="S360" s="125"/>
      <c r="T360" s="125"/>
      <c r="U360" s="125"/>
      <c r="V360" s="125"/>
      <c r="W360" s="125"/>
      <c r="X360" s="125"/>
      <c r="Y360" s="125"/>
      <c r="Z360" s="125"/>
      <c r="AA360" s="125"/>
      <c r="AB360" s="124" t="s">
        <v>476</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327"/>
      <c r="B361" s="324"/>
      <c r="C361" s="175"/>
      <c r="D361" s="324"/>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327"/>
      <c r="B362" s="324"/>
      <c r="C362" s="175"/>
      <c r="D362" s="324"/>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327"/>
      <c r="B363" s="324"/>
      <c r="C363" s="175"/>
      <c r="D363" s="324"/>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327"/>
      <c r="B364" s="324"/>
      <c r="C364" s="175"/>
      <c r="D364" s="324"/>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79" t="s">
        <v>383</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327"/>
      <c r="B365" s="324"/>
      <c r="C365" s="175"/>
      <c r="D365" s="324"/>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327"/>
      <c r="B366" s="324"/>
      <c r="C366" s="175"/>
      <c r="D366" s="324"/>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327"/>
      <c r="B367" s="324"/>
      <c r="C367" s="175"/>
      <c r="D367" s="324"/>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327"/>
      <c r="B368" s="324"/>
      <c r="C368" s="175"/>
      <c r="D368" s="324"/>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327"/>
      <c r="B369" s="324"/>
      <c r="C369" s="175"/>
      <c r="D369" s="324"/>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327"/>
      <c r="B370" s="324"/>
      <c r="C370" s="175"/>
      <c r="D370" s="324"/>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327"/>
      <c r="B371" s="324"/>
      <c r="C371" s="175"/>
      <c r="D371" s="324"/>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327"/>
      <c r="B372" s="324"/>
      <c r="C372" s="175"/>
      <c r="D372" s="324"/>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471</v>
      </c>
      <c r="AN372" s="150"/>
      <c r="AO372" s="150"/>
      <c r="AP372" s="146"/>
      <c r="AQ372" s="146" t="s">
        <v>355</v>
      </c>
      <c r="AR372" s="147"/>
      <c r="AS372" s="147"/>
      <c r="AT372" s="148"/>
      <c r="AU372" s="183" t="s">
        <v>380</v>
      </c>
      <c r="AV372" s="183"/>
      <c r="AW372" s="183"/>
      <c r="AX372" s="184"/>
    </row>
    <row r="373" spans="1:50" ht="18.75" hidden="1" customHeight="1" x14ac:dyDescent="0.15">
      <c r="A373" s="327"/>
      <c r="B373" s="324"/>
      <c r="C373" s="175"/>
      <c r="D373" s="324"/>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85"/>
      <c r="AR373" s="186"/>
      <c r="AS373" s="128" t="s">
        <v>356</v>
      </c>
      <c r="AT373" s="129"/>
      <c r="AU373" s="187"/>
      <c r="AV373" s="187"/>
      <c r="AW373" s="128" t="s">
        <v>300</v>
      </c>
      <c r="AX373" s="182"/>
    </row>
    <row r="374" spans="1:50" ht="39.75" hidden="1" customHeight="1" x14ac:dyDescent="0.15">
      <c r="A374" s="327"/>
      <c r="B374" s="324"/>
      <c r="C374" s="175"/>
      <c r="D374" s="324"/>
      <c r="E374" s="175"/>
      <c r="F374" s="176"/>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327"/>
      <c r="B375" s="324"/>
      <c r="C375" s="175"/>
      <c r="D375" s="324"/>
      <c r="E375" s="175"/>
      <c r="F375" s="176"/>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327"/>
      <c r="B376" s="324"/>
      <c r="C376" s="175"/>
      <c r="D376" s="324"/>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471</v>
      </c>
      <c r="AN376" s="150"/>
      <c r="AO376" s="150"/>
      <c r="AP376" s="146"/>
      <c r="AQ376" s="146" t="s">
        <v>355</v>
      </c>
      <c r="AR376" s="147"/>
      <c r="AS376" s="147"/>
      <c r="AT376" s="148"/>
      <c r="AU376" s="183" t="s">
        <v>380</v>
      </c>
      <c r="AV376" s="183"/>
      <c r="AW376" s="183"/>
      <c r="AX376" s="184"/>
    </row>
    <row r="377" spans="1:50" ht="18.75" hidden="1" customHeight="1" x14ac:dyDescent="0.15">
      <c r="A377" s="327"/>
      <c r="B377" s="324"/>
      <c r="C377" s="175"/>
      <c r="D377" s="324"/>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85"/>
      <c r="AR377" s="186"/>
      <c r="AS377" s="128" t="s">
        <v>356</v>
      </c>
      <c r="AT377" s="129"/>
      <c r="AU377" s="187"/>
      <c r="AV377" s="187"/>
      <c r="AW377" s="128" t="s">
        <v>300</v>
      </c>
      <c r="AX377" s="182"/>
    </row>
    <row r="378" spans="1:50" ht="39.75" hidden="1" customHeight="1" x14ac:dyDescent="0.15">
      <c r="A378" s="327"/>
      <c r="B378" s="324"/>
      <c r="C378" s="175"/>
      <c r="D378" s="324"/>
      <c r="E378" s="175"/>
      <c r="F378" s="176"/>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327"/>
      <c r="B379" s="324"/>
      <c r="C379" s="175"/>
      <c r="D379" s="324"/>
      <c r="E379" s="175"/>
      <c r="F379" s="176"/>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327"/>
      <c r="B380" s="324"/>
      <c r="C380" s="175"/>
      <c r="D380" s="324"/>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471</v>
      </c>
      <c r="AN380" s="150"/>
      <c r="AO380" s="150"/>
      <c r="AP380" s="146"/>
      <c r="AQ380" s="146" t="s">
        <v>355</v>
      </c>
      <c r="AR380" s="147"/>
      <c r="AS380" s="147"/>
      <c r="AT380" s="148"/>
      <c r="AU380" s="183" t="s">
        <v>380</v>
      </c>
      <c r="AV380" s="183"/>
      <c r="AW380" s="183"/>
      <c r="AX380" s="184"/>
    </row>
    <row r="381" spans="1:50" ht="18.75" hidden="1" customHeight="1" x14ac:dyDescent="0.15">
      <c r="A381" s="327"/>
      <c r="B381" s="324"/>
      <c r="C381" s="175"/>
      <c r="D381" s="324"/>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85"/>
      <c r="AR381" s="186"/>
      <c r="AS381" s="128" t="s">
        <v>356</v>
      </c>
      <c r="AT381" s="129"/>
      <c r="AU381" s="187"/>
      <c r="AV381" s="187"/>
      <c r="AW381" s="128" t="s">
        <v>300</v>
      </c>
      <c r="AX381" s="182"/>
    </row>
    <row r="382" spans="1:50" ht="39.75" hidden="1" customHeight="1" x14ac:dyDescent="0.15">
      <c r="A382" s="327"/>
      <c r="B382" s="324"/>
      <c r="C382" s="175"/>
      <c r="D382" s="324"/>
      <c r="E382" s="175"/>
      <c r="F382" s="176"/>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327"/>
      <c r="B383" s="324"/>
      <c r="C383" s="175"/>
      <c r="D383" s="324"/>
      <c r="E383" s="175"/>
      <c r="F383" s="176"/>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327"/>
      <c r="B384" s="324"/>
      <c r="C384" s="175"/>
      <c r="D384" s="324"/>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471</v>
      </c>
      <c r="AN384" s="150"/>
      <c r="AO384" s="150"/>
      <c r="AP384" s="146"/>
      <c r="AQ384" s="146" t="s">
        <v>355</v>
      </c>
      <c r="AR384" s="147"/>
      <c r="AS384" s="147"/>
      <c r="AT384" s="148"/>
      <c r="AU384" s="183" t="s">
        <v>380</v>
      </c>
      <c r="AV384" s="183"/>
      <c r="AW384" s="183"/>
      <c r="AX384" s="184"/>
    </row>
    <row r="385" spans="1:50" ht="18.75" hidden="1" customHeight="1" x14ac:dyDescent="0.15">
      <c r="A385" s="327"/>
      <c r="B385" s="324"/>
      <c r="C385" s="175"/>
      <c r="D385" s="324"/>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85"/>
      <c r="AR385" s="186"/>
      <c r="AS385" s="128" t="s">
        <v>356</v>
      </c>
      <c r="AT385" s="129"/>
      <c r="AU385" s="187"/>
      <c r="AV385" s="187"/>
      <c r="AW385" s="128" t="s">
        <v>300</v>
      </c>
      <c r="AX385" s="182"/>
    </row>
    <row r="386" spans="1:50" ht="39.75" hidden="1" customHeight="1" x14ac:dyDescent="0.15">
      <c r="A386" s="327"/>
      <c r="B386" s="324"/>
      <c r="C386" s="175"/>
      <c r="D386" s="324"/>
      <c r="E386" s="175"/>
      <c r="F386" s="176"/>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327"/>
      <c r="B387" s="324"/>
      <c r="C387" s="175"/>
      <c r="D387" s="324"/>
      <c r="E387" s="175"/>
      <c r="F387" s="176"/>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327"/>
      <c r="B388" s="324"/>
      <c r="C388" s="175"/>
      <c r="D388" s="324"/>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471</v>
      </c>
      <c r="AN388" s="150"/>
      <c r="AO388" s="150"/>
      <c r="AP388" s="146"/>
      <c r="AQ388" s="146" t="s">
        <v>355</v>
      </c>
      <c r="AR388" s="147"/>
      <c r="AS388" s="147"/>
      <c r="AT388" s="148"/>
      <c r="AU388" s="183" t="s">
        <v>380</v>
      </c>
      <c r="AV388" s="183"/>
      <c r="AW388" s="183"/>
      <c r="AX388" s="184"/>
    </row>
    <row r="389" spans="1:50" ht="18.75" hidden="1" customHeight="1" x14ac:dyDescent="0.15">
      <c r="A389" s="327"/>
      <c r="B389" s="324"/>
      <c r="C389" s="175"/>
      <c r="D389" s="324"/>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85"/>
      <c r="AR389" s="186"/>
      <c r="AS389" s="128" t="s">
        <v>356</v>
      </c>
      <c r="AT389" s="129"/>
      <c r="AU389" s="187"/>
      <c r="AV389" s="187"/>
      <c r="AW389" s="128" t="s">
        <v>300</v>
      </c>
      <c r="AX389" s="182"/>
    </row>
    <row r="390" spans="1:50" ht="39.75" hidden="1" customHeight="1" x14ac:dyDescent="0.15">
      <c r="A390" s="327"/>
      <c r="B390" s="324"/>
      <c r="C390" s="175"/>
      <c r="D390" s="324"/>
      <c r="E390" s="175"/>
      <c r="F390" s="176"/>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327"/>
      <c r="B391" s="324"/>
      <c r="C391" s="175"/>
      <c r="D391" s="324"/>
      <c r="E391" s="175"/>
      <c r="F391" s="176"/>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327"/>
      <c r="B392" s="324"/>
      <c r="C392" s="175"/>
      <c r="D392" s="324"/>
      <c r="E392" s="175"/>
      <c r="F392" s="176"/>
      <c r="G392" s="152" t="s">
        <v>381</v>
      </c>
      <c r="H392" s="125"/>
      <c r="I392" s="125"/>
      <c r="J392" s="125"/>
      <c r="K392" s="125"/>
      <c r="L392" s="125"/>
      <c r="M392" s="125"/>
      <c r="N392" s="125"/>
      <c r="O392" s="125"/>
      <c r="P392" s="126"/>
      <c r="Q392" s="154" t="s">
        <v>475</v>
      </c>
      <c r="R392" s="125"/>
      <c r="S392" s="125"/>
      <c r="T392" s="125"/>
      <c r="U392" s="125"/>
      <c r="V392" s="125"/>
      <c r="W392" s="125"/>
      <c r="X392" s="125"/>
      <c r="Y392" s="125"/>
      <c r="Z392" s="125"/>
      <c r="AA392" s="125"/>
      <c r="AB392" s="124" t="s">
        <v>476</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1"/>
    </row>
    <row r="393" spans="1:50" ht="22.5" hidden="1" customHeight="1" x14ac:dyDescent="0.15">
      <c r="A393" s="327"/>
      <c r="B393" s="324"/>
      <c r="C393" s="175"/>
      <c r="D393" s="324"/>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82"/>
    </row>
    <row r="394" spans="1:50" ht="22.5" hidden="1" customHeight="1" x14ac:dyDescent="0.15">
      <c r="A394" s="327"/>
      <c r="B394" s="324"/>
      <c r="C394" s="175"/>
      <c r="D394" s="324"/>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327"/>
      <c r="B395" s="324"/>
      <c r="C395" s="175"/>
      <c r="D395" s="324"/>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327"/>
      <c r="B396" s="324"/>
      <c r="C396" s="175"/>
      <c r="D396" s="324"/>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327"/>
      <c r="B397" s="324"/>
      <c r="C397" s="175"/>
      <c r="D397" s="324"/>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327"/>
      <c r="B398" s="324"/>
      <c r="C398" s="175"/>
      <c r="D398" s="324"/>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327"/>
      <c r="B399" s="324"/>
      <c r="C399" s="175"/>
      <c r="D399" s="324"/>
      <c r="E399" s="175"/>
      <c r="F399" s="176"/>
      <c r="G399" s="152" t="s">
        <v>381</v>
      </c>
      <c r="H399" s="125"/>
      <c r="I399" s="125"/>
      <c r="J399" s="125"/>
      <c r="K399" s="125"/>
      <c r="L399" s="125"/>
      <c r="M399" s="125"/>
      <c r="N399" s="125"/>
      <c r="O399" s="125"/>
      <c r="P399" s="126"/>
      <c r="Q399" s="154" t="s">
        <v>475</v>
      </c>
      <c r="R399" s="125"/>
      <c r="S399" s="125"/>
      <c r="T399" s="125"/>
      <c r="U399" s="125"/>
      <c r="V399" s="125"/>
      <c r="W399" s="125"/>
      <c r="X399" s="125"/>
      <c r="Y399" s="125"/>
      <c r="Z399" s="125"/>
      <c r="AA399" s="125"/>
      <c r="AB399" s="124" t="s">
        <v>476</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327"/>
      <c r="B400" s="324"/>
      <c r="C400" s="175"/>
      <c r="D400" s="324"/>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327"/>
      <c r="B401" s="324"/>
      <c r="C401" s="175"/>
      <c r="D401" s="324"/>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327"/>
      <c r="B402" s="324"/>
      <c r="C402" s="175"/>
      <c r="D402" s="324"/>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327"/>
      <c r="B403" s="324"/>
      <c r="C403" s="175"/>
      <c r="D403" s="324"/>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327"/>
      <c r="B404" s="324"/>
      <c r="C404" s="175"/>
      <c r="D404" s="324"/>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327"/>
      <c r="B405" s="324"/>
      <c r="C405" s="175"/>
      <c r="D405" s="324"/>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327"/>
      <c r="B406" s="324"/>
      <c r="C406" s="175"/>
      <c r="D406" s="324"/>
      <c r="E406" s="175"/>
      <c r="F406" s="176"/>
      <c r="G406" s="152" t="s">
        <v>381</v>
      </c>
      <c r="H406" s="125"/>
      <c r="I406" s="125"/>
      <c r="J406" s="125"/>
      <c r="K406" s="125"/>
      <c r="L406" s="125"/>
      <c r="M406" s="125"/>
      <c r="N406" s="125"/>
      <c r="O406" s="125"/>
      <c r="P406" s="126"/>
      <c r="Q406" s="154" t="s">
        <v>475</v>
      </c>
      <c r="R406" s="125"/>
      <c r="S406" s="125"/>
      <c r="T406" s="125"/>
      <c r="U406" s="125"/>
      <c r="V406" s="125"/>
      <c r="W406" s="125"/>
      <c r="X406" s="125"/>
      <c r="Y406" s="125"/>
      <c r="Z406" s="125"/>
      <c r="AA406" s="125"/>
      <c r="AB406" s="124" t="s">
        <v>476</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327"/>
      <c r="B407" s="324"/>
      <c r="C407" s="175"/>
      <c r="D407" s="324"/>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327"/>
      <c r="B408" s="324"/>
      <c r="C408" s="175"/>
      <c r="D408" s="324"/>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327"/>
      <c r="B409" s="324"/>
      <c r="C409" s="175"/>
      <c r="D409" s="324"/>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327"/>
      <c r="B410" s="324"/>
      <c r="C410" s="175"/>
      <c r="D410" s="324"/>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327"/>
      <c r="B411" s="324"/>
      <c r="C411" s="175"/>
      <c r="D411" s="324"/>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327"/>
      <c r="B412" s="324"/>
      <c r="C412" s="175"/>
      <c r="D412" s="324"/>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327"/>
      <c r="B413" s="324"/>
      <c r="C413" s="175"/>
      <c r="D413" s="324"/>
      <c r="E413" s="175"/>
      <c r="F413" s="176"/>
      <c r="G413" s="152" t="s">
        <v>381</v>
      </c>
      <c r="H413" s="125"/>
      <c r="I413" s="125"/>
      <c r="J413" s="125"/>
      <c r="K413" s="125"/>
      <c r="L413" s="125"/>
      <c r="M413" s="125"/>
      <c r="N413" s="125"/>
      <c r="O413" s="125"/>
      <c r="P413" s="126"/>
      <c r="Q413" s="154" t="s">
        <v>475</v>
      </c>
      <c r="R413" s="125"/>
      <c r="S413" s="125"/>
      <c r="T413" s="125"/>
      <c r="U413" s="125"/>
      <c r="V413" s="125"/>
      <c r="W413" s="125"/>
      <c r="X413" s="125"/>
      <c r="Y413" s="125"/>
      <c r="Z413" s="125"/>
      <c r="AA413" s="125"/>
      <c r="AB413" s="124" t="s">
        <v>476</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327"/>
      <c r="B414" s="324"/>
      <c r="C414" s="175"/>
      <c r="D414" s="324"/>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327"/>
      <c r="B415" s="324"/>
      <c r="C415" s="175"/>
      <c r="D415" s="324"/>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327"/>
      <c r="B416" s="324"/>
      <c r="C416" s="175"/>
      <c r="D416" s="324"/>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327"/>
      <c r="B417" s="324"/>
      <c r="C417" s="175"/>
      <c r="D417" s="324"/>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327"/>
      <c r="B418" s="324"/>
      <c r="C418" s="175"/>
      <c r="D418" s="324"/>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327"/>
      <c r="B419" s="324"/>
      <c r="C419" s="175"/>
      <c r="D419" s="324"/>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327"/>
      <c r="B420" s="324"/>
      <c r="C420" s="175"/>
      <c r="D420" s="324"/>
      <c r="E420" s="175"/>
      <c r="F420" s="176"/>
      <c r="G420" s="152" t="s">
        <v>381</v>
      </c>
      <c r="H420" s="125"/>
      <c r="I420" s="125"/>
      <c r="J420" s="125"/>
      <c r="K420" s="125"/>
      <c r="L420" s="125"/>
      <c r="M420" s="125"/>
      <c r="N420" s="125"/>
      <c r="O420" s="125"/>
      <c r="P420" s="126"/>
      <c r="Q420" s="154" t="s">
        <v>475</v>
      </c>
      <c r="R420" s="125"/>
      <c r="S420" s="125"/>
      <c r="T420" s="125"/>
      <c r="U420" s="125"/>
      <c r="V420" s="125"/>
      <c r="W420" s="125"/>
      <c r="X420" s="125"/>
      <c r="Y420" s="125"/>
      <c r="Z420" s="125"/>
      <c r="AA420" s="125"/>
      <c r="AB420" s="124" t="s">
        <v>476</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327"/>
      <c r="B421" s="324"/>
      <c r="C421" s="175"/>
      <c r="D421" s="324"/>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327"/>
      <c r="B422" s="324"/>
      <c r="C422" s="175"/>
      <c r="D422" s="324"/>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327"/>
      <c r="B423" s="324"/>
      <c r="C423" s="175"/>
      <c r="D423" s="324"/>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327"/>
      <c r="B424" s="324"/>
      <c r="C424" s="175"/>
      <c r="D424" s="324"/>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79" t="s">
        <v>383</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327"/>
      <c r="B425" s="324"/>
      <c r="C425" s="175"/>
      <c r="D425" s="324"/>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327"/>
      <c r="B426" s="324"/>
      <c r="C426" s="175"/>
      <c r="D426" s="324"/>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327"/>
      <c r="B427" s="324"/>
      <c r="C427" s="175"/>
      <c r="D427" s="324"/>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327"/>
      <c r="B428" s="324"/>
      <c r="C428" s="175"/>
      <c r="D428" s="324"/>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327"/>
      <c r="B429" s="324"/>
      <c r="C429" s="177"/>
      <c r="D429" s="325"/>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327"/>
      <c r="B430" s="324"/>
      <c r="C430" s="173" t="s">
        <v>368</v>
      </c>
      <c r="D430" s="930"/>
      <c r="E430" s="169" t="s">
        <v>388</v>
      </c>
      <c r="F430" s="170"/>
      <c r="G430" s="897" t="s">
        <v>384</v>
      </c>
      <c r="H430" s="118"/>
      <c r="I430" s="118"/>
      <c r="J430" s="898" t="s">
        <v>385</v>
      </c>
      <c r="K430" s="899"/>
      <c r="L430" s="899"/>
      <c r="M430" s="899"/>
      <c r="N430" s="899"/>
      <c r="O430" s="899"/>
      <c r="P430" s="899"/>
      <c r="Q430" s="899"/>
      <c r="R430" s="899"/>
      <c r="S430" s="899"/>
      <c r="T430" s="900"/>
      <c r="U430" s="531" t="s">
        <v>564</v>
      </c>
      <c r="V430" s="531"/>
      <c r="W430" s="531"/>
      <c r="X430" s="531"/>
      <c r="Y430" s="531"/>
      <c r="Z430" s="531"/>
      <c r="AA430" s="531"/>
      <c r="AB430" s="531"/>
      <c r="AC430" s="531"/>
      <c r="AD430" s="531"/>
      <c r="AE430" s="531"/>
      <c r="AF430" s="531"/>
      <c r="AG430" s="531"/>
      <c r="AH430" s="531"/>
      <c r="AI430" s="531"/>
      <c r="AJ430" s="531"/>
      <c r="AK430" s="531"/>
      <c r="AL430" s="531"/>
      <c r="AM430" s="531"/>
      <c r="AN430" s="531"/>
      <c r="AO430" s="531"/>
      <c r="AP430" s="531"/>
      <c r="AQ430" s="531"/>
      <c r="AR430" s="531"/>
      <c r="AS430" s="531"/>
      <c r="AT430" s="531"/>
      <c r="AU430" s="531"/>
      <c r="AV430" s="531"/>
      <c r="AW430" s="531"/>
      <c r="AX430" s="901"/>
    </row>
    <row r="431" spans="1:50" ht="18.75" customHeight="1" x14ac:dyDescent="0.15">
      <c r="A431" s="327"/>
      <c r="B431" s="324"/>
      <c r="C431" s="175"/>
      <c r="D431" s="324"/>
      <c r="E431" s="341" t="s">
        <v>373</v>
      </c>
      <c r="F431" s="342"/>
      <c r="G431" s="343"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7" t="s">
        <v>372</v>
      </c>
      <c r="AF431" s="338"/>
      <c r="AG431" s="338"/>
      <c r="AH431" s="339"/>
      <c r="AI431" s="204" t="s">
        <v>471</v>
      </c>
      <c r="AJ431" s="204"/>
      <c r="AK431" s="204"/>
      <c r="AL431" s="154"/>
      <c r="AM431" s="204" t="s">
        <v>533</v>
      </c>
      <c r="AN431" s="204"/>
      <c r="AO431" s="204"/>
      <c r="AP431" s="154"/>
      <c r="AQ431" s="154" t="s">
        <v>355</v>
      </c>
      <c r="AR431" s="125"/>
      <c r="AS431" s="125"/>
      <c r="AT431" s="126"/>
      <c r="AU431" s="131" t="s">
        <v>253</v>
      </c>
      <c r="AV431" s="131"/>
      <c r="AW431" s="131"/>
      <c r="AX431" s="132"/>
    </row>
    <row r="432" spans="1:50" ht="18.75" customHeight="1" x14ac:dyDescent="0.15">
      <c r="A432" s="327"/>
      <c r="B432" s="324"/>
      <c r="C432" s="175"/>
      <c r="D432" s="324"/>
      <c r="E432" s="341"/>
      <c r="F432" s="342"/>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87" t="s">
        <v>608</v>
      </c>
      <c r="AF432" s="187"/>
      <c r="AG432" s="128" t="s">
        <v>356</v>
      </c>
      <c r="AH432" s="129"/>
      <c r="AI432" s="151"/>
      <c r="AJ432" s="151"/>
      <c r="AK432" s="151"/>
      <c r="AL432" s="149"/>
      <c r="AM432" s="151"/>
      <c r="AN432" s="151"/>
      <c r="AO432" s="151"/>
      <c r="AP432" s="149"/>
      <c r="AQ432" s="583" t="s">
        <v>608</v>
      </c>
      <c r="AR432" s="187"/>
      <c r="AS432" s="128" t="s">
        <v>356</v>
      </c>
      <c r="AT432" s="129"/>
      <c r="AU432" s="187" t="s">
        <v>608</v>
      </c>
      <c r="AV432" s="187"/>
      <c r="AW432" s="128" t="s">
        <v>300</v>
      </c>
      <c r="AX432" s="182"/>
    </row>
    <row r="433" spans="1:50" ht="23.25" customHeight="1" x14ac:dyDescent="0.15">
      <c r="A433" s="327"/>
      <c r="B433" s="324"/>
      <c r="C433" s="175"/>
      <c r="D433" s="324"/>
      <c r="E433" s="341"/>
      <c r="F433" s="342"/>
      <c r="G433" s="99" t="s">
        <v>566</v>
      </c>
      <c r="H433" s="100"/>
      <c r="I433" s="100"/>
      <c r="J433" s="100"/>
      <c r="K433" s="100"/>
      <c r="L433" s="100"/>
      <c r="M433" s="100"/>
      <c r="N433" s="100"/>
      <c r="O433" s="100"/>
      <c r="P433" s="100"/>
      <c r="Q433" s="100"/>
      <c r="R433" s="100"/>
      <c r="S433" s="100"/>
      <c r="T433" s="100"/>
      <c r="U433" s="100"/>
      <c r="V433" s="100"/>
      <c r="W433" s="100"/>
      <c r="X433" s="101"/>
      <c r="Y433" s="188" t="s">
        <v>12</v>
      </c>
      <c r="Z433" s="189"/>
      <c r="AA433" s="190"/>
      <c r="AB433" s="200" t="s">
        <v>566</v>
      </c>
      <c r="AC433" s="200"/>
      <c r="AD433" s="200"/>
      <c r="AE433" s="336" t="s">
        <v>566</v>
      </c>
      <c r="AF433" s="194"/>
      <c r="AG433" s="194"/>
      <c r="AH433" s="194"/>
      <c r="AI433" s="336" t="s">
        <v>566</v>
      </c>
      <c r="AJ433" s="194"/>
      <c r="AK433" s="194"/>
      <c r="AL433" s="194"/>
      <c r="AM433" s="336" t="s">
        <v>566</v>
      </c>
      <c r="AN433" s="194"/>
      <c r="AO433" s="194"/>
      <c r="AP433" s="194"/>
      <c r="AQ433" s="336" t="s">
        <v>610</v>
      </c>
      <c r="AR433" s="194"/>
      <c r="AS433" s="194"/>
      <c r="AT433" s="194"/>
      <c r="AU433" s="194" t="s">
        <v>610</v>
      </c>
      <c r="AV433" s="194"/>
      <c r="AW433" s="194"/>
      <c r="AX433" s="195"/>
    </row>
    <row r="434" spans="1:50" ht="23.25" customHeight="1" x14ac:dyDescent="0.15">
      <c r="A434" s="327"/>
      <c r="B434" s="324"/>
      <c r="C434" s="175"/>
      <c r="D434" s="324"/>
      <c r="E434" s="341"/>
      <c r="F434" s="34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566</v>
      </c>
      <c r="AC434" s="192"/>
      <c r="AD434" s="192"/>
      <c r="AE434" s="336" t="s">
        <v>566</v>
      </c>
      <c r="AF434" s="194"/>
      <c r="AG434" s="194"/>
      <c r="AH434" s="340"/>
      <c r="AI434" s="336" t="s">
        <v>566</v>
      </c>
      <c r="AJ434" s="194"/>
      <c r="AK434" s="194"/>
      <c r="AL434" s="340"/>
      <c r="AM434" s="336" t="s">
        <v>566</v>
      </c>
      <c r="AN434" s="194"/>
      <c r="AO434" s="194"/>
      <c r="AP434" s="340"/>
      <c r="AQ434" s="336" t="s">
        <v>566</v>
      </c>
      <c r="AR434" s="194"/>
      <c r="AS434" s="194"/>
      <c r="AT434" s="340"/>
      <c r="AU434" s="194" t="s">
        <v>566</v>
      </c>
      <c r="AV434" s="194"/>
      <c r="AW434" s="194"/>
      <c r="AX434" s="195"/>
    </row>
    <row r="435" spans="1:50" ht="23.25" customHeight="1" x14ac:dyDescent="0.15">
      <c r="A435" s="327"/>
      <c r="B435" s="324"/>
      <c r="C435" s="175"/>
      <c r="D435" s="324"/>
      <c r="E435" s="341"/>
      <c r="F435" s="342"/>
      <c r="G435" s="105"/>
      <c r="H435" s="106"/>
      <c r="I435" s="106"/>
      <c r="J435" s="106"/>
      <c r="K435" s="106"/>
      <c r="L435" s="106"/>
      <c r="M435" s="106"/>
      <c r="N435" s="106"/>
      <c r="O435" s="106"/>
      <c r="P435" s="106"/>
      <c r="Q435" s="106"/>
      <c r="R435" s="106"/>
      <c r="S435" s="106"/>
      <c r="T435" s="106"/>
      <c r="U435" s="106"/>
      <c r="V435" s="106"/>
      <c r="W435" s="106"/>
      <c r="X435" s="107"/>
      <c r="Y435" s="196" t="s">
        <v>13</v>
      </c>
      <c r="Z435" s="197"/>
      <c r="AA435" s="198"/>
      <c r="AB435" s="346" t="s">
        <v>301</v>
      </c>
      <c r="AC435" s="346"/>
      <c r="AD435" s="346"/>
      <c r="AE435" s="336" t="s">
        <v>566</v>
      </c>
      <c r="AF435" s="194"/>
      <c r="AG435" s="194"/>
      <c r="AH435" s="340"/>
      <c r="AI435" s="336" t="s">
        <v>566</v>
      </c>
      <c r="AJ435" s="194"/>
      <c r="AK435" s="194"/>
      <c r="AL435" s="340"/>
      <c r="AM435" s="336" t="s">
        <v>566</v>
      </c>
      <c r="AN435" s="194"/>
      <c r="AO435" s="194"/>
      <c r="AP435" s="340"/>
      <c r="AQ435" s="336" t="s">
        <v>566</v>
      </c>
      <c r="AR435" s="194"/>
      <c r="AS435" s="194"/>
      <c r="AT435" s="340"/>
      <c r="AU435" s="194" t="s">
        <v>566</v>
      </c>
      <c r="AV435" s="194"/>
      <c r="AW435" s="194"/>
      <c r="AX435" s="195"/>
    </row>
    <row r="436" spans="1:50" ht="18.75" hidden="1" customHeight="1" x14ac:dyDescent="0.15">
      <c r="A436" s="327"/>
      <c r="B436" s="324"/>
      <c r="C436" s="175"/>
      <c r="D436" s="324"/>
      <c r="E436" s="341" t="s">
        <v>373</v>
      </c>
      <c r="F436" s="342"/>
      <c r="G436" s="343"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7" t="s">
        <v>372</v>
      </c>
      <c r="AF436" s="338"/>
      <c r="AG436" s="338"/>
      <c r="AH436" s="339"/>
      <c r="AI436" s="204" t="s">
        <v>471</v>
      </c>
      <c r="AJ436" s="204"/>
      <c r="AK436" s="204"/>
      <c r="AL436" s="154"/>
      <c r="AM436" s="204" t="s">
        <v>533</v>
      </c>
      <c r="AN436" s="204"/>
      <c r="AO436" s="204"/>
      <c r="AP436" s="154"/>
      <c r="AQ436" s="154" t="s">
        <v>355</v>
      </c>
      <c r="AR436" s="125"/>
      <c r="AS436" s="125"/>
      <c r="AT436" s="126"/>
      <c r="AU436" s="131" t="s">
        <v>253</v>
      </c>
      <c r="AV436" s="131"/>
      <c r="AW436" s="131"/>
      <c r="AX436" s="132"/>
    </row>
    <row r="437" spans="1:50" ht="18.75" hidden="1" customHeight="1" x14ac:dyDescent="0.15">
      <c r="A437" s="327"/>
      <c r="B437" s="324"/>
      <c r="C437" s="175"/>
      <c r="D437" s="324"/>
      <c r="E437" s="341"/>
      <c r="F437" s="342"/>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87"/>
      <c r="AF437" s="187"/>
      <c r="AG437" s="128" t="s">
        <v>356</v>
      </c>
      <c r="AH437" s="129"/>
      <c r="AI437" s="151"/>
      <c r="AJ437" s="151"/>
      <c r="AK437" s="151"/>
      <c r="AL437" s="149"/>
      <c r="AM437" s="151"/>
      <c r="AN437" s="151"/>
      <c r="AO437" s="151"/>
      <c r="AP437" s="149"/>
      <c r="AQ437" s="583"/>
      <c r="AR437" s="187"/>
      <c r="AS437" s="128" t="s">
        <v>356</v>
      </c>
      <c r="AT437" s="129"/>
      <c r="AU437" s="187"/>
      <c r="AV437" s="187"/>
      <c r="AW437" s="128" t="s">
        <v>300</v>
      </c>
      <c r="AX437" s="182"/>
    </row>
    <row r="438" spans="1:50" ht="23.25" hidden="1" customHeight="1" x14ac:dyDescent="0.15">
      <c r="A438" s="327"/>
      <c r="B438" s="324"/>
      <c r="C438" s="175"/>
      <c r="D438" s="324"/>
      <c r="E438" s="341"/>
      <c r="F438" s="342"/>
      <c r="G438" s="99"/>
      <c r="H438" s="100"/>
      <c r="I438" s="100"/>
      <c r="J438" s="100"/>
      <c r="K438" s="100"/>
      <c r="L438" s="100"/>
      <c r="M438" s="100"/>
      <c r="N438" s="100"/>
      <c r="O438" s="100"/>
      <c r="P438" s="100"/>
      <c r="Q438" s="100"/>
      <c r="R438" s="100"/>
      <c r="S438" s="100"/>
      <c r="T438" s="100"/>
      <c r="U438" s="100"/>
      <c r="V438" s="100"/>
      <c r="W438" s="100"/>
      <c r="X438" s="101"/>
      <c r="Y438" s="188" t="s">
        <v>12</v>
      </c>
      <c r="Z438" s="189"/>
      <c r="AA438" s="190"/>
      <c r="AB438" s="200"/>
      <c r="AC438" s="200"/>
      <c r="AD438" s="200"/>
      <c r="AE438" s="336"/>
      <c r="AF438" s="194"/>
      <c r="AG438" s="194"/>
      <c r="AH438" s="194"/>
      <c r="AI438" s="336"/>
      <c r="AJ438" s="194"/>
      <c r="AK438" s="194"/>
      <c r="AL438" s="194"/>
      <c r="AM438" s="336"/>
      <c r="AN438" s="194"/>
      <c r="AO438" s="194"/>
      <c r="AP438" s="340"/>
      <c r="AQ438" s="336"/>
      <c r="AR438" s="194"/>
      <c r="AS438" s="194"/>
      <c r="AT438" s="340"/>
      <c r="AU438" s="194"/>
      <c r="AV438" s="194"/>
      <c r="AW438" s="194"/>
      <c r="AX438" s="195"/>
    </row>
    <row r="439" spans="1:50" ht="23.25" hidden="1" customHeight="1" x14ac:dyDescent="0.15">
      <c r="A439" s="327"/>
      <c r="B439" s="324"/>
      <c r="C439" s="175"/>
      <c r="D439" s="324"/>
      <c r="E439" s="341"/>
      <c r="F439" s="34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36"/>
      <c r="AF439" s="194"/>
      <c r="AG439" s="194"/>
      <c r="AH439" s="340"/>
      <c r="AI439" s="336"/>
      <c r="AJ439" s="194"/>
      <c r="AK439" s="194"/>
      <c r="AL439" s="194"/>
      <c r="AM439" s="336"/>
      <c r="AN439" s="194"/>
      <c r="AO439" s="194"/>
      <c r="AP439" s="340"/>
      <c r="AQ439" s="336"/>
      <c r="AR439" s="194"/>
      <c r="AS439" s="194"/>
      <c r="AT439" s="340"/>
      <c r="AU439" s="194"/>
      <c r="AV439" s="194"/>
      <c r="AW439" s="194"/>
      <c r="AX439" s="195"/>
    </row>
    <row r="440" spans="1:50" ht="23.25" hidden="1" customHeight="1" x14ac:dyDescent="0.15">
      <c r="A440" s="327"/>
      <c r="B440" s="324"/>
      <c r="C440" s="175"/>
      <c r="D440" s="324"/>
      <c r="E440" s="341"/>
      <c r="F440" s="342"/>
      <c r="G440" s="105"/>
      <c r="H440" s="106"/>
      <c r="I440" s="106"/>
      <c r="J440" s="106"/>
      <c r="K440" s="106"/>
      <c r="L440" s="106"/>
      <c r="M440" s="106"/>
      <c r="N440" s="106"/>
      <c r="O440" s="106"/>
      <c r="P440" s="106"/>
      <c r="Q440" s="106"/>
      <c r="R440" s="106"/>
      <c r="S440" s="106"/>
      <c r="T440" s="106"/>
      <c r="U440" s="106"/>
      <c r="V440" s="106"/>
      <c r="W440" s="106"/>
      <c r="X440" s="107"/>
      <c r="Y440" s="196" t="s">
        <v>13</v>
      </c>
      <c r="Z440" s="197"/>
      <c r="AA440" s="198"/>
      <c r="AB440" s="346" t="s">
        <v>301</v>
      </c>
      <c r="AC440" s="346"/>
      <c r="AD440" s="346"/>
      <c r="AE440" s="336"/>
      <c r="AF440" s="194"/>
      <c r="AG440" s="194"/>
      <c r="AH440" s="340"/>
      <c r="AI440" s="336"/>
      <c r="AJ440" s="194"/>
      <c r="AK440" s="194"/>
      <c r="AL440" s="194"/>
      <c r="AM440" s="336"/>
      <c r="AN440" s="194"/>
      <c r="AO440" s="194"/>
      <c r="AP440" s="340"/>
      <c r="AQ440" s="336"/>
      <c r="AR440" s="194"/>
      <c r="AS440" s="194"/>
      <c r="AT440" s="340"/>
      <c r="AU440" s="194"/>
      <c r="AV440" s="194"/>
      <c r="AW440" s="194"/>
      <c r="AX440" s="195"/>
    </row>
    <row r="441" spans="1:50" ht="18.75" hidden="1" customHeight="1" x14ac:dyDescent="0.15">
      <c r="A441" s="327"/>
      <c r="B441" s="324"/>
      <c r="C441" s="175"/>
      <c r="D441" s="324"/>
      <c r="E441" s="341" t="s">
        <v>373</v>
      </c>
      <c r="F441" s="342"/>
      <c r="G441" s="343"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7" t="s">
        <v>372</v>
      </c>
      <c r="AF441" s="338"/>
      <c r="AG441" s="338"/>
      <c r="AH441" s="339"/>
      <c r="AI441" s="204" t="s">
        <v>471</v>
      </c>
      <c r="AJ441" s="204"/>
      <c r="AK441" s="204"/>
      <c r="AL441" s="154"/>
      <c r="AM441" s="204" t="s">
        <v>533</v>
      </c>
      <c r="AN441" s="204"/>
      <c r="AO441" s="204"/>
      <c r="AP441" s="154"/>
      <c r="AQ441" s="154" t="s">
        <v>355</v>
      </c>
      <c r="AR441" s="125"/>
      <c r="AS441" s="125"/>
      <c r="AT441" s="126"/>
      <c r="AU441" s="131" t="s">
        <v>253</v>
      </c>
      <c r="AV441" s="131"/>
      <c r="AW441" s="131"/>
      <c r="AX441" s="132"/>
    </row>
    <row r="442" spans="1:50" ht="18.75" hidden="1" customHeight="1" x14ac:dyDescent="0.15">
      <c r="A442" s="327"/>
      <c r="B442" s="324"/>
      <c r="C442" s="175"/>
      <c r="D442" s="324"/>
      <c r="E442" s="341"/>
      <c r="F442" s="342"/>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87"/>
      <c r="AF442" s="187"/>
      <c r="AG442" s="128" t="s">
        <v>356</v>
      </c>
      <c r="AH442" s="129"/>
      <c r="AI442" s="151"/>
      <c r="AJ442" s="151"/>
      <c r="AK442" s="151"/>
      <c r="AL442" s="149"/>
      <c r="AM442" s="151"/>
      <c r="AN442" s="151"/>
      <c r="AO442" s="151"/>
      <c r="AP442" s="149"/>
      <c r="AQ442" s="583"/>
      <c r="AR442" s="187"/>
      <c r="AS442" s="128" t="s">
        <v>356</v>
      </c>
      <c r="AT442" s="129"/>
      <c r="AU442" s="187"/>
      <c r="AV442" s="187"/>
      <c r="AW442" s="128" t="s">
        <v>300</v>
      </c>
      <c r="AX442" s="182"/>
    </row>
    <row r="443" spans="1:50" ht="23.25" hidden="1" customHeight="1" x14ac:dyDescent="0.15">
      <c r="A443" s="327"/>
      <c r="B443" s="324"/>
      <c r="C443" s="175"/>
      <c r="D443" s="324"/>
      <c r="E443" s="341"/>
      <c r="F443" s="342"/>
      <c r="G443" s="99"/>
      <c r="H443" s="100"/>
      <c r="I443" s="100"/>
      <c r="J443" s="100"/>
      <c r="K443" s="100"/>
      <c r="L443" s="100"/>
      <c r="M443" s="100"/>
      <c r="N443" s="100"/>
      <c r="O443" s="100"/>
      <c r="P443" s="100"/>
      <c r="Q443" s="100"/>
      <c r="R443" s="100"/>
      <c r="S443" s="100"/>
      <c r="T443" s="100"/>
      <c r="U443" s="100"/>
      <c r="V443" s="100"/>
      <c r="W443" s="100"/>
      <c r="X443" s="101"/>
      <c r="Y443" s="188" t="s">
        <v>12</v>
      </c>
      <c r="Z443" s="189"/>
      <c r="AA443" s="190"/>
      <c r="AB443" s="200"/>
      <c r="AC443" s="200"/>
      <c r="AD443" s="200"/>
      <c r="AE443" s="336"/>
      <c r="AF443" s="194"/>
      <c r="AG443" s="194"/>
      <c r="AH443" s="194"/>
      <c r="AI443" s="336"/>
      <c r="AJ443" s="194"/>
      <c r="AK443" s="194"/>
      <c r="AL443" s="194"/>
      <c r="AM443" s="336"/>
      <c r="AN443" s="194"/>
      <c r="AO443" s="194"/>
      <c r="AP443" s="340"/>
      <c r="AQ443" s="336"/>
      <c r="AR443" s="194"/>
      <c r="AS443" s="194"/>
      <c r="AT443" s="340"/>
      <c r="AU443" s="194"/>
      <c r="AV443" s="194"/>
      <c r="AW443" s="194"/>
      <c r="AX443" s="195"/>
    </row>
    <row r="444" spans="1:50" ht="23.25" hidden="1" customHeight="1" x14ac:dyDescent="0.15">
      <c r="A444" s="327"/>
      <c r="B444" s="324"/>
      <c r="C444" s="175"/>
      <c r="D444" s="324"/>
      <c r="E444" s="341"/>
      <c r="F444" s="34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36"/>
      <c r="AF444" s="194"/>
      <c r="AG444" s="194"/>
      <c r="AH444" s="340"/>
      <c r="AI444" s="336"/>
      <c r="AJ444" s="194"/>
      <c r="AK444" s="194"/>
      <c r="AL444" s="194"/>
      <c r="AM444" s="336"/>
      <c r="AN444" s="194"/>
      <c r="AO444" s="194"/>
      <c r="AP444" s="340"/>
      <c r="AQ444" s="336"/>
      <c r="AR444" s="194"/>
      <c r="AS444" s="194"/>
      <c r="AT444" s="340"/>
      <c r="AU444" s="194"/>
      <c r="AV444" s="194"/>
      <c r="AW444" s="194"/>
      <c r="AX444" s="195"/>
    </row>
    <row r="445" spans="1:50" ht="23.25" hidden="1" customHeight="1" x14ac:dyDescent="0.15">
      <c r="A445" s="327"/>
      <c r="B445" s="324"/>
      <c r="C445" s="175"/>
      <c r="D445" s="324"/>
      <c r="E445" s="341"/>
      <c r="F445" s="342"/>
      <c r="G445" s="105"/>
      <c r="H445" s="106"/>
      <c r="I445" s="106"/>
      <c r="J445" s="106"/>
      <c r="K445" s="106"/>
      <c r="L445" s="106"/>
      <c r="M445" s="106"/>
      <c r="N445" s="106"/>
      <c r="O445" s="106"/>
      <c r="P445" s="106"/>
      <c r="Q445" s="106"/>
      <c r="R445" s="106"/>
      <c r="S445" s="106"/>
      <c r="T445" s="106"/>
      <c r="U445" s="106"/>
      <c r="V445" s="106"/>
      <c r="W445" s="106"/>
      <c r="X445" s="107"/>
      <c r="Y445" s="196" t="s">
        <v>13</v>
      </c>
      <c r="Z445" s="197"/>
      <c r="AA445" s="198"/>
      <c r="AB445" s="346" t="s">
        <v>301</v>
      </c>
      <c r="AC445" s="346"/>
      <c r="AD445" s="346"/>
      <c r="AE445" s="336"/>
      <c r="AF445" s="194"/>
      <c r="AG445" s="194"/>
      <c r="AH445" s="340"/>
      <c r="AI445" s="336"/>
      <c r="AJ445" s="194"/>
      <c r="AK445" s="194"/>
      <c r="AL445" s="194"/>
      <c r="AM445" s="336"/>
      <c r="AN445" s="194"/>
      <c r="AO445" s="194"/>
      <c r="AP445" s="340"/>
      <c r="AQ445" s="336"/>
      <c r="AR445" s="194"/>
      <c r="AS445" s="194"/>
      <c r="AT445" s="340"/>
      <c r="AU445" s="194"/>
      <c r="AV445" s="194"/>
      <c r="AW445" s="194"/>
      <c r="AX445" s="195"/>
    </row>
    <row r="446" spans="1:50" ht="18.75" hidden="1" customHeight="1" x14ac:dyDescent="0.15">
      <c r="A446" s="327"/>
      <c r="B446" s="324"/>
      <c r="C446" s="175"/>
      <c r="D446" s="324"/>
      <c r="E446" s="341" t="s">
        <v>373</v>
      </c>
      <c r="F446" s="342"/>
      <c r="G446" s="343"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7" t="s">
        <v>372</v>
      </c>
      <c r="AF446" s="338"/>
      <c r="AG446" s="338"/>
      <c r="AH446" s="339"/>
      <c r="AI446" s="204" t="s">
        <v>471</v>
      </c>
      <c r="AJ446" s="204"/>
      <c r="AK446" s="204"/>
      <c r="AL446" s="154"/>
      <c r="AM446" s="204" t="s">
        <v>533</v>
      </c>
      <c r="AN446" s="204"/>
      <c r="AO446" s="204"/>
      <c r="AP446" s="154"/>
      <c r="AQ446" s="154" t="s">
        <v>355</v>
      </c>
      <c r="AR446" s="125"/>
      <c r="AS446" s="125"/>
      <c r="AT446" s="126"/>
      <c r="AU446" s="131" t="s">
        <v>253</v>
      </c>
      <c r="AV446" s="131"/>
      <c r="AW446" s="131"/>
      <c r="AX446" s="132"/>
    </row>
    <row r="447" spans="1:50" ht="18.75" hidden="1" customHeight="1" x14ac:dyDescent="0.15">
      <c r="A447" s="327"/>
      <c r="B447" s="324"/>
      <c r="C447" s="175"/>
      <c r="D447" s="324"/>
      <c r="E447" s="341"/>
      <c r="F447" s="342"/>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87"/>
      <c r="AF447" s="187"/>
      <c r="AG447" s="128" t="s">
        <v>356</v>
      </c>
      <c r="AH447" s="129"/>
      <c r="AI447" s="151"/>
      <c r="AJ447" s="151"/>
      <c r="AK447" s="151"/>
      <c r="AL447" s="149"/>
      <c r="AM447" s="151"/>
      <c r="AN447" s="151"/>
      <c r="AO447" s="151"/>
      <c r="AP447" s="149"/>
      <c r="AQ447" s="583"/>
      <c r="AR447" s="187"/>
      <c r="AS447" s="128" t="s">
        <v>356</v>
      </c>
      <c r="AT447" s="129"/>
      <c r="AU447" s="187"/>
      <c r="AV447" s="187"/>
      <c r="AW447" s="128" t="s">
        <v>300</v>
      </c>
      <c r="AX447" s="182"/>
    </row>
    <row r="448" spans="1:50" ht="23.25" hidden="1" customHeight="1" x14ac:dyDescent="0.15">
      <c r="A448" s="327"/>
      <c r="B448" s="324"/>
      <c r="C448" s="175"/>
      <c r="D448" s="324"/>
      <c r="E448" s="341"/>
      <c r="F448" s="342"/>
      <c r="G448" s="99"/>
      <c r="H448" s="100"/>
      <c r="I448" s="100"/>
      <c r="J448" s="100"/>
      <c r="K448" s="100"/>
      <c r="L448" s="100"/>
      <c r="M448" s="100"/>
      <c r="N448" s="100"/>
      <c r="O448" s="100"/>
      <c r="P448" s="100"/>
      <c r="Q448" s="100"/>
      <c r="R448" s="100"/>
      <c r="S448" s="100"/>
      <c r="T448" s="100"/>
      <c r="U448" s="100"/>
      <c r="V448" s="100"/>
      <c r="W448" s="100"/>
      <c r="X448" s="101"/>
      <c r="Y448" s="188" t="s">
        <v>12</v>
      </c>
      <c r="Z448" s="189"/>
      <c r="AA448" s="190"/>
      <c r="AB448" s="200"/>
      <c r="AC448" s="200"/>
      <c r="AD448" s="200"/>
      <c r="AE448" s="336"/>
      <c r="AF448" s="194"/>
      <c r="AG448" s="194"/>
      <c r="AH448" s="194"/>
      <c r="AI448" s="336"/>
      <c r="AJ448" s="194"/>
      <c r="AK448" s="194"/>
      <c r="AL448" s="194"/>
      <c r="AM448" s="336"/>
      <c r="AN448" s="194"/>
      <c r="AO448" s="194"/>
      <c r="AP448" s="340"/>
      <c r="AQ448" s="336"/>
      <c r="AR448" s="194"/>
      <c r="AS448" s="194"/>
      <c r="AT448" s="340"/>
      <c r="AU448" s="194"/>
      <c r="AV448" s="194"/>
      <c r="AW448" s="194"/>
      <c r="AX448" s="195"/>
    </row>
    <row r="449" spans="1:50" ht="23.25" hidden="1" customHeight="1" x14ac:dyDescent="0.15">
      <c r="A449" s="327"/>
      <c r="B449" s="324"/>
      <c r="C449" s="175"/>
      <c r="D449" s="324"/>
      <c r="E449" s="341"/>
      <c r="F449" s="34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36"/>
      <c r="AF449" s="194"/>
      <c r="AG449" s="194"/>
      <c r="AH449" s="340"/>
      <c r="AI449" s="336"/>
      <c r="AJ449" s="194"/>
      <c r="AK449" s="194"/>
      <c r="AL449" s="194"/>
      <c r="AM449" s="336"/>
      <c r="AN449" s="194"/>
      <c r="AO449" s="194"/>
      <c r="AP449" s="340"/>
      <c r="AQ449" s="336"/>
      <c r="AR449" s="194"/>
      <c r="AS449" s="194"/>
      <c r="AT449" s="340"/>
      <c r="AU449" s="194"/>
      <c r="AV449" s="194"/>
      <c r="AW449" s="194"/>
      <c r="AX449" s="195"/>
    </row>
    <row r="450" spans="1:50" ht="23.25" hidden="1" customHeight="1" x14ac:dyDescent="0.15">
      <c r="A450" s="327"/>
      <c r="B450" s="324"/>
      <c r="C450" s="175"/>
      <c r="D450" s="324"/>
      <c r="E450" s="341"/>
      <c r="F450" s="342"/>
      <c r="G450" s="105"/>
      <c r="H450" s="106"/>
      <c r="I450" s="106"/>
      <c r="J450" s="106"/>
      <c r="K450" s="106"/>
      <c r="L450" s="106"/>
      <c r="M450" s="106"/>
      <c r="N450" s="106"/>
      <c r="O450" s="106"/>
      <c r="P450" s="106"/>
      <c r="Q450" s="106"/>
      <c r="R450" s="106"/>
      <c r="S450" s="106"/>
      <c r="T450" s="106"/>
      <c r="U450" s="106"/>
      <c r="V450" s="106"/>
      <c r="W450" s="106"/>
      <c r="X450" s="107"/>
      <c r="Y450" s="196" t="s">
        <v>13</v>
      </c>
      <c r="Z450" s="197"/>
      <c r="AA450" s="198"/>
      <c r="AB450" s="346" t="s">
        <v>301</v>
      </c>
      <c r="AC450" s="346"/>
      <c r="AD450" s="346"/>
      <c r="AE450" s="336"/>
      <c r="AF450" s="194"/>
      <c r="AG450" s="194"/>
      <c r="AH450" s="340"/>
      <c r="AI450" s="336"/>
      <c r="AJ450" s="194"/>
      <c r="AK450" s="194"/>
      <c r="AL450" s="194"/>
      <c r="AM450" s="336"/>
      <c r="AN450" s="194"/>
      <c r="AO450" s="194"/>
      <c r="AP450" s="340"/>
      <c r="AQ450" s="336"/>
      <c r="AR450" s="194"/>
      <c r="AS450" s="194"/>
      <c r="AT450" s="340"/>
      <c r="AU450" s="194"/>
      <c r="AV450" s="194"/>
      <c r="AW450" s="194"/>
      <c r="AX450" s="195"/>
    </row>
    <row r="451" spans="1:50" ht="18.75" hidden="1" customHeight="1" x14ac:dyDescent="0.15">
      <c r="A451" s="327"/>
      <c r="B451" s="324"/>
      <c r="C451" s="175"/>
      <c r="D451" s="324"/>
      <c r="E451" s="341" t="s">
        <v>373</v>
      </c>
      <c r="F451" s="342"/>
      <c r="G451" s="343"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7" t="s">
        <v>372</v>
      </c>
      <c r="AF451" s="338"/>
      <c r="AG451" s="338"/>
      <c r="AH451" s="339"/>
      <c r="AI451" s="204" t="s">
        <v>471</v>
      </c>
      <c r="AJ451" s="204"/>
      <c r="AK451" s="204"/>
      <c r="AL451" s="154"/>
      <c r="AM451" s="204" t="s">
        <v>533</v>
      </c>
      <c r="AN451" s="204"/>
      <c r="AO451" s="204"/>
      <c r="AP451" s="154"/>
      <c r="AQ451" s="154" t="s">
        <v>355</v>
      </c>
      <c r="AR451" s="125"/>
      <c r="AS451" s="125"/>
      <c r="AT451" s="126"/>
      <c r="AU451" s="131" t="s">
        <v>253</v>
      </c>
      <c r="AV451" s="131"/>
      <c r="AW451" s="131"/>
      <c r="AX451" s="132"/>
    </row>
    <row r="452" spans="1:50" ht="18.75" hidden="1" customHeight="1" x14ac:dyDescent="0.15">
      <c r="A452" s="327"/>
      <c r="B452" s="324"/>
      <c r="C452" s="175"/>
      <c r="D452" s="324"/>
      <c r="E452" s="341"/>
      <c r="F452" s="342"/>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87"/>
      <c r="AF452" s="187"/>
      <c r="AG452" s="128" t="s">
        <v>356</v>
      </c>
      <c r="AH452" s="129"/>
      <c r="AI452" s="151"/>
      <c r="AJ452" s="151"/>
      <c r="AK452" s="151"/>
      <c r="AL452" s="149"/>
      <c r="AM452" s="151"/>
      <c r="AN452" s="151"/>
      <c r="AO452" s="151"/>
      <c r="AP452" s="149"/>
      <c r="AQ452" s="583"/>
      <c r="AR452" s="187"/>
      <c r="AS452" s="128" t="s">
        <v>356</v>
      </c>
      <c r="AT452" s="129"/>
      <c r="AU452" s="187"/>
      <c r="AV452" s="187"/>
      <c r="AW452" s="128" t="s">
        <v>300</v>
      </c>
      <c r="AX452" s="182"/>
    </row>
    <row r="453" spans="1:50" ht="23.25" hidden="1" customHeight="1" x14ac:dyDescent="0.15">
      <c r="A453" s="327"/>
      <c r="B453" s="324"/>
      <c r="C453" s="175"/>
      <c r="D453" s="324"/>
      <c r="E453" s="341"/>
      <c r="F453" s="342"/>
      <c r="G453" s="99"/>
      <c r="H453" s="100"/>
      <c r="I453" s="100"/>
      <c r="J453" s="100"/>
      <c r="K453" s="100"/>
      <c r="L453" s="100"/>
      <c r="M453" s="100"/>
      <c r="N453" s="100"/>
      <c r="O453" s="100"/>
      <c r="P453" s="100"/>
      <c r="Q453" s="100"/>
      <c r="R453" s="100"/>
      <c r="S453" s="100"/>
      <c r="T453" s="100"/>
      <c r="U453" s="100"/>
      <c r="V453" s="100"/>
      <c r="W453" s="100"/>
      <c r="X453" s="101"/>
      <c r="Y453" s="188" t="s">
        <v>12</v>
      </c>
      <c r="Z453" s="189"/>
      <c r="AA453" s="190"/>
      <c r="AB453" s="200"/>
      <c r="AC453" s="200"/>
      <c r="AD453" s="200"/>
      <c r="AE453" s="336"/>
      <c r="AF453" s="194"/>
      <c r="AG453" s="194"/>
      <c r="AH453" s="194"/>
      <c r="AI453" s="336"/>
      <c r="AJ453" s="194"/>
      <c r="AK453" s="194"/>
      <c r="AL453" s="194"/>
      <c r="AM453" s="336"/>
      <c r="AN453" s="194"/>
      <c r="AO453" s="194"/>
      <c r="AP453" s="340"/>
      <c r="AQ453" s="336"/>
      <c r="AR453" s="194"/>
      <c r="AS453" s="194"/>
      <c r="AT453" s="340"/>
      <c r="AU453" s="194"/>
      <c r="AV453" s="194"/>
      <c r="AW453" s="194"/>
      <c r="AX453" s="195"/>
    </row>
    <row r="454" spans="1:50" ht="23.25" hidden="1" customHeight="1" x14ac:dyDescent="0.15">
      <c r="A454" s="327"/>
      <c r="B454" s="324"/>
      <c r="C454" s="175"/>
      <c r="D454" s="324"/>
      <c r="E454" s="341"/>
      <c r="F454" s="34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36"/>
      <c r="AF454" s="194"/>
      <c r="AG454" s="194"/>
      <c r="AH454" s="340"/>
      <c r="AI454" s="336"/>
      <c r="AJ454" s="194"/>
      <c r="AK454" s="194"/>
      <c r="AL454" s="194"/>
      <c r="AM454" s="336"/>
      <c r="AN454" s="194"/>
      <c r="AO454" s="194"/>
      <c r="AP454" s="340"/>
      <c r="AQ454" s="336"/>
      <c r="AR454" s="194"/>
      <c r="AS454" s="194"/>
      <c r="AT454" s="340"/>
      <c r="AU454" s="194"/>
      <c r="AV454" s="194"/>
      <c r="AW454" s="194"/>
      <c r="AX454" s="195"/>
    </row>
    <row r="455" spans="1:50" ht="23.25" hidden="1" customHeight="1" x14ac:dyDescent="0.15">
      <c r="A455" s="327"/>
      <c r="B455" s="324"/>
      <c r="C455" s="175"/>
      <c r="D455" s="324"/>
      <c r="E455" s="341"/>
      <c r="F455" s="342"/>
      <c r="G455" s="105"/>
      <c r="H455" s="106"/>
      <c r="I455" s="106"/>
      <c r="J455" s="106"/>
      <c r="K455" s="106"/>
      <c r="L455" s="106"/>
      <c r="M455" s="106"/>
      <c r="N455" s="106"/>
      <c r="O455" s="106"/>
      <c r="P455" s="106"/>
      <c r="Q455" s="106"/>
      <c r="R455" s="106"/>
      <c r="S455" s="106"/>
      <c r="T455" s="106"/>
      <c r="U455" s="106"/>
      <c r="V455" s="106"/>
      <c r="W455" s="106"/>
      <c r="X455" s="107"/>
      <c r="Y455" s="196" t="s">
        <v>13</v>
      </c>
      <c r="Z455" s="197"/>
      <c r="AA455" s="198"/>
      <c r="AB455" s="346" t="s">
        <v>301</v>
      </c>
      <c r="AC455" s="346"/>
      <c r="AD455" s="346"/>
      <c r="AE455" s="336"/>
      <c r="AF455" s="194"/>
      <c r="AG455" s="194"/>
      <c r="AH455" s="340"/>
      <c r="AI455" s="336"/>
      <c r="AJ455" s="194"/>
      <c r="AK455" s="194"/>
      <c r="AL455" s="194"/>
      <c r="AM455" s="336"/>
      <c r="AN455" s="194"/>
      <c r="AO455" s="194"/>
      <c r="AP455" s="340"/>
      <c r="AQ455" s="336"/>
      <c r="AR455" s="194"/>
      <c r="AS455" s="194"/>
      <c r="AT455" s="340"/>
      <c r="AU455" s="194"/>
      <c r="AV455" s="194"/>
      <c r="AW455" s="194"/>
      <c r="AX455" s="195"/>
    </row>
    <row r="456" spans="1:50" ht="18.75" customHeight="1" x14ac:dyDescent="0.15">
      <c r="A456" s="327"/>
      <c r="B456" s="324"/>
      <c r="C456" s="175"/>
      <c r="D456" s="324"/>
      <c r="E456" s="341" t="s">
        <v>374</v>
      </c>
      <c r="F456" s="342"/>
      <c r="G456" s="343"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7" t="s">
        <v>372</v>
      </c>
      <c r="AF456" s="338"/>
      <c r="AG456" s="338"/>
      <c r="AH456" s="339"/>
      <c r="AI456" s="204" t="s">
        <v>471</v>
      </c>
      <c r="AJ456" s="204"/>
      <c r="AK456" s="204"/>
      <c r="AL456" s="154"/>
      <c r="AM456" s="204" t="s">
        <v>533</v>
      </c>
      <c r="AN456" s="204"/>
      <c r="AO456" s="204"/>
      <c r="AP456" s="154"/>
      <c r="AQ456" s="154" t="s">
        <v>355</v>
      </c>
      <c r="AR456" s="125"/>
      <c r="AS456" s="125"/>
      <c r="AT456" s="126"/>
      <c r="AU456" s="131" t="s">
        <v>253</v>
      </c>
      <c r="AV456" s="131"/>
      <c r="AW456" s="131"/>
      <c r="AX456" s="132"/>
    </row>
    <row r="457" spans="1:50" ht="18.75" customHeight="1" x14ac:dyDescent="0.15">
      <c r="A457" s="327"/>
      <c r="B457" s="324"/>
      <c r="C457" s="175"/>
      <c r="D457" s="324"/>
      <c r="E457" s="341"/>
      <c r="F457" s="342"/>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87"/>
      <c r="AF457" s="187"/>
      <c r="AG457" s="128" t="s">
        <v>356</v>
      </c>
      <c r="AH457" s="129"/>
      <c r="AI457" s="151"/>
      <c r="AJ457" s="151"/>
      <c r="AK457" s="151"/>
      <c r="AL457" s="149"/>
      <c r="AM457" s="151"/>
      <c r="AN457" s="151"/>
      <c r="AO457" s="151"/>
      <c r="AP457" s="149"/>
      <c r="AQ457" s="583" t="s">
        <v>608</v>
      </c>
      <c r="AR457" s="187"/>
      <c r="AS457" s="128" t="s">
        <v>356</v>
      </c>
      <c r="AT457" s="129"/>
      <c r="AU457" s="187" t="s">
        <v>608</v>
      </c>
      <c r="AV457" s="187"/>
      <c r="AW457" s="128" t="s">
        <v>300</v>
      </c>
      <c r="AX457" s="182"/>
    </row>
    <row r="458" spans="1:50" ht="23.25" customHeight="1" x14ac:dyDescent="0.15">
      <c r="A458" s="327"/>
      <c r="B458" s="324"/>
      <c r="C458" s="175"/>
      <c r="D458" s="324"/>
      <c r="E458" s="341"/>
      <c r="F458" s="342"/>
      <c r="G458" s="99" t="s">
        <v>566</v>
      </c>
      <c r="H458" s="100"/>
      <c r="I458" s="100"/>
      <c r="J458" s="100"/>
      <c r="K458" s="100"/>
      <c r="L458" s="100"/>
      <c r="M458" s="100"/>
      <c r="N458" s="100"/>
      <c r="O458" s="100"/>
      <c r="P458" s="100"/>
      <c r="Q458" s="100"/>
      <c r="R458" s="100"/>
      <c r="S458" s="100"/>
      <c r="T458" s="100"/>
      <c r="U458" s="100"/>
      <c r="V458" s="100"/>
      <c r="W458" s="100"/>
      <c r="X458" s="101"/>
      <c r="Y458" s="188" t="s">
        <v>12</v>
      </c>
      <c r="Z458" s="189"/>
      <c r="AA458" s="190"/>
      <c r="AB458" s="200" t="s">
        <v>568</v>
      </c>
      <c r="AC458" s="200"/>
      <c r="AD458" s="200"/>
      <c r="AE458" s="336" t="s">
        <v>566</v>
      </c>
      <c r="AF458" s="194"/>
      <c r="AG458" s="194"/>
      <c r="AH458" s="194"/>
      <c r="AI458" s="336" t="s">
        <v>566</v>
      </c>
      <c r="AJ458" s="194"/>
      <c r="AK458" s="194"/>
      <c r="AL458" s="194"/>
      <c r="AM458" s="336" t="s">
        <v>566</v>
      </c>
      <c r="AN458" s="194"/>
      <c r="AO458" s="194"/>
      <c r="AP458" s="194"/>
      <c r="AQ458" s="336" t="s">
        <v>566</v>
      </c>
      <c r="AR458" s="194"/>
      <c r="AS458" s="194"/>
      <c r="AT458" s="194"/>
      <c r="AU458" s="194" t="s">
        <v>567</v>
      </c>
      <c r="AV458" s="194"/>
      <c r="AW458" s="194"/>
      <c r="AX458" s="195"/>
    </row>
    <row r="459" spans="1:50" ht="23.25" customHeight="1" x14ac:dyDescent="0.15">
      <c r="A459" s="327"/>
      <c r="B459" s="324"/>
      <c r="C459" s="175"/>
      <c r="D459" s="324"/>
      <c r="E459" s="341"/>
      <c r="F459" s="34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569</v>
      </c>
      <c r="AC459" s="192"/>
      <c r="AD459" s="192"/>
      <c r="AE459" s="336" t="s">
        <v>566</v>
      </c>
      <c r="AF459" s="194"/>
      <c r="AG459" s="194"/>
      <c r="AH459" s="340"/>
      <c r="AI459" s="336" t="s">
        <v>566</v>
      </c>
      <c r="AJ459" s="194"/>
      <c r="AK459" s="194"/>
      <c r="AL459" s="340"/>
      <c r="AM459" s="336" t="s">
        <v>566</v>
      </c>
      <c r="AN459" s="194"/>
      <c r="AO459" s="194"/>
      <c r="AP459" s="340"/>
      <c r="AQ459" s="336" t="s">
        <v>566</v>
      </c>
      <c r="AR459" s="194"/>
      <c r="AS459" s="194"/>
      <c r="AT459" s="340"/>
      <c r="AU459" s="194" t="s">
        <v>568</v>
      </c>
      <c r="AV459" s="194"/>
      <c r="AW459" s="194"/>
      <c r="AX459" s="195"/>
    </row>
    <row r="460" spans="1:50" ht="23.25" customHeight="1" x14ac:dyDescent="0.15">
      <c r="A460" s="327"/>
      <c r="B460" s="324"/>
      <c r="C460" s="175"/>
      <c r="D460" s="324"/>
      <c r="E460" s="341"/>
      <c r="F460" s="342"/>
      <c r="G460" s="105"/>
      <c r="H460" s="106"/>
      <c r="I460" s="106"/>
      <c r="J460" s="106"/>
      <c r="K460" s="106"/>
      <c r="L460" s="106"/>
      <c r="M460" s="106"/>
      <c r="N460" s="106"/>
      <c r="O460" s="106"/>
      <c r="P460" s="106"/>
      <c r="Q460" s="106"/>
      <c r="R460" s="106"/>
      <c r="S460" s="106"/>
      <c r="T460" s="106"/>
      <c r="U460" s="106"/>
      <c r="V460" s="106"/>
      <c r="W460" s="106"/>
      <c r="X460" s="107"/>
      <c r="Y460" s="196" t="s">
        <v>13</v>
      </c>
      <c r="Z460" s="197"/>
      <c r="AA460" s="198"/>
      <c r="AB460" s="346" t="s">
        <v>14</v>
      </c>
      <c r="AC460" s="346"/>
      <c r="AD460" s="346"/>
      <c r="AE460" s="336" t="s">
        <v>566</v>
      </c>
      <c r="AF460" s="194"/>
      <c r="AG460" s="194"/>
      <c r="AH460" s="340"/>
      <c r="AI460" s="336" t="s">
        <v>566</v>
      </c>
      <c r="AJ460" s="194"/>
      <c r="AK460" s="194"/>
      <c r="AL460" s="340"/>
      <c r="AM460" s="336" t="s">
        <v>566</v>
      </c>
      <c r="AN460" s="194"/>
      <c r="AO460" s="194"/>
      <c r="AP460" s="340"/>
      <c r="AQ460" s="336" t="s">
        <v>566</v>
      </c>
      <c r="AR460" s="194"/>
      <c r="AS460" s="194"/>
      <c r="AT460" s="340"/>
      <c r="AU460" s="194" t="s">
        <v>568</v>
      </c>
      <c r="AV460" s="194"/>
      <c r="AW460" s="194"/>
      <c r="AX460" s="195"/>
    </row>
    <row r="461" spans="1:50" ht="18.75" hidden="1" customHeight="1" x14ac:dyDescent="0.15">
      <c r="A461" s="327"/>
      <c r="B461" s="324"/>
      <c r="C461" s="175"/>
      <c r="D461" s="324"/>
      <c r="E461" s="341" t="s">
        <v>374</v>
      </c>
      <c r="F461" s="342"/>
      <c r="G461" s="343"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7" t="s">
        <v>372</v>
      </c>
      <c r="AF461" s="338"/>
      <c r="AG461" s="338"/>
      <c r="AH461" s="339"/>
      <c r="AI461" s="204" t="s">
        <v>471</v>
      </c>
      <c r="AJ461" s="204"/>
      <c r="AK461" s="204"/>
      <c r="AL461" s="154"/>
      <c r="AM461" s="204" t="s">
        <v>533</v>
      </c>
      <c r="AN461" s="204"/>
      <c r="AO461" s="204"/>
      <c r="AP461" s="154"/>
      <c r="AQ461" s="154" t="s">
        <v>355</v>
      </c>
      <c r="AR461" s="125"/>
      <c r="AS461" s="125"/>
      <c r="AT461" s="126"/>
      <c r="AU461" s="131" t="s">
        <v>253</v>
      </c>
      <c r="AV461" s="131"/>
      <c r="AW461" s="131"/>
      <c r="AX461" s="132"/>
    </row>
    <row r="462" spans="1:50" ht="18.75" hidden="1" customHeight="1" x14ac:dyDescent="0.15">
      <c r="A462" s="327"/>
      <c r="B462" s="324"/>
      <c r="C462" s="175"/>
      <c r="D462" s="324"/>
      <c r="E462" s="341"/>
      <c r="F462" s="342"/>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87"/>
      <c r="AF462" s="187"/>
      <c r="AG462" s="128" t="s">
        <v>356</v>
      </c>
      <c r="AH462" s="129"/>
      <c r="AI462" s="151"/>
      <c r="AJ462" s="151"/>
      <c r="AK462" s="151"/>
      <c r="AL462" s="149"/>
      <c r="AM462" s="151"/>
      <c r="AN462" s="151"/>
      <c r="AO462" s="151"/>
      <c r="AP462" s="149"/>
      <c r="AQ462" s="583"/>
      <c r="AR462" s="187"/>
      <c r="AS462" s="128" t="s">
        <v>356</v>
      </c>
      <c r="AT462" s="129"/>
      <c r="AU462" s="187"/>
      <c r="AV462" s="187"/>
      <c r="AW462" s="128" t="s">
        <v>300</v>
      </c>
      <c r="AX462" s="182"/>
    </row>
    <row r="463" spans="1:50" ht="23.25" hidden="1" customHeight="1" x14ac:dyDescent="0.15">
      <c r="A463" s="327"/>
      <c r="B463" s="324"/>
      <c r="C463" s="175"/>
      <c r="D463" s="324"/>
      <c r="E463" s="341"/>
      <c r="F463" s="342"/>
      <c r="G463" s="99"/>
      <c r="H463" s="100"/>
      <c r="I463" s="100"/>
      <c r="J463" s="100"/>
      <c r="K463" s="100"/>
      <c r="L463" s="100"/>
      <c r="M463" s="100"/>
      <c r="N463" s="100"/>
      <c r="O463" s="100"/>
      <c r="P463" s="100"/>
      <c r="Q463" s="100"/>
      <c r="R463" s="100"/>
      <c r="S463" s="100"/>
      <c r="T463" s="100"/>
      <c r="U463" s="100"/>
      <c r="V463" s="100"/>
      <c r="W463" s="100"/>
      <c r="X463" s="101"/>
      <c r="Y463" s="188" t="s">
        <v>12</v>
      </c>
      <c r="Z463" s="189"/>
      <c r="AA463" s="190"/>
      <c r="AB463" s="200"/>
      <c r="AC463" s="200"/>
      <c r="AD463" s="200"/>
      <c r="AE463" s="336"/>
      <c r="AF463" s="194"/>
      <c r="AG463" s="194"/>
      <c r="AH463" s="194"/>
      <c r="AI463" s="336"/>
      <c r="AJ463" s="194"/>
      <c r="AK463" s="194"/>
      <c r="AL463" s="194"/>
      <c r="AM463" s="336"/>
      <c r="AN463" s="194"/>
      <c r="AO463" s="194"/>
      <c r="AP463" s="340"/>
      <c r="AQ463" s="336"/>
      <c r="AR463" s="194"/>
      <c r="AS463" s="194"/>
      <c r="AT463" s="340"/>
      <c r="AU463" s="194"/>
      <c r="AV463" s="194"/>
      <c r="AW463" s="194"/>
      <c r="AX463" s="195"/>
    </row>
    <row r="464" spans="1:50" ht="23.25" hidden="1" customHeight="1" x14ac:dyDescent="0.15">
      <c r="A464" s="327"/>
      <c r="B464" s="324"/>
      <c r="C464" s="175"/>
      <c r="D464" s="324"/>
      <c r="E464" s="341"/>
      <c r="F464" s="34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36"/>
      <c r="AF464" s="194"/>
      <c r="AG464" s="194"/>
      <c r="AH464" s="340"/>
      <c r="AI464" s="336"/>
      <c r="AJ464" s="194"/>
      <c r="AK464" s="194"/>
      <c r="AL464" s="194"/>
      <c r="AM464" s="336"/>
      <c r="AN464" s="194"/>
      <c r="AO464" s="194"/>
      <c r="AP464" s="340"/>
      <c r="AQ464" s="336"/>
      <c r="AR464" s="194"/>
      <c r="AS464" s="194"/>
      <c r="AT464" s="340"/>
      <c r="AU464" s="194"/>
      <c r="AV464" s="194"/>
      <c r="AW464" s="194"/>
      <c r="AX464" s="195"/>
    </row>
    <row r="465" spans="1:50" ht="23.25" hidden="1" customHeight="1" x14ac:dyDescent="0.15">
      <c r="A465" s="327"/>
      <c r="B465" s="324"/>
      <c r="C465" s="175"/>
      <c r="D465" s="324"/>
      <c r="E465" s="341"/>
      <c r="F465" s="342"/>
      <c r="G465" s="105"/>
      <c r="H465" s="106"/>
      <c r="I465" s="106"/>
      <c r="J465" s="106"/>
      <c r="K465" s="106"/>
      <c r="L465" s="106"/>
      <c r="M465" s="106"/>
      <c r="N465" s="106"/>
      <c r="O465" s="106"/>
      <c r="P465" s="106"/>
      <c r="Q465" s="106"/>
      <c r="R465" s="106"/>
      <c r="S465" s="106"/>
      <c r="T465" s="106"/>
      <c r="U465" s="106"/>
      <c r="V465" s="106"/>
      <c r="W465" s="106"/>
      <c r="X465" s="107"/>
      <c r="Y465" s="196" t="s">
        <v>13</v>
      </c>
      <c r="Z465" s="197"/>
      <c r="AA465" s="198"/>
      <c r="AB465" s="346" t="s">
        <v>14</v>
      </c>
      <c r="AC465" s="346"/>
      <c r="AD465" s="346"/>
      <c r="AE465" s="336"/>
      <c r="AF465" s="194"/>
      <c r="AG465" s="194"/>
      <c r="AH465" s="340"/>
      <c r="AI465" s="336"/>
      <c r="AJ465" s="194"/>
      <c r="AK465" s="194"/>
      <c r="AL465" s="194"/>
      <c r="AM465" s="336"/>
      <c r="AN465" s="194"/>
      <c r="AO465" s="194"/>
      <c r="AP465" s="340"/>
      <c r="AQ465" s="336"/>
      <c r="AR465" s="194"/>
      <c r="AS465" s="194"/>
      <c r="AT465" s="340"/>
      <c r="AU465" s="194"/>
      <c r="AV465" s="194"/>
      <c r="AW465" s="194"/>
      <c r="AX465" s="195"/>
    </row>
    <row r="466" spans="1:50" ht="18.75" hidden="1" customHeight="1" x14ac:dyDescent="0.15">
      <c r="A466" s="327"/>
      <c r="B466" s="324"/>
      <c r="C466" s="175"/>
      <c r="D466" s="324"/>
      <c r="E466" s="341" t="s">
        <v>374</v>
      </c>
      <c r="F466" s="342"/>
      <c r="G466" s="343"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7" t="s">
        <v>372</v>
      </c>
      <c r="AF466" s="338"/>
      <c r="AG466" s="338"/>
      <c r="AH466" s="339"/>
      <c r="AI466" s="204" t="s">
        <v>471</v>
      </c>
      <c r="AJ466" s="204"/>
      <c r="AK466" s="204"/>
      <c r="AL466" s="154"/>
      <c r="AM466" s="204" t="s">
        <v>533</v>
      </c>
      <c r="AN466" s="204"/>
      <c r="AO466" s="204"/>
      <c r="AP466" s="154"/>
      <c r="AQ466" s="154" t="s">
        <v>355</v>
      </c>
      <c r="AR466" s="125"/>
      <c r="AS466" s="125"/>
      <c r="AT466" s="126"/>
      <c r="AU466" s="131" t="s">
        <v>253</v>
      </c>
      <c r="AV466" s="131"/>
      <c r="AW466" s="131"/>
      <c r="AX466" s="132"/>
    </row>
    <row r="467" spans="1:50" ht="18.75" hidden="1" customHeight="1" x14ac:dyDescent="0.15">
      <c r="A467" s="327"/>
      <c r="B467" s="324"/>
      <c r="C467" s="175"/>
      <c r="D467" s="324"/>
      <c r="E467" s="341"/>
      <c r="F467" s="342"/>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87"/>
      <c r="AF467" s="187"/>
      <c r="AG467" s="128" t="s">
        <v>356</v>
      </c>
      <c r="AH467" s="129"/>
      <c r="AI467" s="151"/>
      <c r="AJ467" s="151"/>
      <c r="AK467" s="151"/>
      <c r="AL467" s="149"/>
      <c r="AM467" s="151"/>
      <c r="AN467" s="151"/>
      <c r="AO467" s="151"/>
      <c r="AP467" s="149"/>
      <c r="AQ467" s="583"/>
      <c r="AR467" s="187"/>
      <c r="AS467" s="128" t="s">
        <v>356</v>
      </c>
      <c r="AT467" s="129"/>
      <c r="AU467" s="187"/>
      <c r="AV467" s="187"/>
      <c r="AW467" s="128" t="s">
        <v>300</v>
      </c>
      <c r="AX467" s="182"/>
    </row>
    <row r="468" spans="1:50" ht="23.25" hidden="1" customHeight="1" x14ac:dyDescent="0.15">
      <c r="A468" s="327"/>
      <c r="B468" s="324"/>
      <c r="C468" s="175"/>
      <c r="D468" s="324"/>
      <c r="E468" s="341"/>
      <c r="F468" s="342"/>
      <c r="G468" s="99"/>
      <c r="H468" s="100"/>
      <c r="I468" s="100"/>
      <c r="J468" s="100"/>
      <c r="K468" s="100"/>
      <c r="L468" s="100"/>
      <c r="M468" s="100"/>
      <c r="N468" s="100"/>
      <c r="O468" s="100"/>
      <c r="P468" s="100"/>
      <c r="Q468" s="100"/>
      <c r="R468" s="100"/>
      <c r="S468" s="100"/>
      <c r="T468" s="100"/>
      <c r="U468" s="100"/>
      <c r="V468" s="100"/>
      <c r="W468" s="100"/>
      <c r="X468" s="101"/>
      <c r="Y468" s="188" t="s">
        <v>12</v>
      </c>
      <c r="Z468" s="189"/>
      <c r="AA468" s="190"/>
      <c r="AB468" s="200"/>
      <c r="AC468" s="200"/>
      <c r="AD468" s="200"/>
      <c r="AE468" s="336"/>
      <c r="AF468" s="194"/>
      <c r="AG468" s="194"/>
      <c r="AH468" s="194"/>
      <c r="AI468" s="336"/>
      <c r="AJ468" s="194"/>
      <c r="AK468" s="194"/>
      <c r="AL468" s="194"/>
      <c r="AM468" s="336"/>
      <c r="AN468" s="194"/>
      <c r="AO468" s="194"/>
      <c r="AP468" s="340"/>
      <c r="AQ468" s="336"/>
      <c r="AR468" s="194"/>
      <c r="AS468" s="194"/>
      <c r="AT468" s="340"/>
      <c r="AU468" s="194"/>
      <c r="AV468" s="194"/>
      <c r="AW468" s="194"/>
      <c r="AX468" s="195"/>
    </row>
    <row r="469" spans="1:50" ht="23.25" hidden="1" customHeight="1" x14ac:dyDescent="0.15">
      <c r="A469" s="327"/>
      <c r="B469" s="324"/>
      <c r="C469" s="175"/>
      <c r="D469" s="324"/>
      <c r="E469" s="341"/>
      <c r="F469" s="34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36"/>
      <c r="AF469" s="194"/>
      <c r="AG469" s="194"/>
      <c r="AH469" s="340"/>
      <c r="AI469" s="336"/>
      <c r="AJ469" s="194"/>
      <c r="AK469" s="194"/>
      <c r="AL469" s="194"/>
      <c r="AM469" s="336"/>
      <c r="AN469" s="194"/>
      <c r="AO469" s="194"/>
      <c r="AP469" s="340"/>
      <c r="AQ469" s="336"/>
      <c r="AR469" s="194"/>
      <c r="AS469" s="194"/>
      <c r="AT469" s="340"/>
      <c r="AU469" s="194"/>
      <c r="AV469" s="194"/>
      <c r="AW469" s="194"/>
      <c r="AX469" s="195"/>
    </row>
    <row r="470" spans="1:50" ht="23.25" hidden="1" customHeight="1" x14ac:dyDescent="0.15">
      <c r="A470" s="327"/>
      <c r="B470" s="324"/>
      <c r="C470" s="175"/>
      <c r="D470" s="324"/>
      <c r="E470" s="341"/>
      <c r="F470" s="342"/>
      <c r="G470" s="105"/>
      <c r="H470" s="106"/>
      <c r="I470" s="106"/>
      <c r="J470" s="106"/>
      <c r="K470" s="106"/>
      <c r="L470" s="106"/>
      <c r="M470" s="106"/>
      <c r="N470" s="106"/>
      <c r="O470" s="106"/>
      <c r="P470" s="106"/>
      <c r="Q470" s="106"/>
      <c r="R470" s="106"/>
      <c r="S470" s="106"/>
      <c r="T470" s="106"/>
      <c r="U470" s="106"/>
      <c r="V470" s="106"/>
      <c r="W470" s="106"/>
      <c r="X470" s="107"/>
      <c r="Y470" s="196" t="s">
        <v>13</v>
      </c>
      <c r="Z470" s="197"/>
      <c r="AA470" s="198"/>
      <c r="AB470" s="346" t="s">
        <v>14</v>
      </c>
      <c r="AC470" s="346"/>
      <c r="AD470" s="346"/>
      <c r="AE470" s="336"/>
      <c r="AF470" s="194"/>
      <c r="AG470" s="194"/>
      <c r="AH470" s="340"/>
      <c r="AI470" s="336"/>
      <c r="AJ470" s="194"/>
      <c r="AK470" s="194"/>
      <c r="AL470" s="194"/>
      <c r="AM470" s="336"/>
      <c r="AN470" s="194"/>
      <c r="AO470" s="194"/>
      <c r="AP470" s="340"/>
      <c r="AQ470" s="336"/>
      <c r="AR470" s="194"/>
      <c r="AS470" s="194"/>
      <c r="AT470" s="340"/>
      <c r="AU470" s="194"/>
      <c r="AV470" s="194"/>
      <c r="AW470" s="194"/>
      <c r="AX470" s="195"/>
    </row>
    <row r="471" spans="1:50" ht="18.75" hidden="1" customHeight="1" x14ac:dyDescent="0.15">
      <c r="A471" s="327"/>
      <c r="B471" s="324"/>
      <c r="C471" s="175"/>
      <c r="D471" s="324"/>
      <c r="E471" s="341" t="s">
        <v>374</v>
      </c>
      <c r="F471" s="342"/>
      <c r="G471" s="343"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7" t="s">
        <v>372</v>
      </c>
      <c r="AF471" s="338"/>
      <c r="AG471" s="338"/>
      <c r="AH471" s="339"/>
      <c r="AI471" s="204" t="s">
        <v>471</v>
      </c>
      <c r="AJ471" s="204"/>
      <c r="AK471" s="204"/>
      <c r="AL471" s="154"/>
      <c r="AM471" s="204" t="s">
        <v>533</v>
      </c>
      <c r="AN471" s="204"/>
      <c r="AO471" s="204"/>
      <c r="AP471" s="154"/>
      <c r="AQ471" s="154" t="s">
        <v>355</v>
      </c>
      <c r="AR471" s="125"/>
      <c r="AS471" s="125"/>
      <c r="AT471" s="126"/>
      <c r="AU471" s="131" t="s">
        <v>253</v>
      </c>
      <c r="AV471" s="131"/>
      <c r="AW471" s="131"/>
      <c r="AX471" s="132"/>
    </row>
    <row r="472" spans="1:50" ht="18.75" hidden="1" customHeight="1" x14ac:dyDescent="0.15">
      <c r="A472" s="327"/>
      <c r="B472" s="324"/>
      <c r="C472" s="175"/>
      <c r="D472" s="324"/>
      <c r="E472" s="341"/>
      <c r="F472" s="342"/>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87"/>
      <c r="AF472" s="187"/>
      <c r="AG472" s="128" t="s">
        <v>356</v>
      </c>
      <c r="AH472" s="129"/>
      <c r="AI472" s="151"/>
      <c r="AJ472" s="151"/>
      <c r="AK472" s="151"/>
      <c r="AL472" s="149"/>
      <c r="AM472" s="151"/>
      <c r="AN472" s="151"/>
      <c r="AO472" s="151"/>
      <c r="AP472" s="149"/>
      <c r="AQ472" s="583"/>
      <c r="AR472" s="187"/>
      <c r="AS472" s="128" t="s">
        <v>356</v>
      </c>
      <c r="AT472" s="129"/>
      <c r="AU472" s="187"/>
      <c r="AV472" s="187"/>
      <c r="AW472" s="128" t="s">
        <v>300</v>
      </c>
      <c r="AX472" s="182"/>
    </row>
    <row r="473" spans="1:50" ht="23.25" hidden="1" customHeight="1" x14ac:dyDescent="0.15">
      <c r="A473" s="327"/>
      <c r="B473" s="324"/>
      <c r="C473" s="175"/>
      <c r="D473" s="324"/>
      <c r="E473" s="341"/>
      <c r="F473" s="342"/>
      <c r="G473" s="99"/>
      <c r="H473" s="100"/>
      <c r="I473" s="100"/>
      <c r="J473" s="100"/>
      <c r="K473" s="100"/>
      <c r="L473" s="100"/>
      <c r="M473" s="100"/>
      <c r="N473" s="100"/>
      <c r="O473" s="100"/>
      <c r="P473" s="100"/>
      <c r="Q473" s="100"/>
      <c r="R473" s="100"/>
      <c r="S473" s="100"/>
      <c r="T473" s="100"/>
      <c r="U473" s="100"/>
      <c r="V473" s="100"/>
      <c r="W473" s="100"/>
      <c r="X473" s="101"/>
      <c r="Y473" s="188" t="s">
        <v>12</v>
      </c>
      <c r="Z473" s="189"/>
      <c r="AA473" s="190"/>
      <c r="AB473" s="200"/>
      <c r="AC473" s="200"/>
      <c r="AD473" s="200"/>
      <c r="AE473" s="336"/>
      <c r="AF473" s="194"/>
      <c r="AG473" s="194"/>
      <c r="AH473" s="194"/>
      <c r="AI473" s="336"/>
      <c r="AJ473" s="194"/>
      <c r="AK473" s="194"/>
      <c r="AL473" s="194"/>
      <c r="AM473" s="336"/>
      <c r="AN473" s="194"/>
      <c r="AO473" s="194"/>
      <c r="AP473" s="340"/>
      <c r="AQ473" s="336"/>
      <c r="AR473" s="194"/>
      <c r="AS473" s="194"/>
      <c r="AT473" s="340"/>
      <c r="AU473" s="194"/>
      <c r="AV473" s="194"/>
      <c r="AW473" s="194"/>
      <c r="AX473" s="195"/>
    </row>
    <row r="474" spans="1:50" ht="23.25" hidden="1" customHeight="1" x14ac:dyDescent="0.15">
      <c r="A474" s="327"/>
      <c r="B474" s="324"/>
      <c r="C474" s="175"/>
      <c r="D474" s="324"/>
      <c r="E474" s="341"/>
      <c r="F474" s="34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36"/>
      <c r="AF474" s="194"/>
      <c r="AG474" s="194"/>
      <c r="AH474" s="340"/>
      <c r="AI474" s="336"/>
      <c r="AJ474" s="194"/>
      <c r="AK474" s="194"/>
      <c r="AL474" s="194"/>
      <c r="AM474" s="336"/>
      <c r="AN474" s="194"/>
      <c r="AO474" s="194"/>
      <c r="AP474" s="340"/>
      <c r="AQ474" s="336"/>
      <c r="AR474" s="194"/>
      <c r="AS474" s="194"/>
      <c r="AT474" s="340"/>
      <c r="AU474" s="194"/>
      <c r="AV474" s="194"/>
      <c r="AW474" s="194"/>
      <c r="AX474" s="195"/>
    </row>
    <row r="475" spans="1:50" ht="23.25" hidden="1" customHeight="1" x14ac:dyDescent="0.15">
      <c r="A475" s="327"/>
      <c r="B475" s="324"/>
      <c r="C475" s="175"/>
      <c r="D475" s="324"/>
      <c r="E475" s="341"/>
      <c r="F475" s="342"/>
      <c r="G475" s="105"/>
      <c r="H475" s="106"/>
      <c r="I475" s="106"/>
      <c r="J475" s="106"/>
      <c r="K475" s="106"/>
      <c r="L475" s="106"/>
      <c r="M475" s="106"/>
      <c r="N475" s="106"/>
      <c r="O475" s="106"/>
      <c r="P475" s="106"/>
      <c r="Q475" s="106"/>
      <c r="R475" s="106"/>
      <c r="S475" s="106"/>
      <c r="T475" s="106"/>
      <c r="U475" s="106"/>
      <c r="V475" s="106"/>
      <c r="W475" s="106"/>
      <c r="X475" s="107"/>
      <c r="Y475" s="196" t="s">
        <v>13</v>
      </c>
      <c r="Z475" s="197"/>
      <c r="AA475" s="198"/>
      <c r="AB475" s="346" t="s">
        <v>14</v>
      </c>
      <c r="AC475" s="346"/>
      <c r="AD475" s="346"/>
      <c r="AE475" s="336"/>
      <c r="AF475" s="194"/>
      <c r="AG475" s="194"/>
      <c r="AH475" s="340"/>
      <c r="AI475" s="336"/>
      <c r="AJ475" s="194"/>
      <c r="AK475" s="194"/>
      <c r="AL475" s="194"/>
      <c r="AM475" s="336"/>
      <c r="AN475" s="194"/>
      <c r="AO475" s="194"/>
      <c r="AP475" s="340"/>
      <c r="AQ475" s="336"/>
      <c r="AR475" s="194"/>
      <c r="AS475" s="194"/>
      <c r="AT475" s="340"/>
      <c r="AU475" s="194"/>
      <c r="AV475" s="194"/>
      <c r="AW475" s="194"/>
      <c r="AX475" s="195"/>
    </row>
    <row r="476" spans="1:50" ht="18.75" hidden="1" customHeight="1" x14ac:dyDescent="0.15">
      <c r="A476" s="327"/>
      <c r="B476" s="324"/>
      <c r="C476" s="175"/>
      <c r="D476" s="324"/>
      <c r="E476" s="341" t="s">
        <v>374</v>
      </c>
      <c r="F476" s="342"/>
      <c r="G476" s="343"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7" t="s">
        <v>372</v>
      </c>
      <c r="AF476" s="338"/>
      <c r="AG476" s="338"/>
      <c r="AH476" s="339"/>
      <c r="AI476" s="204" t="s">
        <v>471</v>
      </c>
      <c r="AJ476" s="204"/>
      <c r="AK476" s="204"/>
      <c r="AL476" s="154"/>
      <c r="AM476" s="204" t="s">
        <v>533</v>
      </c>
      <c r="AN476" s="204"/>
      <c r="AO476" s="204"/>
      <c r="AP476" s="154"/>
      <c r="AQ476" s="154" t="s">
        <v>355</v>
      </c>
      <c r="AR476" s="125"/>
      <c r="AS476" s="125"/>
      <c r="AT476" s="126"/>
      <c r="AU476" s="131" t="s">
        <v>253</v>
      </c>
      <c r="AV476" s="131"/>
      <c r="AW476" s="131"/>
      <c r="AX476" s="132"/>
    </row>
    <row r="477" spans="1:50" ht="18.75" hidden="1" customHeight="1" x14ac:dyDescent="0.15">
      <c r="A477" s="327"/>
      <c r="B477" s="324"/>
      <c r="C477" s="175"/>
      <c r="D477" s="324"/>
      <c r="E477" s="341"/>
      <c r="F477" s="342"/>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87"/>
      <c r="AF477" s="187"/>
      <c r="AG477" s="128" t="s">
        <v>356</v>
      </c>
      <c r="AH477" s="129"/>
      <c r="AI477" s="151"/>
      <c r="AJ477" s="151"/>
      <c r="AK477" s="151"/>
      <c r="AL477" s="149"/>
      <c r="AM477" s="151"/>
      <c r="AN477" s="151"/>
      <c r="AO477" s="151"/>
      <c r="AP477" s="149"/>
      <c r="AQ477" s="583"/>
      <c r="AR477" s="187"/>
      <c r="AS477" s="128" t="s">
        <v>356</v>
      </c>
      <c r="AT477" s="129"/>
      <c r="AU477" s="187"/>
      <c r="AV477" s="187"/>
      <c r="AW477" s="128" t="s">
        <v>300</v>
      </c>
      <c r="AX477" s="182"/>
    </row>
    <row r="478" spans="1:50" ht="23.25" hidden="1" customHeight="1" x14ac:dyDescent="0.15">
      <c r="A478" s="327"/>
      <c r="B478" s="324"/>
      <c r="C478" s="175"/>
      <c r="D478" s="324"/>
      <c r="E478" s="341"/>
      <c r="F478" s="342"/>
      <c r="G478" s="99"/>
      <c r="H478" s="100"/>
      <c r="I478" s="100"/>
      <c r="J478" s="100"/>
      <c r="K478" s="100"/>
      <c r="L478" s="100"/>
      <c r="M478" s="100"/>
      <c r="N478" s="100"/>
      <c r="O478" s="100"/>
      <c r="P478" s="100"/>
      <c r="Q478" s="100"/>
      <c r="R478" s="100"/>
      <c r="S478" s="100"/>
      <c r="T478" s="100"/>
      <c r="U478" s="100"/>
      <c r="V478" s="100"/>
      <c r="W478" s="100"/>
      <c r="X478" s="101"/>
      <c r="Y478" s="188" t="s">
        <v>12</v>
      </c>
      <c r="Z478" s="189"/>
      <c r="AA478" s="190"/>
      <c r="AB478" s="200"/>
      <c r="AC478" s="200"/>
      <c r="AD478" s="200"/>
      <c r="AE478" s="336"/>
      <c r="AF478" s="194"/>
      <c r="AG478" s="194"/>
      <c r="AH478" s="194"/>
      <c r="AI478" s="336"/>
      <c r="AJ478" s="194"/>
      <c r="AK478" s="194"/>
      <c r="AL478" s="194"/>
      <c r="AM478" s="336"/>
      <c r="AN478" s="194"/>
      <c r="AO478" s="194"/>
      <c r="AP478" s="340"/>
      <c r="AQ478" s="336"/>
      <c r="AR478" s="194"/>
      <c r="AS478" s="194"/>
      <c r="AT478" s="340"/>
      <c r="AU478" s="194"/>
      <c r="AV478" s="194"/>
      <c r="AW478" s="194"/>
      <c r="AX478" s="195"/>
    </row>
    <row r="479" spans="1:50" ht="23.25" hidden="1" customHeight="1" x14ac:dyDescent="0.15">
      <c r="A479" s="327"/>
      <c r="B479" s="324"/>
      <c r="C479" s="175"/>
      <c r="D479" s="324"/>
      <c r="E479" s="341"/>
      <c r="F479" s="34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36"/>
      <c r="AF479" s="194"/>
      <c r="AG479" s="194"/>
      <c r="AH479" s="340"/>
      <c r="AI479" s="336"/>
      <c r="AJ479" s="194"/>
      <c r="AK479" s="194"/>
      <c r="AL479" s="194"/>
      <c r="AM479" s="336"/>
      <c r="AN479" s="194"/>
      <c r="AO479" s="194"/>
      <c r="AP479" s="340"/>
      <c r="AQ479" s="336"/>
      <c r="AR479" s="194"/>
      <c r="AS479" s="194"/>
      <c r="AT479" s="340"/>
      <c r="AU479" s="194"/>
      <c r="AV479" s="194"/>
      <c r="AW479" s="194"/>
      <c r="AX479" s="195"/>
    </row>
    <row r="480" spans="1:50" ht="23.25" hidden="1" customHeight="1" x14ac:dyDescent="0.15">
      <c r="A480" s="327"/>
      <c r="B480" s="324"/>
      <c r="C480" s="175"/>
      <c r="D480" s="324"/>
      <c r="E480" s="341"/>
      <c r="F480" s="342"/>
      <c r="G480" s="105"/>
      <c r="H480" s="106"/>
      <c r="I480" s="106"/>
      <c r="J480" s="106"/>
      <c r="K480" s="106"/>
      <c r="L480" s="106"/>
      <c r="M480" s="106"/>
      <c r="N480" s="106"/>
      <c r="O480" s="106"/>
      <c r="P480" s="106"/>
      <c r="Q480" s="106"/>
      <c r="R480" s="106"/>
      <c r="S480" s="106"/>
      <c r="T480" s="106"/>
      <c r="U480" s="106"/>
      <c r="V480" s="106"/>
      <c r="W480" s="106"/>
      <c r="X480" s="107"/>
      <c r="Y480" s="196" t="s">
        <v>13</v>
      </c>
      <c r="Z480" s="197"/>
      <c r="AA480" s="198"/>
      <c r="AB480" s="346" t="s">
        <v>14</v>
      </c>
      <c r="AC480" s="346"/>
      <c r="AD480" s="346"/>
      <c r="AE480" s="336"/>
      <c r="AF480" s="194"/>
      <c r="AG480" s="194"/>
      <c r="AH480" s="340"/>
      <c r="AI480" s="336"/>
      <c r="AJ480" s="194"/>
      <c r="AK480" s="194"/>
      <c r="AL480" s="194"/>
      <c r="AM480" s="336"/>
      <c r="AN480" s="194"/>
      <c r="AO480" s="194"/>
      <c r="AP480" s="340"/>
      <c r="AQ480" s="336"/>
      <c r="AR480" s="194"/>
      <c r="AS480" s="194"/>
      <c r="AT480" s="340"/>
      <c r="AU480" s="194"/>
      <c r="AV480" s="194"/>
      <c r="AW480" s="194"/>
      <c r="AX480" s="195"/>
    </row>
    <row r="481" spans="1:50" ht="23.85" customHeight="1" x14ac:dyDescent="0.15">
      <c r="A481" s="327"/>
      <c r="B481" s="324"/>
      <c r="C481" s="175"/>
      <c r="D481" s="324"/>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327"/>
      <c r="B482" s="324"/>
      <c r="C482" s="175"/>
      <c r="D482" s="324"/>
      <c r="E482" s="120" t="s">
        <v>565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19.149999999999999" customHeight="1" thickBot="1" x14ac:dyDescent="0.2">
      <c r="A483" s="327"/>
      <c r="B483" s="324"/>
      <c r="C483" s="175"/>
      <c r="D483" s="324"/>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327"/>
      <c r="B484" s="324"/>
      <c r="C484" s="175"/>
      <c r="D484" s="324"/>
      <c r="E484" s="169" t="s">
        <v>354</v>
      </c>
      <c r="F484" s="170"/>
      <c r="G484" s="897" t="s">
        <v>384</v>
      </c>
      <c r="H484" s="118"/>
      <c r="I484" s="118"/>
      <c r="J484" s="898"/>
      <c r="K484" s="899"/>
      <c r="L484" s="899"/>
      <c r="M484" s="899"/>
      <c r="N484" s="899"/>
      <c r="O484" s="899"/>
      <c r="P484" s="899"/>
      <c r="Q484" s="899"/>
      <c r="R484" s="899"/>
      <c r="S484" s="899"/>
      <c r="T484" s="900"/>
      <c r="U484" s="531"/>
      <c r="V484" s="531"/>
      <c r="W484" s="531"/>
      <c r="X484" s="531"/>
      <c r="Y484" s="531"/>
      <c r="Z484" s="531"/>
      <c r="AA484" s="531"/>
      <c r="AB484" s="531"/>
      <c r="AC484" s="531"/>
      <c r="AD484" s="531"/>
      <c r="AE484" s="531"/>
      <c r="AF484" s="531"/>
      <c r="AG484" s="531"/>
      <c r="AH484" s="531"/>
      <c r="AI484" s="531"/>
      <c r="AJ484" s="531"/>
      <c r="AK484" s="531"/>
      <c r="AL484" s="531"/>
      <c r="AM484" s="531"/>
      <c r="AN484" s="531"/>
      <c r="AO484" s="531"/>
      <c r="AP484" s="531"/>
      <c r="AQ484" s="531"/>
      <c r="AR484" s="531"/>
      <c r="AS484" s="531"/>
      <c r="AT484" s="531"/>
      <c r="AU484" s="531"/>
      <c r="AV484" s="531"/>
      <c r="AW484" s="531"/>
      <c r="AX484" s="901"/>
    </row>
    <row r="485" spans="1:50" ht="18.75" hidden="1" customHeight="1" x14ac:dyDescent="0.15">
      <c r="A485" s="327"/>
      <c r="B485" s="324"/>
      <c r="C485" s="175"/>
      <c r="D485" s="324"/>
      <c r="E485" s="341" t="s">
        <v>373</v>
      </c>
      <c r="F485" s="342"/>
      <c r="G485" s="343"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7" t="s">
        <v>372</v>
      </c>
      <c r="AF485" s="338"/>
      <c r="AG485" s="338"/>
      <c r="AH485" s="339"/>
      <c r="AI485" s="204" t="s">
        <v>471</v>
      </c>
      <c r="AJ485" s="204"/>
      <c r="AK485" s="204"/>
      <c r="AL485" s="154"/>
      <c r="AM485" s="204" t="s">
        <v>533</v>
      </c>
      <c r="AN485" s="204"/>
      <c r="AO485" s="204"/>
      <c r="AP485" s="154"/>
      <c r="AQ485" s="154" t="s">
        <v>355</v>
      </c>
      <c r="AR485" s="125"/>
      <c r="AS485" s="125"/>
      <c r="AT485" s="126"/>
      <c r="AU485" s="131" t="s">
        <v>253</v>
      </c>
      <c r="AV485" s="131"/>
      <c r="AW485" s="131"/>
      <c r="AX485" s="132"/>
    </row>
    <row r="486" spans="1:50" ht="18.75" hidden="1" customHeight="1" x14ac:dyDescent="0.15">
      <c r="A486" s="327"/>
      <c r="B486" s="324"/>
      <c r="C486" s="175"/>
      <c r="D486" s="324"/>
      <c r="E486" s="341"/>
      <c r="F486" s="342"/>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87"/>
      <c r="AF486" s="187"/>
      <c r="AG486" s="128" t="s">
        <v>356</v>
      </c>
      <c r="AH486" s="129"/>
      <c r="AI486" s="151"/>
      <c r="AJ486" s="151"/>
      <c r="AK486" s="151"/>
      <c r="AL486" s="149"/>
      <c r="AM486" s="151"/>
      <c r="AN486" s="151"/>
      <c r="AO486" s="151"/>
      <c r="AP486" s="149"/>
      <c r="AQ486" s="583"/>
      <c r="AR486" s="187"/>
      <c r="AS486" s="128" t="s">
        <v>356</v>
      </c>
      <c r="AT486" s="129"/>
      <c r="AU486" s="187"/>
      <c r="AV486" s="187"/>
      <c r="AW486" s="128" t="s">
        <v>300</v>
      </c>
      <c r="AX486" s="182"/>
    </row>
    <row r="487" spans="1:50" ht="23.25" hidden="1" customHeight="1" x14ac:dyDescent="0.15">
      <c r="A487" s="327"/>
      <c r="B487" s="324"/>
      <c r="C487" s="175"/>
      <c r="D487" s="324"/>
      <c r="E487" s="341"/>
      <c r="F487" s="342"/>
      <c r="G487" s="99"/>
      <c r="H487" s="100"/>
      <c r="I487" s="100"/>
      <c r="J487" s="100"/>
      <c r="K487" s="100"/>
      <c r="L487" s="100"/>
      <c r="M487" s="100"/>
      <c r="N487" s="100"/>
      <c r="O487" s="100"/>
      <c r="P487" s="100"/>
      <c r="Q487" s="100"/>
      <c r="R487" s="100"/>
      <c r="S487" s="100"/>
      <c r="T487" s="100"/>
      <c r="U487" s="100"/>
      <c r="V487" s="100"/>
      <c r="W487" s="100"/>
      <c r="X487" s="101"/>
      <c r="Y487" s="188" t="s">
        <v>12</v>
      </c>
      <c r="Z487" s="189"/>
      <c r="AA487" s="190"/>
      <c r="AB487" s="200"/>
      <c r="AC487" s="200"/>
      <c r="AD487" s="200"/>
      <c r="AE487" s="336"/>
      <c r="AF487" s="194"/>
      <c r="AG487" s="194"/>
      <c r="AH487" s="194"/>
      <c r="AI487" s="336"/>
      <c r="AJ487" s="194"/>
      <c r="AK487" s="194"/>
      <c r="AL487" s="194"/>
      <c r="AM487" s="336"/>
      <c r="AN487" s="194"/>
      <c r="AO487" s="194"/>
      <c r="AP487" s="340"/>
      <c r="AQ487" s="336"/>
      <c r="AR487" s="194"/>
      <c r="AS487" s="194"/>
      <c r="AT487" s="340"/>
      <c r="AU487" s="194"/>
      <c r="AV487" s="194"/>
      <c r="AW487" s="194"/>
      <c r="AX487" s="195"/>
    </row>
    <row r="488" spans="1:50" ht="23.25" hidden="1" customHeight="1" x14ac:dyDescent="0.15">
      <c r="A488" s="327"/>
      <c r="B488" s="324"/>
      <c r="C488" s="175"/>
      <c r="D488" s="324"/>
      <c r="E488" s="341"/>
      <c r="F488" s="34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36"/>
      <c r="AF488" s="194"/>
      <c r="AG488" s="194"/>
      <c r="AH488" s="340"/>
      <c r="AI488" s="336"/>
      <c r="AJ488" s="194"/>
      <c r="AK488" s="194"/>
      <c r="AL488" s="194"/>
      <c r="AM488" s="336"/>
      <c r="AN488" s="194"/>
      <c r="AO488" s="194"/>
      <c r="AP488" s="340"/>
      <c r="AQ488" s="336"/>
      <c r="AR488" s="194"/>
      <c r="AS488" s="194"/>
      <c r="AT488" s="340"/>
      <c r="AU488" s="194"/>
      <c r="AV488" s="194"/>
      <c r="AW488" s="194"/>
      <c r="AX488" s="195"/>
    </row>
    <row r="489" spans="1:50" ht="23.25" hidden="1" customHeight="1" x14ac:dyDescent="0.15">
      <c r="A489" s="327"/>
      <c r="B489" s="324"/>
      <c r="C489" s="175"/>
      <c r="D489" s="324"/>
      <c r="E489" s="341"/>
      <c r="F489" s="342"/>
      <c r="G489" s="105"/>
      <c r="H489" s="106"/>
      <c r="I489" s="106"/>
      <c r="J489" s="106"/>
      <c r="K489" s="106"/>
      <c r="L489" s="106"/>
      <c r="M489" s="106"/>
      <c r="N489" s="106"/>
      <c r="O489" s="106"/>
      <c r="P489" s="106"/>
      <c r="Q489" s="106"/>
      <c r="R489" s="106"/>
      <c r="S489" s="106"/>
      <c r="T489" s="106"/>
      <c r="U489" s="106"/>
      <c r="V489" s="106"/>
      <c r="W489" s="106"/>
      <c r="X489" s="107"/>
      <c r="Y489" s="196" t="s">
        <v>13</v>
      </c>
      <c r="Z489" s="197"/>
      <c r="AA489" s="198"/>
      <c r="AB489" s="346" t="s">
        <v>301</v>
      </c>
      <c r="AC489" s="346"/>
      <c r="AD489" s="346"/>
      <c r="AE489" s="336"/>
      <c r="AF489" s="194"/>
      <c r="AG489" s="194"/>
      <c r="AH489" s="340"/>
      <c r="AI489" s="336"/>
      <c r="AJ489" s="194"/>
      <c r="AK489" s="194"/>
      <c r="AL489" s="194"/>
      <c r="AM489" s="336"/>
      <c r="AN489" s="194"/>
      <c r="AO489" s="194"/>
      <c r="AP489" s="340"/>
      <c r="AQ489" s="336"/>
      <c r="AR489" s="194"/>
      <c r="AS489" s="194"/>
      <c r="AT489" s="340"/>
      <c r="AU489" s="194"/>
      <c r="AV489" s="194"/>
      <c r="AW489" s="194"/>
      <c r="AX489" s="195"/>
    </row>
    <row r="490" spans="1:50" ht="18.75" hidden="1" customHeight="1" x14ac:dyDescent="0.15">
      <c r="A490" s="327"/>
      <c r="B490" s="324"/>
      <c r="C490" s="175"/>
      <c r="D490" s="324"/>
      <c r="E490" s="341" t="s">
        <v>373</v>
      </c>
      <c r="F490" s="342"/>
      <c r="G490" s="343"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7" t="s">
        <v>372</v>
      </c>
      <c r="AF490" s="338"/>
      <c r="AG490" s="338"/>
      <c r="AH490" s="339"/>
      <c r="AI490" s="204" t="s">
        <v>471</v>
      </c>
      <c r="AJ490" s="204"/>
      <c r="AK490" s="204"/>
      <c r="AL490" s="154"/>
      <c r="AM490" s="204" t="s">
        <v>533</v>
      </c>
      <c r="AN490" s="204"/>
      <c r="AO490" s="204"/>
      <c r="AP490" s="154"/>
      <c r="AQ490" s="154" t="s">
        <v>355</v>
      </c>
      <c r="AR490" s="125"/>
      <c r="AS490" s="125"/>
      <c r="AT490" s="126"/>
      <c r="AU490" s="131" t="s">
        <v>253</v>
      </c>
      <c r="AV490" s="131"/>
      <c r="AW490" s="131"/>
      <c r="AX490" s="132"/>
    </row>
    <row r="491" spans="1:50" ht="18.75" hidden="1" customHeight="1" x14ac:dyDescent="0.15">
      <c r="A491" s="327"/>
      <c r="B491" s="324"/>
      <c r="C491" s="175"/>
      <c r="D491" s="324"/>
      <c r="E491" s="341"/>
      <c r="F491" s="342"/>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87"/>
      <c r="AF491" s="187"/>
      <c r="AG491" s="128" t="s">
        <v>356</v>
      </c>
      <c r="AH491" s="129"/>
      <c r="AI491" s="151"/>
      <c r="AJ491" s="151"/>
      <c r="AK491" s="151"/>
      <c r="AL491" s="149"/>
      <c r="AM491" s="151"/>
      <c r="AN491" s="151"/>
      <c r="AO491" s="151"/>
      <c r="AP491" s="149"/>
      <c r="AQ491" s="583"/>
      <c r="AR491" s="187"/>
      <c r="AS491" s="128" t="s">
        <v>356</v>
      </c>
      <c r="AT491" s="129"/>
      <c r="AU491" s="187"/>
      <c r="AV491" s="187"/>
      <c r="AW491" s="128" t="s">
        <v>300</v>
      </c>
      <c r="AX491" s="182"/>
    </row>
    <row r="492" spans="1:50" ht="23.25" hidden="1" customHeight="1" x14ac:dyDescent="0.15">
      <c r="A492" s="327"/>
      <c r="B492" s="324"/>
      <c r="C492" s="175"/>
      <c r="D492" s="324"/>
      <c r="E492" s="341"/>
      <c r="F492" s="342"/>
      <c r="G492" s="99"/>
      <c r="H492" s="100"/>
      <c r="I492" s="100"/>
      <c r="J492" s="100"/>
      <c r="K492" s="100"/>
      <c r="L492" s="100"/>
      <c r="M492" s="100"/>
      <c r="N492" s="100"/>
      <c r="O492" s="100"/>
      <c r="P492" s="100"/>
      <c r="Q492" s="100"/>
      <c r="R492" s="100"/>
      <c r="S492" s="100"/>
      <c r="T492" s="100"/>
      <c r="U492" s="100"/>
      <c r="V492" s="100"/>
      <c r="W492" s="100"/>
      <c r="X492" s="101"/>
      <c r="Y492" s="188" t="s">
        <v>12</v>
      </c>
      <c r="Z492" s="189"/>
      <c r="AA492" s="190"/>
      <c r="AB492" s="200"/>
      <c r="AC492" s="200"/>
      <c r="AD492" s="200"/>
      <c r="AE492" s="336"/>
      <c r="AF492" s="194"/>
      <c r="AG492" s="194"/>
      <c r="AH492" s="194"/>
      <c r="AI492" s="336"/>
      <c r="AJ492" s="194"/>
      <c r="AK492" s="194"/>
      <c r="AL492" s="194"/>
      <c r="AM492" s="336"/>
      <c r="AN492" s="194"/>
      <c r="AO492" s="194"/>
      <c r="AP492" s="340"/>
      <c r="AQ492" s="336"/>
      <c r="AR492" s="194"/>
      <c r="AS492" s="194"/>
      <c r="AT492" s="340"/>
      <c r="AU492" s="194"/>
      <c r="AV492" s="194"/>
      <c r="AW492" s="194"/>
      <c r="AX492" s="195"/>
    </row>
    <row r="493" spans="1:50" ht="23.25" hidden="1" customHeight="1" x14ac:dyDescent="0.15">
      <c r="A493" s="327"/>
      <c r="B493" s="324"/>
      <c r="C493" s="175"/>
      <c r="D493" s="324"/>
      <c r="E493" s="341"/>
      <c r="F493" s="34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36"/>
      <c r="AF493" s="194"/>
      <c r="AG493" s="194"/>
      <c r="AH493" s="340"/>
      <c r="AI493" s="336"/>
      <c r="AJ493" s="194"/>
      <c r="AK493" s="194"/>
      <c r="AL493" s="194"/>
      <c r="AM493" s="336"/>
      <c r="AN493" s="194"/>
      <c r="AO493" s="194"/>
      <c r="AP493" s="340"/>
      <c r="AQ493" s="336"/>
      <c r="AR493" s="194"/>
      <c r="AS493" s="194"/>
      <c r="AT493" s="340"/>
      <c r="AU493" s="194"/>
      <c r="AV493" s="194"/>
      <c r="AW493" s="194"/>
      <c r="AX493" s="195"/>
    </row>
    <row r="494" spans="1:50" ht="23.25" hidden="1" customHeight="1" x14ac:dyDescent="0.15">
      <c r="A494" s="327"/>
      <c r="B494" s="324"/>
      <c r="C494" s="175"/>
      <c r="D494" s="324"/>
      <c r="E494" s="341"/>
      <c r="F494" s="342"/>
      <c r="G494" s="105"/>
      <c r="H494" s="106"/>
      <c r="I494" s="106"/>
      <c r="J494" s="106"/>
      <c r="K494" s="106"/>
      <c r="L494" s="106"/>
      <c r="M494" s="106"/>
      <c r="N494" s="106"/>
      <c r="O494" s="106"/>
      <c r="P494" s="106"/>
      <c r="Q494" s="106"/>
      <c r="R494" s="106"/>
      <c r="S494" s="106"/>
      <c r="T494" s="106"/>
      <c r="U494" s="106"/>
      <c r="V494" s="106"/>
      <c r="W494" s="106"/>
      <c r="X494" s="107"/>
      <c r="Y494" s="196" t="s">
        <v>13</v>
      </c>
      <c r="Z494" s="197"/>
      <c r="AA494" s="198"/>
      <c r="AB494" s="346" t="s">
        <v>301</v>
      </c>
      <c r="AC494" s="346"/>
      <c r="AD494" s="346"/>
      <c r="AE494" s="336"/>
      <c r="AF494" s="194"/>
      <c r="AG494" s="194"/>
      <c r="AH494" s="340"/>
      <c r="AI494" s="336"/>
      <c r="AJ494" s="194"/>
      <c r="AK494" s="194"/>
      <c r="AL494" s="194"/>
      <c r="AM494" s="336"/>
      <c r="AN494" s="194"/>
      <c r="AO494" s="194"/>
      <c r="AP494" s="340"/>
      <c r="AQ494" s="336"/>
      <c r="AR494" s="194"/>
      <c r="AS494" s="194"/>
      <c r="AT494" s="340"/>
      <c r="AU494" s="194"/>
      <c r="AV494" s="194"/>
      <c r="AW494" s="194"/>
      <c r="AX494" s="195"/>
    </row>
    <row r="495" spans="1:50" ht="18.75" hidden="1" customHeight="1" x14ac:dyDescent="0.15">
      <c r="A495" s="327"/>
      <c r="B495" s="324"/>
      <c r="C495" s="175"/>
      <c r="D495" s="324"/>
      <c r="E495" s="341" t="s">
        <v>373</v>
      </c>
      <c r="F495" s="342"/>
      <c r="G495" s="343"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7" t="s">
        <v>372</v>
      </c>
      <c r="AF495" s="338"/>
      <c r="AG495" s="338"/>
      <c r="AH495" s="339"/>
      <c r="AI495" s="204" t="s">
        <v>471</v>
      </c>
      <c r="AJ495" s="204"/>
      <c r="AK495" s="204"/>
      <c r="AL495" s="154"/>
      <c r="AM495" s="204" t="s">
        <v>533</v>
      </c>
      <c r="AN495" s="204"/>
      <c r="AO495" s="204"/>
      <c r="AP495" s="154"/>
      <c r="AQ495" s="154" t="s">
        <v>355</v>
      </c>
      <c r="AR495" s="125"/>
      <c r="AS495" s="125"/>
      <c r="AT495" s="126"/>
      <c r="AU495" s="131" t="s">
        <v>253</v>
      </c>
      <c r="AV495" s="131"/>
      <c r="AW495" s="131"/>
      <c r="AX495" s="132"/>
    </row>
    <row r="496" spans="1:50" ht="18.75" hidden="1" customHeight="1" x14ac:dyDescent="0.15">
      <c r="A496" s="327"/>
      <c r="B496" s="324"/>
      <c r="C496" s="175"/>
      <c r="D496" s="324"/>
      <c r="E496" s="341"/>
      <c r="F496" s="342"/>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87"/>
      <c r="AF496" s="187"/>
      <c r="AG496" s="128" t="s">
        <v>356</v>
      </c>
      <c r="AH496" s="129"/>
      <c r="AI496" s="151"/>
      <c r="AJ496" s="151"/>
      <c r="AK496" s="151"/>
      <c r="AL496" s="149"/>
      <c r="AM496" s="151"/>
      <c r="AN496" s="151"/>
      <c r="AO496" s="151"/>
      <c r="AP496" s="149"/>
      <c r="AQ496" s="583"/>
      <c r="AR496" s="187"/>
      <c r="AS496" s="128" t="s">
        <v>356</v>
      </c>
      <c r="AT496" s="129"/>
      <c r="AU496" s="187"/>
      <c r="AV496" s="187"/>
      <c r="AW496" s="128" t="s">
        <v>300</v>
      </c>
      <c r="AX496" s="182"/>
    </row>
    <row r="497" spans="1:50" ht="23.25" hidden="1" customHeight="1" x14ac:dyDescent="0.15">
      <c r="A497" s="327"/>
      <c r="B497" s="324"/>
      <c r="C497" s="175"/>
      <c r="D497" s="324"/>
      <c r="E497" s="341"/>
      <c r="F497" s="342"/>
      <c r="G497" s="99"/>
      <c r="H497" s="100"/>
      <c r="I497" s="100"/>
      <c r="J497" s="100"/>
      <c r="K497" s="100"/>
      <c r="L497" s="100"/>
      <c r="M497" s="100"/>
      <c r="N497" s="100"/>
      <c r="O497" s="100"/>
      <c r="P497" s="100"/>
      <c r="Q497" s="100"/>
      <c r="R497" s="100"/>
      <c r="S497" s="100"/>
      <c r="T497" s="100"/>
      <c r="U497" s="100"/>
      <c r="V497" s="100"/>
      <c r="W497" s="100"/>
      <c r="X497" s="101"/>
      <c r="Y497" s="188" t="s">
        <v>12</v>
      </c>
      <c r="Z497" s="189"/>
      <c r="AA497" s="190"/>
      <c r="AB497" s="200"/>
      <c r="AC497" s="200"/>
      <c r="AD497" s="200"/>
      <c r="AE497" s="336"/>
      <c r="AF497" s="194"/>
      <c r="AG497" s="194"/>
      <c r="AH497" s="194"/>
      <c r="AI497" s="336"/>
      <c r="AJ497" s="194"/>
      <c r="AK497" s="194"/>
      <c r="AL497" s="194"/>
      <c r="AM497" s="336"/>
      <c r="AN497" s="194"/>
      <c r="AO497" s="194"/>
      <c r="AP497" s="340"/>
      <c r="AQ497" s="336"/>
      <c r="AR497" s="194"/>
      <c r="AS497" s="194"/>
      <c r="AT497" s="340"/>
      <c r="AU497" s="194"/>
      <c r="AV497" s="194"/>
      <c r="AW497" s="194"/>
      <c r="AX497" s="195"/>
    </row>
    <row r="498" spans="1:50" ht="23.25" hidden="1" customHeight="1" x14ac:dyDescent="0.15">
      <c r="A498" s="327"/>
      <c r="B498" s="324"/>
      <c r="C498" s="175"/>
      <c r="D498" s="324"/>
      <c r="E498" s="341"/>
      <c r="F498" s="34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36"/>
      <c r="AF498" s="194"/>
      <c r="AG498" s="194"/>
      <c r="AH498" s="340"/>
      <c r="AI498" s="336"/>
      <c r="AJ498" s="194"/>
      <c r="AK498" s="194"/>
      <c r="AL498" s="194"/>
      <c r="AM498" s="336"/>
      <c r="AN498" s="194"/>
      <c r="AO498" s="194"/>
      <c r="AP498" s="340"/>
      <c r="AQ498" s="336"/>
      <c r="AR498" s="194"/>
      <c r="AS498" s="194"/>
      <c r="AT498" s="340"/>
      <c r="AU498" s="194"/>
      <c r="AV498" s="194"/>
      <c r="AW498" s="194"/>
      <c r="AX498" s="195"/>
    </row>
    <row r="499" spans="1:50" ht="23.25" hidden="1" customHeight="1" x14ac:dyDescent="0.15">
      <c r="A499" s="327"/>
      <c r="B499" s="324"/>
      <c r="C499" s="175"/>
      <c r="D499" s="324"/>
      <c r="E499" s="341"/>
      <c r="F499" s="342"/>
      <c r="G499" s="105"/>
      <c r="H499" s="106"/>
      <c r="I499" s="106"/>
      <c r="J499" s="106"/>
      <c r="K499" s="106"/>
      <c r="L499" s="106"/>
      <c r="M499" s="106"/>
      <c r="N499" s="106"/>
      <c r="O499" s="106"/>
      <c r="P499" s="106"/>
      <c r="Q499" s="106"/>
      <c r="R499" s="106"/>
      <c r="S499" s="106"/>
      <c r="T499" s="106"/>
      <c r="U499" s="106"/>
      <c r="V499" s="106"/>
      <c r="W499" s="106"/>
      <c r="X499" s="107"/>
      <c r="Y499" s="196" t="s">
        <v>13</v>
      </c>
      <c r="Z499" s="197"/>
      <c r="AA499" s="198"/>
      <c r="AB499" s="346" t="s">
        <v>301</v>
      </c>
      <c r="AC499" s="346"/>
      <c r="AD499" s="346"/>
      <c r="AE499" s="336"/>
      <c r="AF499" s="194"/>
      <c r="AG499" s="194"/>
      <c r="AH499" s="340"/>
      <c r="AI499" s="336"/>
      <c r="AJ499" s="194"/>
      <c r="AK499" s="194"/>
      <c r="AL499" s="194"/>
      <c r="AM499" s="336"/>
      <c r="AN499" s="194"/>
      <c r="AO499" s="194"/>
      <c r="AP499" s="340"/>
      <c r="AQ499" s="336"/>
      <c r="AR499" s="194"/>
      <c r="AS499" s="194"/>
      <c r="AT499" s="340"/>
      <c r="AU499" s="194"/>
      <c r="AV499" s="194"/>
      <c r="AW499" s="194"/>
      <c r="AX499" s="195"/>
    </row>
    <row r="500" spans="1:50" ht="18.75" hidden="1" customHeight="1" x14ac:dyDescent="0.15">
      <c r="A500" s="327"/>
      <c r="B500" s="324"/>
      <c r="C500" s="175"/>
      <c r="D500" s="324"/>
      <c r="E500" s="341" t="s">
        <v>373</v>
      </c>
      <c r="F500" s="342"/>
      <c r="G500" s="343"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7" t="s">
        <v>372</v>
      </c>
      <c r="AF500" s="338"/>
      <c r="AG500" s="338"/>
      <c r="AH500" s="339"/>
      <c r="AI500" s="204" t="s">
        <v>471</v>
      </c>
      <c r="AJ500" s="204"/>
      <c r="AK500" s="204"/>
      <c r="AL500" s="154"/>
      <c r="AM500" s="204" t="s">
        <v>533</v>
      </c>
      <c r="AN500" s="204"/>
      <c r="AO500" s="204"/>
      <c r="AP500" s="154"/>
      <c r="AQ500" s="154" t="s">
        <v>355</v>
      </c>
      <c r="AR500" s="125"/>
      <c r="AS500" s="125"/>
      <c r="AT500" s="126"/>
      <c r="AU500" s="131" t="s">
        <v>253</v>
      </c>
      <c r="AV500" s="131"/>
      <c r="AW500" s="131"/>
      <c r="AX500" s="132"/>
    </row>
    <row r="501" spans="1:50" ht="18.75" hidden="1" customHeight="1" x14ac:dyDescent="0.15">
      <c r="A501" s="327"/>
      <c r="B501" s="324"/>
      <c r="C501" s="175"/>
      <c r="D501" s="324"/>
      <c r="E501" s="341"/>
      <c r="F501" s="342"/>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87"/>
      <c r="AF501" s="187"/>
      <c r="AG501" s="128" t="s">
        <v>356</v>
      </c>
      <c r="AH501" s="129"/>
      <c r="AI501" s="151"/>
      <c r="AJ501" s="151"/>
      <c r="AK501" s="151"/>
      <c r="AL501" s="149"/>
      <c r="AM501" s="151"/>
      <c r="AN501" s="151"/>
      <c r="AO501" s="151"/>
      <c r="AP501" s="149"/>
      <c r="AQ501" s="583"/>
      <c r="AR501" s="187"/>
      <c r="AS501" s="128" t="s">
        <v>356</v>
      </c>
      <c r="AT501" s="129"/>
      <c r="AU501" s="187"/>
      <c r="AV501" s="187"/>
      <c r="AW501" s="128" t="s">
        <v>300</v>
      </c>
      <c r="AX501" s="182"/>
    </row>
    <row r="502" spans="1:50" ht="23.25" hidden="1" customHeight="1" x14ac:dyDescent="0.15">
      <c r="A502" s="327"/>
      <c r="B502" s="324"/>
      <c r="C502" s="175"/>
      <c r="D502" s="324"/>
      <c r="E502" s="341"/>
      <c r="F502" s="342"/>
      <c r="G502" s="99"/>
      <c r="H502" s="100"/>
      <c r="I502" s="100"/>
      <c r="J502" s="100"/>
      <c r="K502" s="100"/>
      <c r="L502" s="100"/>
      <c r="M502" s="100"/>
      <c r="N502" s="100"/>
      <c r="O502" s="100"/>
      <c r="P502" s="100"/>
      <c r="Q502" s="100"/>
      <c r="R502" s="100"/>
      <c r="S502" s="100"/>
      <c r="T502" s="100"/>
      <c r="U502" s="100"/>
      <c r="V502" s="100"/>
      <c r="W502" s="100"/>
      <c r="X502" s="101"/>
      <c r="Y502" s="188" t="s">
        <v>12</v>
      </c>
      <c r="Z502" s="189"/>
      <c r="AA502" s="190"/>
      <c r="AB502" s="200"/>
      <c r="AC502" s="200"/>
      <c r="AD502" s="200"/>
      <c r="AE502" s="336"/>
      <c r="AF502" s="194"/>
      <c r="AG502" s="194"/>
      <c r="AH502" s="194"/>
      <c r="AI502" s="336"/>
      <c r="AJ502" s="194"/>
      <c r="AK502" s="194"/>
      <c r="AL502" s="194"/>
      <c r="AM502" s="336"/>
      <c r="AN502" s="194"/>
      <c r="AO502" s="194"/>
      <c r="AP502" s="340"/>
      <c r="AQ502" s="336"/>
      <c r="AR502" s="194"/>
      <c r="AS502" s="194"/>
      <c r="AT502" s="340"/>
      <c r="AU502" s="194"/>
      <c r="AV502" s="194"/>
      <c r="AW502" s="194"/>
      <c r="AX502" s="195"/>
    </row>
    <row r="503" spans="1:50" ht="23.25" hidden="1" customHeight="1" x14ac:dyDescent="0.15">
      <c r="A503" s="327"/>
      <c r="B503" s="324"/>
      <c r="C503" s="175"/>
      <c r="D503" s="324"/>
      <c r="E503" s="341"/>
      <c r="F503" s="34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36"/>
      <c r="AF503" s="194"/>
      <c r="AG503" s="194"/>
      <c r="AH503" s="340"/>
      <c r="AI503" s="336"/>
      <c r="AJ503" s="194"/>
      <c r="AK503" s="194"/>
      <c r="AL503" s="194"/>
      <c r="AM503" s="336"/>
      <c r="AN503" s="194"/>
      <c r="AO503" s="194"/>
      <c r="AP503" s="340"/>
      <c r="AQ503" s="336"/>
      <c r="AR503" s="194"/>
      <c r="AS503" s="194"/>
      <c r="AT503" s="340"/>
      <c r="AU503" s="194"/>
      <c r="AV503" s="194"/>
      <c r="AW503" s="194"/>
      <c r="AX503" s="195"/>
    </row>
    <row r="504" spans="1:50" ht="23.25" hidden="1" customHeight="1" x14ac:dyDescent="0.15">
      <c r="A504" s="327"/>
      <c r="B504" s="324"/>
      <c r="C504" s="175"/>
      <c r="D504" s="324"/>
      <c r="E504" s="341"/>
      <c r="F504" s="342"/>
      <c r="G504" s="105"/>
      <c r="H504" s="106"/>
      <c r="I504" s="106"/>
      <c r="J504" s="106"/>
      <c r="K504" s="106"/>
      <c r="L504" s="106"/>
      <c r="M504" s="106"/>
      <c r="N504" s="106"/>
      <c r="O504" s="106"/>
      <c r="P504" s="106"/>
      <c r="Q504" s="106"/>
      <c r="R504" s="106"/>
      <c r="S504" s="106"/>
      <c r="T504" s="106"/>
      <c r="U504" s="106"/>
      <c r="V504" s="106"/>
      <c r="W504" s="106"/>
      <c r="X504" s="107"/>
      <c r="Y504" s="196" t="s">
        <v>13</v>
      </c>
      <c r="Z504" s="197"/>
      <c r="AA504" s="198"/>
      <c r="AB504" s="346" t="s">
        <v>301</v>
      </c>
      <c r="AC504" s="346"/>
      <c r="AD504" s="346"/>
      <c r="AE504" s="336"/>
      <c r="AF504" s="194"/>
      <c r="AG504" s="194"/>
      <c r="AH504" s="340"/>
      <c r="AI504" s="336"/>
      <c r="AJ504" s="194"/>
      <c r="AK504" s="194"/>
      <c r="AL504" s="194"/>
      <c r="AM504" s="336"/>
      <c r="AN504" s="194"/>
      <c r="AO504" s="194"/>
      <c r="AP504" s="340"/>
      <c r="AQ504" s="336"/>
      <c r="AR504" s="194"/>
      <c r="AS504" s="194"/>
      <c r="AT504" s="340"/>
      <c r="AU504" s="194"/>
      <c r="AV504" s="194"/>
      <c r="AW504" s="194"/>
      <c r="AX504" s="195"/>
    </row>
    <row r="505" spans="1:50" ht="18.75" hidden="1" customHeight="1" x14ac:dyDescent="0.15">
      <c r="A505" s="327"/>
      <c r="B505" s="324"/>
      <c r="C505" s="175"/>
      <c r="D505" s="324"/>
      <c r="E505" s="341" t="s">
        <v>373</v>
      </c>
      <c r="F505" s="342"/>
      <c r="G505" s="343"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7" t="s">
        <v>372</v>
      </c>
      <c r="AF505" s="338"/>
      <c r="AG505" s="338"/>
      <c r="AH505" s="339"/>
      <c r="AI505" s="204" t="s">
        <v>471</v>
      </c>
      <c r="AJ505" s="204"/>
      <c r="AK505" s="204"/>
      <c r="AL505" s="154"/>
      <c r="AM505" s="204" t="s">
        <v>533</v>
      </c>
      <c r="AN505" s="204"/>
      <c r="AO505" s="204"/>
      <c r="AP505" s="154"/>
      <c r="AQ505" s="154" t="s">
        <v>355</v>
      </c>
      <c r="AR505" s="125"/>
      <c r="AS505" s="125"/>
      <c r="AT505" s="126"/>
      <c r="AU505" s="131" t="s">
        <v>253</v>
      </c>
      <c r="AV505" s="131"/>
      <c r="AW505" s="131"/>
      <c r="AX505" s="132"/>
    </row>
    <row r="506" spans="1:50" ht="18.75" hidden="1" customHeight="1" x14ac:dyDescent="0.15">
      <c r="A506" s="327"/>
      <c r="B506" s="324"/>
      <c r="C506" s="175"/>
      <c r="D506" s="324"/>
      <c r="E506" s="341"/>
      <c r="F506" s="342"/>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87"/>
      <c r="AF506" s="187"/>
      <c r="AG506" s="128" t="s">
        <v>356</v>
      </c>
      <c r="AH506" s="129"/>
      <c r="AI506" s="151"/>
      <c r="AJ506" s="151"/>
      <c r="AK506" s="151"/>
      <c r="AL506" s="149"/>
      <c r="AM506" s="151"/>
      <c r="AN506" s="151"/>
      <c r="AO506" s="151"/>
      <c r="AP506" s="149"/>
      <c r="AQ506" s="583"/>
      <c r="AR506" s="187"/>
      <c r="AS506" s="128" t="s">
        <v>356</v>
      </c>
      <c r="AT506" s="129"/>
      <c r="AU506" s="187"/>
      <c r="AV506" s="187"/>
      <c r="AW506" s="128" t="s">
        <v>300</v>
      </c>
      <c r="AX506" s="182"/>
    </row>
    <row r="507" spans="1:50" ht="23.25" hidden="1" customHeight="1" x14ac:dyDescent="0.15">
      <c r="A507" s="327"/>
      <c r="B507" s="324"/>
      <c r="C507" s="175"/>
      <c r="D507" s="324"/>
      <c r="E507" s="341"/>
      <c r="F507" s="342"/>
      <c r="G507" s="99"/>
      <c r="H507" s="100"/>
      <c r="I507" s="100"/>
      <c r="J507" s="100"/>
      <c r="K507" s="100"/>
      <c r="L507" s="100"/>
      <c r="M507" s="100"/>
      <c r="N507" s="100"/>
      <c r="O507" s="100"/>
      <c r="P507" s="100"/>
      <c r="Q507" s="100"/>
      <c r="R507" s="100"/>
      <c r="S507" s="100"/>
      <c r="T507" s="100"/>
      <c r="U507" s="100"/>
      <c r="V507" s="100"/>
      <c r="W507" s="100"/>
      <c r="X507" s="101"/>
      <c r="Y507" s="188" t="s">
        <v>12</v>
      </c>
      <c r="Z507" s="189"/>
      <c r="AA507" s="190"/>
      <c r="AB507" s="200"/>
      <c r="AC507" s="200"/>
      <c r="AD507" s="200"/>
      <c r="AE507" s="336"/>
      <c r="AF507" s="194"/>
      <c r="AG507" s="194"/>
      <c r="AH507" s="194"/>
      <c r="AI507" s="336"/>
      <c r="AJ507" s="194"/>
      <c r="AK507" s="194"/>
      <c r="AL507" s="194"/>
      <c r="AM507" s="336"/>
      <c r="AN507" s="194"/>
      <c r="AO507" s="194"/>
      <c r="AP507" s="340"/>
      <c r="AQ507" s="336"/>
      <c r="AR507" s="194"/>
      <c r="AS507" s="194"/>
      <c r="AT507" s="340"/>
      <c r="AU507" s="194"/>
      <c r="AV507" s="194"/>
      <c r="AW507" s="194"/>
      <c r="AX507" s="195"/>
    </row>
    <row r="508" spans="1:50" ht="23.25" hidden="1" customHeight="1" x14ac:dyDescent="0.15">
      <c r="A508" s="327"/>
      <c r="B508" s="324"/>
      <c r="C508" s="175"/>
      <c r="D508" s="324"/>
      <c r="E508" s="341"/>
      <c r="F508" s="34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36"/>
      <c r="AF508" s="194"/>
      <c r="AG508" s="194"/>
      <c r="AH508" s="340"/>
      <c r="AI508" s="336"/>
      <c r="AJ508" s="194"/>
      <c r="AK508" s="194"/>
      <c r="AL508" s="194"/>
      <c r="AM508" s="336"/>
      <c r="AN508" s="194"/>
      <c r="AO508" s="194"/>
      <c r="AP508" s="340"/>
      <c r="AQ508" s="336"/>
      <c r="AR508" s="194"/>
      <c r="AS508" s="194"/>
      <c r="AT508" s="340"/>
      <c r="AU508" s="194"/>
      <c r="AV508" s="194"/>
      <c r="AW508" s="194"/>
      <c r="AX508" s="195"/>
    </row>
    <row r="509" spans="1:50" ht="23.25" hidden="1" customHeight="1" x14ac:dyDescent="0.15">
      <c r="A509" s="327"/>
      <c r="B509" s="324"/>
      <c r="C509" s="175"/>
      <c r="D509" s="324"/>
      <c r="E509" s="341"/>
      <c r="F509" s="342"/>
      <c r="G509" s="105"/>
      <c r="H509" s="106"/>
      <c r="I509" s="106"/>
      <c r="J509" s="106"/>
      <c r="K509" s="106"/>
      <c r="L509" s="106"/>
      <c r="M509" s="106"/>
      <c r="N509" s="106"/>
      <c r="O509" s="106"/>
      <c r="P509" s="106"/>
      <c r="Q509" s="106"/>
      <c r="R509" s="106"/>
      <c r="S509" s="106"/>
      <c r="T509" s="106"/>
      <c r="U509" s="106"/>
      <c r="V509" s="106"/>
      <c r="W509" s="106"/>
      <c r="X509" s="107"/>
      <c r="Y509" s="196" t="s">
        <v>13</v>
      </c>
      <c r="Z509" s="197"/>
      <c r="AA509" s="198"/>
      <c r="AB509" s="346" t="s">
        <v>301</v>
      </c>
      <c r="AC509" s="346"/>
      <c r="AD509" s="346"/>
      <c r="AE509" s="336"/>
      <c r="AF509" s="194"/>
      <c r="AG509" s="194"/>
      <c r="AH509" s="340"/>
      <c r="AI509" s="336"/>
      <c r="AJ509" s="194"/>
      <c r="AK509" s="194"/>
      <c r="AL509" s="194"/>
      <c r="AM509" s="336"/>
      <c r="AN509" s="194"/>
      <c r="AO509" s="194"/>
      <c r="AP509" s="340"/>
      <c r="AQ509" s="336"/>
      <c r="AR509" s="194"/>
      <c r="AS509" s="194"/>
      <c r="AT509" s="340"/>
      <c r="AU509" s="194"/>
      <c r="AV509" s="194"/>
      <c r="AW509" s="194"/>
      <c r="AX509" s="195"/>
    </row>
    <row r="510" spans="1:50" ht="18.75" hidden="1" customHeight="1" x14ac:dyDescent="0.15">
      <c r="A510" s="327"/>
      <c r="B510" s="324"/>
      <c r="C510" s="175"/>
      <c r="D510" s="324"/>
      <c r="E510" s="341" t="s">
        <v>374</v>
      </c>
      <c r="F510" s="342"/>
      <c r="G510" s="343"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7" t="s">
        <v>372</v>
      </c>
      <c r="AF510" s="338"/>
      <c r="AG510" s="338"/>
      <c r="AH510" s="339"/>
      <c r="AI510" s="204" t="s">
        <v>471</v>
      </c>
      <c r="AJ510" s="204"/>
      <c r="AK510" s="204"/>
      <c r="AL510" s="154"/>
      <c r="AM510" s="204" t="s">
        <v>533</v>
      </c>
      <c r="AN510" s="204"/>
      <c r="AO510" s="204"/>
      <c r="AP510" s="154"/>
      <c r="AQ510" s="154" t="s">
        <v>355</v>
      </c>
      <c r="AR510" s="125"/>
      <c r="AS510" s="125"/>
      <c r="AT510" s="126"/>
      <c r="AU510" s="131" t="s">
        <v>253</v>
      </c>
      <c r="AV510" s="131"/>
      <c r="AW510" s="131"/>
      <c r="AX510" s="132"/>
    </row>
    <row r="511" spans="1:50" ht="18.75" hidden="1" customHeight="1" x14ac:dyDescent="0.15">
      <c r="A511" s="327"/>
      <c r="B511" s="324"/>
      <c r="C511" s="175"/>
      <c r="D511" s="324"/>
      <c r="E511" s="341"/>
      <c r="F511" s="342"/>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87"/>
      <c r="AF511" s="187"/>
      <c r="AG511" s="128" t="s">
        <v>356</v>
      </c>
      <c r="AH511" s="129"/>
      <c r="AI511" s="151"/>
      <c r="AJ511" s="151"/>
      <c r="AK511" s="151"/>
      <c r="AL511" s="149"/>
      <c r="AM511" s="151"/>
      <c r="AN511" s="151"/>
      <c r="AO511" s="151"/>
      <c r="AP511" s="149"/>
      <c r="AQ511" s="583"/>
      <c r="AR511" s="187"/>
      <c r="AS511" s="128" t="s">
        <v>356</v>
      </c>
      <c r="AT511" s="129"/>
      <c r="AU511" s="187"/>
      <c r="AV511" s="187"/>
      <c r="AW511" s="128" t="s">
        <v>300</v>
      </c>
      <c r="AX511" s="182"/>
    </row>
    <row r="512" spans="1:50" ht="23.25" hidden="1" customHeight="1" x14ac:dyDescent="0.15">
      <c r="A512" s="327"/>
      <c r="B512" s="324"/>
      <c r="C512" s="175"/>
      <c r="D512" s="324"/>
      <c r="E512" s="341"/>
      <c r="F512" s="342"/>
      <c r="G512" s="99"/>
      <c r="H512" s="100"/>
      <c r="I512" s="100"/>
      <c r="J512" s="100"/>
      <c r="K512" s="100"/>
      <c r="L512" s="100"/>
      <c r="M512" s="100"/>
      <c r="N512" s="100"/>
      <c r="O512" s="100"/>
      <c r="P512" s="100"/>
      <c r="Q512" s="100"/>
      <c r="R512" s="100"/>
      <c r="S512" s="100"/>
      <c r="T512" s="100"/>
      <c r="U512" s="100"/>
      <c r="V512" s="100"/>
      <c r="W512" s="100"/>
      <c r="X512" s="101"/>
      <c r="Y512" s="188" t="s">
        <v>12</v>
      </c>
      <c r="Z512" s="189"/>
      <c r="AA512" s="190"/>
      <c r="AB512" s="200"/>
      <c r="AC512" s="200"/>
      <c r="AD512" s="200"/>
      <c r="AE512" s="336"/>
      <c r="AF512" s="194"/>
      <c r="AG512" s="194"/>
      <c r="AH512" s="194"/>
      <c r="AI512" s="336"/>
      <c r="AJ512" s="194"/>
      <c r="AK512" s="194"/>
      <c r="AL512" s="194"/>
      <c r="AM512" s="336"/>
      <c r="AN512" s="194"/>
      <c r="AO512" s="194"/>
      <c r="AP512" s="340"/>
      <c r="AQ512" s="336"/>
      <c r="AR512" s="194"/>
      <c r="AS512" s="194"/>
      <c r="AT512" s="340"/>
      <c r="AU512" s="194"/>
      <c r="AV512" s="194"/>
      <c r="AW512" s="194"/>
      <c r="AX512" s="195"/>
    </row>
    <row r="513" spans="1:50" ht="23.25" hidden="1" customHeight="1" x14ac:dyDescent="0.15">
      <c r="A513" s="327"/>
      <c r="B513" s="324"/>
      <c r="C513" s="175"/>
      <c r="D513" s="324"/>
      <c r="E513" s="341"/>
      <c r="F513" s="34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36"/>
      <c r="AF513" s="194"/>
      <c r="AG513" s="194"/>
      <c r="AH513" s="340"/>
      <c r="AI513" s="336"/>
      <c r="AJ513" s="194"/>
      <c r="AK513" s="194"/>
      <c r="AL513" s="194"/>
      <c r="AM513" s="336"/>
      <c r="AN513" s="194"/>
      <c r="AO513" s="194"/>
      <c r="AP513" s="340"/>
      <c r="AQ513" s="336"/>
      <c r="AR513" s="194"/>
      <c r="AS513" s="194"/>
      <c r="AT513" s="340"/>
      <c r="AU513" s="194"/>
      <c r="AV513" s="194"/>
      <c r="AW513" s="194"/>
      <c r="AX513" s="195"/>
    </row>
    <row r="514" spans="1:50" ht="23.25" hidden="1" customHeight="1" x14ac:dyDescent="0.15">
      <c r="A514" s="327"/>
      <c r="B514" s="324"/>
      <c r="C514" s="175"/>
      <c r="D514" s="324"/>
      <c r="E514" s="341"/>
      <c r="F514" s="342"/>
      <c r="G514" s="105"/>
      <c r="H514" s="106"/>
      <c r="I514" s="106"/>
      <c r="J514" s="106"/>
      <c r="K514" s="106"/>
      <c r="L514" s="106"/>
      <c r="M514" s="106"/>
      <c r="N514" s="106"/>
      <c r="O514" s="106"/>
      <c r="P514" s="106"/>
      <c r="Q514" s="106"/>
      <c r="R514" s="106"/>
      <c r="S514" s="106"/>
      <c r="T514" s="106"/>
      <c r="U514" s="106"/>
      <c r="V514" s="106"/>
      <c r="W514" s="106"/>
      <c r="X514" s="107"/>
      <c r="Y514" s="196" t="s">
        <v>13</v>
      </c>
      <c r="Z514" s="197"/>
      <c r="AA514" s="198"/>
      <c r="AB514" s="346" t="s">
        <v>14</v>
      </c>
      <c r="AC514" s="346"/>
      <c r="AD514" s="346"/>
      <c r="AE514" s="336"/>
      <c r="AF514" s="194"/>
      <c r="AG514" s="194"/>
      <c r="AH514" s="340"/>
      <c r="AI514" s="336"/>
      <c r="AJ514" s="194"/>
      <c r="AK514" s="194"/>
      <c r="AL514" s="194"/>
      <c r="AM514" s="336"/>
      <c r="AN514" s="194"/>
      <c r="AO514" s="194"/>
      <c r="AP514" s="340"/>
      <c r="AQ514" s="336"/>
      <c r="AR514" s="194"/>
      <c r="AS514" s="194"/>
      <c r="AT514" s="340"/>
      <c r="AU514" s="194"/>
      <c r="AV514" s="194"/>
      <c r="AW514" s="194"/>
      <c r="AX514" s="195"/>
    </row>
    <row r="515" spans="1:50" ht="18.75" hidden="1" customHeight="1" x14ac:dyDescent="0.15">
      <c r="A515" s="327"/>
      <c r="B515" s="324"/>
      <c r="C515" s="175"/>
      <c r="D515" s="324"/>
      <c r="E515" s="341" t="s">
        <v>374</v>
      </c>
      <c r="F515" s="342"/>
      <c r="G515" s="343"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7" t="s">
        <v>372</v>
      </c>
      <c r="AF515" s="338"/>
      <c r="AG515" s="338"/>
      <c r="AH515" s="339"/>
      <c r="AI515" s="204" t="s">
        <v>471</v>
      </c>
      <c r="AJ515" s="204"/>
      <c r="AK515" s="204"/>
      <c r="AL515" s="154"/>
      <c r="AM515" s="204" t="s">
        <v>533</v>
      </c>
      <c r="AN515" s="204"/>
      <c r="AO515" s="204"/>
      <c r="AP515" s="154"/>
      <c r="AQ515" s="154" t="s">
        <v>355</v>
      </c>
      <c r="AR515" s="125"/>
      <c r="AS515" s="125"/>
      <c r="AT515" s="126"/>
      <c r="AU515" s="131" t="s">
        <v>253</v>
      </c>
      <c r="AV515" s="131"/>
      <c r="AW515" s="131"/>
      <c r="AX515" s="132"/>
    </row>
    <row r="516" spans="1:50" ht="18.75" hidden="1" customHeight="1" x14ac:dyDescent="0.15">
      <c r="A516" s="327"/>
      <c r="B516" s="324"/>
      <c r="C516" s="175"/>
      <c r="D516" s="324"/>
      <c r="E516" s="341"/>
      <c r="F516" s="342"/>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87"/>
      <c r="AF516" s="187"/>
      <c r="AG516" s="128" t="s">
        <v>356</v>
      </c>
      <c r="AH516" s="129"/>
      <c r="AI516" s="151"/>
      <c r="AJ516" s="151"/>
      <c r="AK516" s="151"/>
      <c r="AL516" s="149"/>
      <c r="AM516" s="151"/>
      <c r="AN516" s="151"/>
      <c r="AO516" s="151"/>
      <c r="AP516" s="149"/>
      <c r="AQ516" s="583"/>
      <c r="AR516" s="187"/>
      <c r="AS516" s="128" t="s">
        <v>356</v>
      </c>
      <c r="AT516" s="129"/>
      <c r="AU516" s="187"/>
      <c r="AV516" s="187"/>
      <c r="AW516" s="128" t="s">
        <v>300</v>
      </c>
      <c r="AX516" s="182"/>
    </row>
    <row r="517" spans="1:50" ht="23.25" hidden="1" customHeight="1" x14ac:dyDescent="0.15">
      <c r="A517" s="327"/>
      <c r="B517" s="324"/>
      <c r="C517" s="175"/>
      <c r="D517" s="324"/>
      <c r="E517" s="341"/>
      <c r="F517" s="342"/>
      <c r="G517" s="99"/>
      <c r="H517" s="100"/>
      <c r="I517" s="100"/>
      <c r="J517" s="100"/>
      <c r="K517" s="100"/>
      <c r="L517" s="100"/>
      <c r="M517" s="100"/>
      <c r="N517" s="100"/>
      <c r="O517" s="100"/>
      <c r="P517" s="100"/>
      <c r="Q517" s="100"/>
      <c r="R517" s="100"/>
      <c r="S517" s="100"/>
      <c r="T517" s="100"/>
      <c r="U517" s="100"/>
      <c r="V517" s="100"/>
      <c r="W517" s="100"/>
      <c r="X517" s="101"/>
      <c r="Y517" s="188" t="s">
        <v>12</v>
      </c>
      <c r="Z517" s="189"/>
      <c r="AA517" s="190"/>
      <c r="AB517" s="200"/>
      <c r="AC517" s="200"/>
      <c r="AD517" s="200"/>
      <c r="AE517" s="336"/>
      <c r="AF517" s="194"/>
      <c r="AG517" s="194"/>
      <c r="AH517" s="194"/>
      <c r="AI517" s="336"/>
      <c r="AJ517" s="194"/>
      <c r="AK517" s="194"/>
      <c r="AL517" s="194"/>
      <c r="AM517" s="336"/>
      <c r="AN517" s="194"/>
      <c r="AO517" s="194"/>
      <c r="AP517" s="340"/>
      <c r="AQ517" s="336"/>
      <c r="AR517" s="194"/>
      <c r="AS517" s="194"/>
      <c r="AT517" s="340"/>
      <c r="AU517" s="194"/>
      <c r="AV517" s="194"/>
      <c r="AW517" s="194"/>
      <c r="AX517" s="195"/>
    </row>
    <row r="518" spans="1:50" ht="23.25" hidden="1" customHeight="1" x14ac:dyDescent="0.15">
      <c r="A518" s="327"/>
      <c r="B518" s="324"/>
      <c r="C518" s="175"/>
      <c r="D518" s="324"/>
      <c r="E518" s="341"/>
      <c r="F518" s="34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36"/>
      <c r="AF518" s="194"/>
      <c r="AG518" s="194"/>
      <c r="AH518" s="340"/>
      <c r="AI518" s="336"/>
      <c r="AJ518" s="194"/>
      <c r="AK518" s="194"/>
      <c r="AL518" s="194"/>
      <c r="AM518" s="336"/>
      <c r="AN518" s="194"/>
      <c r="AO518" s="194"/>
      <c r="AP518" s="340"/>
      <c r="AQ518" s="336"/>
      <c r="AR518" s="194"/>
      <c r="AS518" s="194"/>
      <c r="AT518" s="340"/>
      <c r="AU518" s="194"/>
      <c r="AV518" s="194"/>
      <c r="AW518" s="194"/>
      <c r="AX518" s="195"/>
    </row>
    <row r="519" spans="1:50" ht="23.25" hidden="1" customHeight="1" x14ac:dyDescent="0.15">
      <c r="A519" s="327"/>
      <c r="B519" s="324"/>
      <c r="C519" s="175"/>
      <c r="D519" s="324"/>
      <c r="E519" s="341"/>
      <c r="F519" s="342"/>
      <c r="G519" s="105"/>
      <c r="H519" s="106"/>
      <c r="I519" s="106"/>
      <c r="J519" s="106"/>
      <c r="K519" s="106"/>
      <c r="L519" s="106"/>
      <c r="M519" s="106"/>
      <c r="N519" s="106"/>
      <c r="O519" s="106"/>
      <c r="P519" s="106"/>
      <c r="Q519" s="106"/>
      <c r="R519" s="106"/>
      <c r="S519" s="106"/>
      <c r="T519" s="106"/>
      <c r="U519" s="106"/>
      <c r="V519" s="106"/>
      <c r="W519" s="106"/>
      <c r="X519" s="107"/>
      <c r="Y519" s="196" t="s">
        <v>13</v>
      </c>
      <c r="Z519" s="197"/>
      <c r="AA519" s="198"/>
      <c r="AB519" s="346" t="s">
        <v>14</v>
      </c>
      <c r="AC519" s="346"/>
      <c r="AD519" s="346"/>
      <c r="AE519" s="336"/>
      <c r="AF519" s="194"/>
      <c r="AG519" s="194"/>
      <c r="AH519" s="340"/>
      <c r="AI519" s="336"/>
      <c r="AJ519" s="194"/>
      <c r="AK519" s="194"/>
      <c r="AL519" s="194"/>
      <c r="AM519" s="336"/>
      <c r="AN519" s="194"/>
      <c r="AO519" s="194"/>
      <c r="AP519" s="340"/>
      <c r="AQ519" s="336"/>
      <c r="AR519" s="194"/>
      <c r="AS519" s="194"/>
      <c r="AT519" s="340"/>
      <c r="AU519" s="194"/>
      <c r="AV519" s="194"/>
      <c r="AW519" s="194"/>
      <c r="AX519" s="195"/>
    </row>
    <row r="520" spans="1:50" ht="18.75" hidden="1" customHeight="1" x14ac:dyDescent="0.15">
      <c r="A520" s="327"/>
      <c r="B520" s="324"/>
      <c r="C520" s="175"/>
      <c r="D520" s="324"/>
      <c r="E520" s="341" t="s">
        <v>374</v>
      </c>
      <c r="F520" s="342"/>
      <c r="G520" s="343"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7" t="s">
        <v>372</v>
      </c>
      <c r="AF520" s="338"/>
      <c r="AG520" s="338"/>
      <c r="AH520" s="339"/>
      <c r="AI520" s="204" t="s">
        <v>471</v>
      </c>
      <c r="AJ520" s="204"/>
      <c r="AK520" s="204"/>
      <c r="AL520" s="154"/>
      <c r="AM520" s="204" t="s">
        <v>533</v>
      </c>
      <c r="AN520" s="204"/>
      <c r="AO520" s="204"/>
      <c r="AP520" s="154"/>
      <c r="AQ520" s="154" t="s">
        <v>355</v>
      </c>
      <c r="AR520" s="125"/>
      <c r="AS520" s="125"/>
      <c r="AT520" s="126"/>
      <c r="AU520" s="131" t="s">
        <v>253</v>
      </c>
      <c r="AV520" s="131"/>
      <c r="AW520" s="131"/>
      <c r="AX520" s="132"/>
    </row>
    <row r="521" spans="1:50" ht="18.75" hidden="1" customHeight="1" x14ac:dyDescent="0.15">
      <c r="A521" s="327"/>
      <c r="B521" s="324"/>
      <c r="C521" s="175"/>
      <c r="D521" s="324"/>
      <c r="E521" s="341"/>
      <c r="F521" s="342"/>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87"/>
      <c r="AF521" s="187"/>
      <c r="AG521" s="128" t="s">
        <v>356</v>
      </c>
      <c r="AH521" s="129"/>
      <c r="AI521" s="151"/>
      <c r="AJ521" s="151"/>
      <c r="AK521" s="151"/>
      <c r="AL521" s="149"/>
      <c r="AM521" s="151"/>
      <c r="AN521" s="151"/>
      <c r="AO521" s="151"/>
      <c r="AP521" s="149"/>
      <c r="AQ521" s="583"/>
      <c r="AR521" s="187"/>
      <c r="AS521" s="128" t="s">
        <v>356</v>
      </c>
      <c r="AT521" s="129"/>
      <c r="AU521" s="187"/>
      <c r="AV521" s="187"/>
      <c r="AW521" s="128" t="s">
        <v>300</v>
      </c>
      <c r="AX521" s="182"/>
    </row>
    <row r="522" spans="1:50" ht="23.25" hidden="1" customHeight="1" x14ac:dyDescent="0.15">
      <c r="A522" s="327"/>
      <c r="B522" s="324"/>
      <c r="C522" s="175"/>
      <c r="D522" s="324"/>
      <c r="E522" s="341"/>
      <c r="F522" s="342"/>
      <c r="G522" s="99"/>
      <c r="H522" s="100"/>
      <c r="I522" s="100"/>
      <c r="J522" s="100"/>
      <c r="K522" s="100"/>
      <c r="L522" s="100"/>
      <c r="M522" s="100"/>
      <c r="N522" s="100"/>
      <c r="O522" s="100"/>
      <c r="P522" s="100"/>
      <c r="Q522" s="100"/>
      <c r="R522" s="100"/>
      <c r="S522" s="100"/>
      <c r="T522" s="100"/>
      <c r="U522" s="100"/>
      <c r="V522" s="100"/>
      <c r="W522" s="100"/>
      <c r="X522" s="101"/>
      <c r="Y522" s="188" t="s">
        <v>12</v>
      </c>
      <c r="Z522" s="189"/>
      <c r="AA522" s="190"/>
      <c r="AB522" s="200"/>
      <c r="AC522" s="200"/>
      <c r="AD522" s="200"/>
      <c r="AE522" s="336"/>
      <c r="AF522" s="194"/>
      <c r="AG522" s="194"/>
      <c r="AH522" s="194"/>
      <c r="AI522" s="336"/>
      <c r="AJ522" s="194"/>
      <c r="AK522" s="194"/>
      <c r="AL522" s="194"/>
      <c r="AM522" s="336"/>
      <c r="AN522" s="194"/>
      <c r="AO522" s="194"/>
      <c r="AP522" s="340"/>
      <c r="AQ522" s="336"/>
      <c r="AR522" s="194"/>
      <c r="AS522" s="194"/>
      <c r="AT522" s="340"/>
      <c r="AU522" s="194"/>
      <c r="AV522" s="194"/>
      <c r="AW522" s="194"/>
      <c r="AX522" s="195"/>
    </row>
    <row r="523" spans="1:50" ht="23.25" hidden="1" customHeight="1" x14ac:dyDescent="0.15">
      <c r="A523" s="327"/>
      <c r="B523" s="324"/>
      <c r="C523" s="175"/>
      <c r="D523" s="324"/>
      <c r="E523" s="341"/>
      <c r="F523" s="34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36"/>
      <c r="AF523" s="194"/>
      <c r="AG523" s="194"/>
      <c r="AH523" s="340"/>
      <c r="AI523" s="336"/>
      <c r="AJ523" s="194"/>
      <c r="AK523" s="194"/>
      <c r="AL523" s="194"/>
      <c r="AM523" s="336"/>
      <c r="AN523" s="194"/>
      <c r="AO523" s="194"/>
      <c r="AP523" s="340"/>
      <c r="AQ523" s="336"/>
      <c r="AR523" s="194"/>
      <c r="AS523" s="194"/>
      <c r="AT523" s="340"/>
      <c r="AU523" s="194"/>
      <c r="AV523" s="194"/>
      <c r="AW523" s="194"/>
      <c r="AX523" s="195"/>
    </row>
    <row r="524" spans="1:50" ht="23.25" hidden="1" customHeight="1" x14ac:dyDescent="0.15">
      <c r="A524" s="327"/>
      <c r="B524" s="324"/>
      <c r="C524" s="175"/>
      <c r="D524" s="324"/>
      <c r="E524" s="341"/>
      <c r="F524" s="342"/>
      <c r="G524" s="105"/>
      <c r="H524" s="106"/>
      <c r="I524" s="106"/>
      <c r="J524" s="106"/>
      <c r="K524" s="106"/>
      <c r="L524" s="106"/>
      <c r="M524" s="106"/>
      <c r="N524" s="106"/>
      <c r="O524" s="106"/>
      <c r="P524" s="106"/>
      <c r="Q524" s="106"/>
      <c r="R524" s="106"/>
      <c r="S524" s="106"/>
      <c r="T524" s="106"/>
      <c r="U524" s="106"/>
      <c r="V524" s="106"/>
      <c r="W524" s="106"/>
      <c r="X524" s="107"/>
      <c r="Y524" s="196" t="s">
        <v>13</v>
      </c>
      <c r="Z524" s="197"/>
      <c r="AA524" s="198"/>
      <c r="AB524" s="346" t="s">
        <v>14</v>
      </c>
      <c r="AC524" s="346"/>
      <c r="AD524" s="346"/>
      <c r="AE524" s="336"/>
      <c r="AF524" s="194"/>
      <c r="AG524" s="194"/>
      <c r="AH524" s="340"/>
      <c r="AI524" s="336"/>
      <c r="AJ524" s="194"/>
      <c r="AK524" s="194"/>
      <c r="AL524" s="194"/>
      <c r="AM524" s="336"/>
      <c r="AN524" s="194"/>
      <c r="AO524" s="194"/>
      <c r="AP524" s="340"/>
      <c r="AQ524" s="336"/>
      <c r="AR524" s="194"/>
      <c r="AS524" s="194"/>
      <c r="AT524" s="340"/>
      <c r="AU524" s="194"/>
      <c r="AV524" s="194"/>
      <c r="AW524" s="194"/>
      <c r="AX524" s="195"/>
    </row>
    <row r="525" spans="1:50" ht="18.75" hidden="1" customHeight="1" x14ac:dyDescent="0.15">
      <c r="A525" s="327"/>
      <c r="B525" s="324"/>
      <c r="C525" s="175"/>
      <c r="D525" s="324"/>
      <c r="E525" s="341" t="s">
        <v>374</v>
      </c>
      <c r="F525" s="342"/>
      <c r="G525" s="343"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7" t="s">
        <v>372</v>
      </c>
      <c r="AF525" s="338"/>
      <c r="AG525" s="338"/>
      <c r="AH525" s="339"/>
      <c r="AI525" s="204" t="s">
        <v>471</v>
      </c>
      <c r="AJ525" s="204"/>
      <c r="AK525" s="204"/>
      <c r="AL525" s="154"/>
      <c r="AM525" s="204" t="s">
        <v>533</v>
      </c>
      <c r="AN525" s="204"/>
      <c r="AO525" s="204"/>
      <c r="AP525" s="154"/>
      <c r="AQ525" s="154" t="s">
        <v>355</v>
      </c>
      <c r="AR525" s="125"/>
      <c r="AS525" s="125"/>
      <c r="AT525" s="126"/>
      <c r="AU525" s="131" t="s">
        <v>253</v>
      </c>
      <c r="AV525" s="131"/>
      <c r="AW525" s="131"/>
      <c r="AX525" s="132"/>
    </row>
    <row r="526" spans="1:50" ht="18.75" hidden="1" customHeight="1" x14ac:dyDescent="0.15">
      <c r="A526" s="327"/>
      <c r="B526" s="324"/>
      <c r="C526" s="175"/>
      <c r="D526" s="324"/>
      <c r="E526" s="341"/>
      <c r="F526" s="342"/>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87"/>
      <c r="AF526" s="187"/>
      <c r="AG526" s="128" t="s">
        <v>356</v>
      </c>
      <c r="AH526" s="129"/>
      <c r="AI526" s="151"/>
      <c r="AJ526" s="151"/>
      <c r="AK526" s="151"/>
      <c r="AL526" s="149"/>
      <c r="AM526" s="151"/>
      <c r="AN526" s="151"/>
      <c r="AO526" s="151"/>
      <c r="AP526" s="149"/>
      <c r="AQ526" s="583"/>
      <c r="AR526" s="187"/>
      <c r="AS526" s="128" t="s">
        <v>356</v>
      </c>
      <c r="AT526" s="129"/>
      <c r="AU526" s="187"/>
      <c r="AV526" s="187"/>
      <c r="AW526" s="128" t="s">
        <v>300</v>
      </c>
      <c r="AX526" s="182"/>
    </row>
    <row r="527" spans="1:50" ht="23.25" hidden="1" customHeight="1" x14ac:dyDescent="0.15">
      <c r="A527" s="327"/>
      <c r="B527" s="324"/>
      <c r="C527" s="175"/>
      <c r="D527" s="324"/>
      <c r="E527" s="341"/>
      <c r="F527" s="342"/>
      <c r="G527" s="99"/>
      <c r="H527" s="100"/>
      <c r="I527" s="100"/>
      <c r="J527" s="100"/>
      <c r="K527" s="100"/>
      <c r="L527" s="100"/>
      <c r="M527" s="100"/>
      <c r="N527" s="100"/>
      <c r="O527" s="100"/>
      <c r="P527" s="100"/>
      <c r="Q527" s="100"/>
      <c r="R527" s="100"/>
      <c r="S527" s="100"/>
      <c r="T527" s="100"/>
      <c r="U527" s="100"/>
      <c r="V527" s="100"/>
      <c r="W527" s="100"/>
      <c r="X527" s="101"/>
      <c r="Y527" s="188" t="s">
        <v>12</v>
      </c>
      <c r="Z527" s="189"/>
      <c r="AA527" s="190"/>
      <c r="AB527" s="200"/>
      <c r="AC527" s="200"/>
      <c r="AD527" s="200"/>
      <c r="AE527" s="336"/>
      <c r="AF527" s="194"/>
      <c r="AG527" s="194"/>
      <c r="AH527" s="194"/>
      <c r="AI527" s="336"/>
      <c r="AJ527" s="194"/>
      <c r="AK527" s="194"/>
      <c r="AL527" s="194"/>
      <c r="AM527" s="336"/>
      <c r="AN527" s="194"/>
      <c r="AO527" s="194"/>
      <c r="AP527" s="340"/>
      <c r="AQ527" s="336"/>
      <c r="AR527" s="194"/>
      <c r="AS527" s="194"/>
      <c r="AT527" s="340"/>
      <c r="AU527" s="194"/>
      <c r="AV527" s="194"/>
      <c r="AW527" s="194"/>
      <c r="AX527" s="195"/>
    </row>
    <row r="528" spans="1:50" ht="23.25" hidden="1" customHeight="1" x14ac:dyDescent="0.15">
      <c r="A528" s="327"/>
      <c r="B528" s="324"/>
      <c r="C528" s="175"/>
      <c r="D528" s="324"/>
      <c r="E528" s="341"/>
      <c r="F528" s="34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36"/>
      <c r="AF528" s="194"/>
      <c r="AG528" s="194"/>
      <c r="AH528" s="340"/>
      <c r="AI528" s="336"/>
      <c r="AJ528" s="194"/>
      <c r="AK528" s="194"/>
      <c r="AL528" s="194"/>
      <c r="AM528" s="336"/>
      <c r="AN528" s="194"/>
      <c r="AO528" s="194"/>
      <c r="AP528" s="340"/>
      <c r="AQ528" s="336"/>
      <c r="AR528" s="194"/>
      <c r="AS528" s="194"/>
      <c r="AT528" s="340"/>
      <c r="AU528" s="194"/>
      <c r="AV528" s="194"/>
      <c r="AW528" s="194"/>
      <c r="AX528" s="195"/>
    </row>
    <row r="529" spans="1:50" ht="23.25" hidden="1" customHeight="1" x14ac:dyDescent="0.15">
      <c r="A529" s="327"/>
      <c r="B529" s="324"/>
      <c r="C529" s="175"/>
      <c r="D529" s="324"/>
      <c r="E529" s="341"/>
      <c r="F529" s="342"/>
      <c r="G529" s="105"/>
      <c r="H529" s="106"/>
      <c r="I529" s="106"/>
      <c r="J529" s="106"/>
      <c r="K529" s="106"/>
      <c r="L529" s="106"/>
      <c r="M529" s="106"/>
      <c r="N529" s="106"/>
      <c r="O529" s="106"/>
      <c r="P529" s="106"/>
      <c r="Q529" s="106"/>
      <c r="R529" s="106"/>
      <c r="S529" s="106"/>
      <c r="T529" s="106"/>
      <c r="U529" s="106"/>
      <c r="V529" s="106"/>
      <c r="W529" s="106"/>
      <c r="X529" s="107"/>
      <c r="Y529" s="196" t="s">
        <v>13</v>
      </c>
      <c r="Z529" s="197"/>
      <c r="AA529" s="198"/>
      <c r="AB529" s="346" t="s">
        <v>14</v>
      </c>
      <c r="AC529" s="346"/>
      <c r="AD529" s="346"/>
      <c r="AE529" s="336"/>
      <c r="AF529" s="194"/>
      <c r="AG529" s="194"/>
      <c r="AH529" s="340"/>
      <c r="AI529" s="336"/>
      <c r="AJ529" s="194"/>
      <c r="AK529" s="194"/>
      <c r="AL529" s="194"/>
      <c r="AM529" s="336"/>
      <c r="AN529" s="194"/>
      <c r="AO529" s="194"/>
      <c r="AP529" s="340"/>
      <c r="AQ529" s="336"/>
      <c r="AR529" s="194"/>
      <c r="AS529" s="194"/>
      <c r="AT529" s="340"/>
      <c r="AU529" s="194"/>
      <c r="AV529" s="194"/>
      <c r="AW529" s="194"/>
      <c r="AX529" s="195"/>
    </row>
    <row r="530" spans="1:50" ht="18.75" hidden="1" customHeight="1" x14ac:dyDescent="0.15">
      <c r="A530" s="327"/>
      <c r="B530" s="324"/>
      <c r="C530" s="175"/>
      <c r="D530" s="324"/>
      <c r="E530" s="341" t="s">
        <v>374</v>
      </c>
      <c r="F530" s="342"/>
      <c r="G530" s="343"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7" t="s">
        <v>372</v>
      </c>
      <c r="AF530" s="338"/>
      <c r="AG530" s="338"/>
      <c r="AH530" s="339"/>
      <c r="AI530" s="204" t="s">
        <v>471</v>
      </c>
      <c r="AJ530" s="204"/>
      <c r="AK530" s="204"/>
      <c r="AL530" s="154"/>
      <c r="AM530" s="204" t="s">
        <v>533</v>
      </c>
      <c r="AN530" s="204"/>
      <c r="AO530" s="204"/>
      <c r="AP530" s="154"/>
      <c r="AQ530" s="154" t="s">
        <v>355</v>
      </c>
      <c r="AR530" s="125"/>
      <c r="AS530" s="125"/>
      <c r="AT530" s="126"/>
      <c r="AU530" s="131" t="s">
        <v>253</v>
      </c>
      <c r="AV530" s="131"/>
      <c r="AW530" s="131"/>
      <c r="AX530" s="132"/>
    </row>
    <row r="531" spans="1:50" ht="18.75" hidden="1" customHeight="1" x14ac:dyDescent="0.15">
      <c r="A531" s="327"/>
      <c r="B531" s="324"/>
      <c r="C531" s="175"/>
      <c r="D531" s="324"/>
      <c r="E531" s="341"/>
      <c r="F531" s="342"/>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87"/>
      <c r="AF531" s="187"/>
      <c r="AG531" s="128" t="s">
        <v>356</v>
      </c>
      <c r="AH531" s="129"/>
      <c r="AI531" s="151"/>
      <c r="AJ531" s="151"/>
      <c r="AK531" s="151"/>
      <c r="AL531" s="149"/>
      <c r="AM531" s="151"/>
      <c r="AN531" s="151"/>
      <c r="AO531" s="151"/>
      <c r="AP531" s="149"/>
      <c r="AQ531" s="583"/>
      <c r="AR531" s="187"/>
      <c r="AS531" s="128" t="s">
        <v>356</v>
      </c>
      <c r="AT531" s="129"/>
      <c r="AU531" s="187"/>
      <c r="AV531" s="187"/>
      <c r="AW531" s="128" t="s">
        <v>300</v>
      </c>
      <c r="AX531" s="182"/>
    </row>
    <row r="532" spans="1:50" ht="23.25" hidden="1" customHeight="1" x14ac:dyDescent="0.15">
      <c r="A532" s="327"/>
      <c r="B532" s="324"/>
      <c r="C532" s="175"/>
      <c r="D532" s="324"/>
      <c r="E532" s="341"/>
      <c r="F532" s="342"/>
      <c r="G532" s="99"/>
      <c r="H532" s="100"/>
      <c r="I532" s="100"/>
      <c r="J532" s="100"/>
      <c r="K532" s="100"/>
      <c r="L532" s="100"/>
      <c r="M532" s="100"/>
      <c r="N532" s="100"/>
      <c r="O532" s="100"/>
      <c r="P532" s="100"/>
      <c r="Q532" s="100"/>
      <c r="R532" s="100"/>
      <c r="S532" s="100"/>
      <c r="T532" s="100"/>
      <c r="U532" s="100"/>
      <c r="V532" s="100"/>
      <c r="W532" s="100"/>
      <c r="X532" s="101"/>
      <c r="Y532" s="188" t="s">
        <v>12</v>
      </c>
      <c r="Z532" s="189"/>
      <c r="AA532" s="190"/>
      <c r="AB532" s="200"/>
      <c r="AC532" s="200"/>
      <c r="AD532" s="200"/>
      <c r="AE532" s="336"/>
      <c r="AF532" s="194"/>
      <c r="AG532" s="194"/>
      <c r="AH532" s="194"/>
      <c r="AI532" s="336"/>
      <c r="AJ532" s="194"/>
      <c r="AK532" s="194"/>
      <c r="AL532" s="194"/>
      <c r="AM532" s="336"/>
      <c r="AN532" s="194"/>
      <c r="AO532" s="194"/>
      <c r="AP532" s="340"/>
      <c r="AQ532" s="336"/>
      <c r="AR532" s="194"/>
      <c r="AS532" s="194"/>
      <c r="AT532" s="340"/>
      <c r="AU532" s="194"/>
      <c r="AV532" s="194"/>
      <c r="AW532" s="194"/>
      <c r="AX532" s="195"/>
    </row>
    <row r="533" spans="1:50" ht="23.25" hidden="1" customHeight="1" x14ac:dyDescent="0.15">
      <c r="A533" s="327"/>
      <c r="B533" s="324"/>
      <c r="C533" s="175"/>
      <c r="D533" s="324"/>
      <c r="E533" s="341"/>
      <c r="F533" s="34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36"/>
      <c r="AF533" s="194"/>
      <c r="AG533" s="194"/>
      <c r="AH533" s="340"/>
      <c r="AI533" s="336"/>
      <c r="AJ533" s="194"/>
      <c r="AK533" s="194"/>
      <c r="AL533" s="194"/>
      <c r="AM533" s="336"/>
      <c r="AN533" s="194"/>
      <c r="AO533" s="194"/>
      <c r="AP533" s="340"/>
      <c r="AQ533" s="336"/>
      <c r="AR533" s="194"/>
      <c r="AS533" s="194"/>
      <c r="AT533" s="340"/>
      <c r="AU533" s="194"/>
      <c r="AV533" s="194"/>
      <c r="AW533" s="194"/>
      <c r="AX533" s="195"/>
    </row>
    <row r="534" spans="1:50" ht="23.25" hidden="1" customHeight="1" x14ac:dyDescent="0.15">
      <c r="A534" s="327"/>
      <c r="B534" s="324"/>
      <c r="C534" s="175"/>
      <c r="D534" s="324"/>
      <c r="E534" s="341"/>
      <c r="F534" s="342"/>
      <c r="G534" s="105"/>
      <c r="H534" s="106"/>
      <c r="I534" s="106"/>
      <c r="J534" s="106"/>
      <c r="K534" s="106"/>
      <c r="L534" s="106"/>
      <c r="M534" s="106"/>
      <c r="N534" s="106"/>
      <c r="O534" s="106"/>
      <c r="P534" s="106"/>
      <c r="Q534" s="106"/>
      <c r="R534" s="106"/>
      <c r="S534" s="106"/>
      <c r="T534" s="106"/>
      <c r="U534" s="106"/>
      <c r="V534" s="106"/>
      <c r="W534" s="106"/>
      <c r="X534" s="107"/>
      <c r="Y534" s="196" t="s">
        <v>13</v>
      </c>
      <c r="Z534" s="197"/>
      <c r="AA534" s="198"/>
      <c r="AB534" s="346" t="s">
        <v>14</v>
      </c>
      <c r="AC534" s="346"/>
      <c r="AD534" s="346"/>
      <c r="AE534" s="336"/>
      <c r="AF534" s="194"/>
      <c r="AG534" s="194"/>
      <c r="AH534" s="340"/>
      <c r="AI534" s="336"/>
      <c r="AJ534" s="194"/>
      <c r="AK534" s="194"/>
      <c r="AL534" s="194"/>
      <c r="AM534" s="336"/>
      <c r="AN534" s="194"/>
      <c r="AO534" s="194"/>
      <c r="AP534" s="340"/>
      <c r="AQ534" s="336"/>
      <c r="AR534" s="194"/>
      <c r="AS534" s="194"/>
      <c r="AT534" s="340"/>
      <c r="AU534" s="194"/>
      <c r="AV534" s="194"/>
      <c r="AW534" s="194"/>
      <c r="AX534" s="195"/>
    </row>
    <row r="535" spans="1:50" ht="23.85" hidden="1" customHeight="1" x14ac:dyDescent="0.15">
      <c r="A535" s="327"/>
      <c r="B535" s="324"/>
      <c r="C535" s="175"/>
      <c r="D535" s="324"/>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327"/>
      <c r="B536" s="324"/>
      <c r="C536" s="175"/>
      <c r="D536" s="324"/>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327"/>
      <c r="B537" s="324"/>
      <c r="C537" s="175"/>
      <c r="D537" s="324"/>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327"/>
      <c r="B538" s="324"/>
      <c r="C538" s="175"/>
      <c r="D538" s="324"/>
      <c r="E538" s="169" t="s">
        <v>354</v>
      </c>
      <c r="F538" s="170"/>
      <c r="G538" s="897" t="s">
        <v>384</v>
      </c>
      <c r="H538" s="118"/>
      <c r="I538" s="118"/>
      <c r="J538" s="898"/>
      <c r="K538" s="899"/>
      <c r="L538" s="899"/>
      <c r="M538" s="899"/>
      <c r="N538" s="899"/>
      <c r="O538" s="899"/>
      <c r="P538" s="899"/>
      <c r="Q538" s="899"/>
      <c r="R538" s="899"/>
      <c r="S538" s="899"/>
      <c r="T538" s="900"/>
      <c r="U538" s="531"/>
      <c r="V538" s="531"/>
      <c r="W538" s="531"/>
      <c r="X538" s="531"/>
      <c r="Y538" s="531"/>
      <c r="Z538" s="531"/>
      <c r="AA538" s="531"/>
      <c r="AB538" s="531"/>
      <c r="AC538" s="531"/>
      <c r="AD538" s="531"/>
      <c r="AE538" s="531"/>
      <c r="AF538" s="531"/>
      <c r="AG538" s="531"/>
      <c r="AH538" s="531"/>
      <c r="AI538" s="531"/>
      <c r="AJ538" s="531"/>
      <c r="AK538" s="531"/>
      <c r="AL538" s="531"/>
      <c r="AM538" s="531"/>
      <c r="AN538" s="531"/>
      <c r="AO538" s="531"/>
      <c r="AP538" s="531"/>
      <c r="AQ538" s="531"/>
      <c r="AR538" s="531"/>
      <c r="AS538" s="531"/>
      <c r="AT538" s="531"/>
      <c r="AU538" s="531"/>
      <c r="AV538" s="531"/>
      <c r="AW538" s="531"/>
      <c r="AX538" s="901"/>
    </row>
    <row r="539" spans="1:50" ht="18.75" hidden="1" customHeight="1" x14ac:dyDescent="0.15">
      <c r="A539" s="327"/>
      <c r="B539" s="324"/>
      <c r="C539" s="175"/>
      <c r="D539" s="324"/>
      <c r="E539" s="341" t="s">
        <v>373</v>
      </c>
      <c r="F539" s="342"/>
      <c r="G539" s="343"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7" t="s">
        <v>372</v>
      </c>
      <c r="AF539" s="338"/>
      <c r="AG539" s="338"/>
      <c r="AH539" s="339"/>
      <c r="AI539" s="204" t="s">
        <v>471</v>
      </c>
      <c r="AJ539" s="204"/>
      <c r="AK539" s="204"/>
      <c r="AL539" s="154"/>
      <c r="AM539" s="204" t="s">
        <v>533</v>
      </c>
      <c r="AN539" s="204"/>
      <c r="AO539" s="204"/>
      <c r="AP539" s="154"/>
      <c r="AQ539" s="154" t="s">
        <v>355</v>
      </c>
      <c r="AR539" s="125"/>
      <c r="AS539" s="125"/>
      <c r="AT539" s="126"/>
      <c r="AU539" s="131" t="s">
        <v>253</v>
      </c>
      <c r="AV539" s="131"/>
      <c r="AW539" s="131"/>
      <c r="AX539" s="132"/>
    </row>
    <row r="540" spans="1:50" ht="18.75" hidden="1" customHeight="1" x14ac:dyDescent="0.15">
      <c r="A540" s="327"/>
      <c r="B540" s="324"/>
      <c r="C540" s="175"/>
      <c r="D540" s="324"/>
      <c r="E540" s="341"/>
      <c r="F540" s="342"/>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87"/>
      <c r="AF540" s="187"/>
      <c r="AG540" s="128" t="s">
        <v>356</v>
      </c>
      <c r="AH540" s="129"/>
      <c r="AI540" s="151"/>
      <c r="AJ540" s="151"/>
      <c r="AK540" s="151"/>
      <c r="AL540" s="149"/>
      <c r="AM540" s="151"/>
      <c r="AN540" s="151"/>
      <c r="AO540" s="151"/>
      <c r="AP540" s="149"/>
      <c r="AQ540" s="583"/>
      <c r="AR540" s="187"/>
      <c r="AS540" s="128" t="s">
        <v>356</v>
      </c>
      <c r="AT540" s="129"/>
      <c r="AU540" s="187"/>
      <c r="AV540" s="187"/>
      <c r="AW540" s="128" t="s">
        <v>300</v>
      </c>
      <c r="AX540" s="182"/>
    </row>
    <row r="541" spans="1:50" ht="23.25" hidden="1" customHeight="1" x14ac:dyDescent="0.15">
      <c r="A541" s="327"/>
      <c r="B541" s="324"/>
      <c r="C541" s="175"/>
      <c r="D541" s="324"/>
      <c r="E541" s="341"/>
      <c r="F541" s="342"/>
      <c r="G541" s="99"/>
      <c r="H541" s="100"/>
      <c r="I541" s="100"/>
      <c r="J541" s="100"/>
      <c r="K541" s="100"/>
      <c r="L541" s="100"/>
      <c r="M541" s="100"/>
      <c r="N541" s="100"/>
      <c r="O541" s="100"/>
      <c r="P541" s="100"/>
      <c r="Q541" s="100"/>
      <c r="R541" s="100"/>
      <c r="S541" s="100"/>
      <c r="T541" s="100"/>
      <c r="U541" s="100"/>
      <c r="V541" s="100"/>
      <c r="W541" s="100"/>
      <c r="X541" s="101"/>
      <c r="Y541" s="188" t="s">
        <v>12</v>
      </c>
      <c r="Z541" s="189"/>
      <c r="AA541" s="190"/>
      <c r="AB541" s="200"/>
      <c r="AC541" s="200"/>
      <c r="AD541" s="200"/>
      <c r="AE541" s="336"/>
      <c r="AF541" s="194"/>
      <c r="AG541" s="194"/>
      <c r="AH541" s="194"/>
      <c r="AI541" s="336"/>
      <c r="AJ541" s="194"/>
      <c r="AK541" s="194"/>
      <c r="AL541" s="194"/>
      <c r="AM541" s="336"/>
      <c r="AN541" s="194"/>
      <c r="AO541" s="194"/>
      <c r="AP541" s="340"/>
      <c r="AQ541" s="336"/>
      <c r="AR541" s="194"/>
      <c r="AS541" s="194"/>
      <c r="AT541" s="340"/>
      <c r="AU541" s="194"/>
      <c r="AV541" s="194"/>
      <c r="AW541" s="194"/>
      <c r="AX541" s="195"/>
    </row>
    <row r="542" spans="1:50" ht="23.25" hidden="1" customHeight="1" x14ac:dyDescent="0.15">
      <c r="A542" s="327"/>
      <c r="B542" s="324"/>
      <c r="C542" s="175"/>
      <c r="D542" s="324"/>
      <c r="E542" s="341"/>
      <c r="F542" s="34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36"/>
      <c r="AF542" s="194"/>
      <c r="AG542" s="194"/>
      <c r="AH542" s="340"/>
      <c r="AI542" s="336"/>
      <c r="AJ542" s="194"/>
      <c r="AK542" s="194"/>
      <c r="AL542" s="194"/>
      <c r="AM542" s="336"/>
      <c r="AN542" s="194"/>
      <c r="AO542" s="194"/>
      <c r="AP542" s="340"/>
      <c r="AQ542" s="336"/>
      <c r="AR542" s="194"/>
      <c r="AS542" s="194"/>
      <c r="AT542" s="340"/>
      <c r="AU542" s="194"/>
      <c r="AV542" s="194"/>
      <c r="AW542" s="194"/>
      <c r="AX542" s="195"/>
    </row>
    <row r="543" spans="1:50" ht="23.25" hidden="1" customHeight="1" x14ac:dyDescent="0.15">
      <c r="A543" s="327"/>
      <c r="B543" s="324"/>
      <c r="C543" s="175"/>
      <c r="D543" s="324"/>
      <c r="E543" s="341"/>
      <c r="F543" s="342"/>
      <c r="G543" s="105"/>
      <c r="H543" s="106"/>
      <c r="I543" s="106"/>
      <c r="J543" s="106"/>
      <c r="K543" s="106"/>
      <c r="L543" s="106"/>
      <c r="M543" s="106"/>
      <c r="N543" s="106"/>
      <c r="O543" s="106"/>
      <c r="P543" s="106"/>
      <c r="Q543" s="106"/>
      <c r="R543" s="106"/>
      <c r="S543" s="106"/>
      <c r="T543" s="106"/>
      <c r="U543" s="106"/>
      <c r="V543" s="106"/>
      <c r="W543" s="106"/>
      <c r="X543" s="107"/>
      <c r="Y543" s="196" t="s">
        <v>13</v>
      </c>
      <c r="Z543" s="197"/>
      <c r="AA543" s="198"/>
      <c r="AB543" s="346" t="s">
        <v>301</v>
      </c>
      <c r="AC543" s="346"/>
      <c r="AD543" s="346"/>
      <c r="AE543" s="336"/>
      <c r="AF543" s="194"/>
      <c r="AG543" s="194"/>
      <c r="AH543" s="340"/>
      <c r="AI543" s="336"/>
      <c r="AJ543" s="194"/>
      <c r="AK543" s="194"/>
      <c r="AL543" s="194"/>
      <c r="AM543" s="336"/>
      <c r="AN543" s="194"/>
      <c r="AO543" s="194"/>
      <c r="AP543" s="340"/>
      <c r="AQ543" s="336"/>
      <c r="AR543" s="194"/>
      <c r="AS543" s="194"/>
      <c r="AT543" s="340"/>
      <c r="AU543" s="194"/>
      <c r="AV543" s="194"/>
      <c r="AW543" s="194"/>
      <c r="AX543" s="195"/>
    </row>
    <row r="544" spans="1:50" ht="18.75" hidden="1" customHeight="1" x14ac:dyDescent="0.15">
      <c r="A544" s="327"/>
      <c r="B544" s="324"/>
      <c r="C544" s="175"/>
      <c r="D544" s="324"/>
      <c r="E544" s="341" t="s">
        <v>373</v>
      </c>
      <c r="F544" s="342"/>
      <c r="G544" s="343"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7" t="s">
        <v>372</v>
      </c>
      <c r="AF544" s="338"/>
      <c r="AG544" s="338"/>
      <c r="AH544" s="339"/>
      <c r="AI544" s="204" t="s">
        <v>471</v>
      </c>
      <c r="AJ544" s="204"/>
      <c r="AK544" s="204"/>
      <c r="AL544" s="154"/>
      <c r="AM544" s="204" t="s">
        <v>533</v>
      </c>
      <c r="AN544" s="204"/>
      <c r="AO544" s="204"/>
      <c r="AP544" s="154"/>
      <c r="AQ544" s="154" t="s">
        <v>355</v>
      </c>
      <c r="AR544" s="125"/>
      <c r="AS544" s="125"/>
      <c r="AT544" s="126"/>
      <c r="AU544" s="131" t="s">
        <v>253</v>
      </c>
      <c r="AV544" s="131"/>
      <c r="AW544" s="131"/>
      <c r="AX544" s="132"/>
    </row>
    <row r="545" spans="1:50" ht="18.75" hidden="1" customHeight="1" x14ac:dyDescent="0.15">
      <c r="A545" s="327"/>
      <c r="B545" s="324"/>
      <c r="C545" s="175"/>
      <c r="D545" s="324"/>
      <c r="E545" s="341"/>
      <c r="F545" s="342"/>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87"/>
      <c r="AF545" s="187"/>
      <c r="AG545" s="128" t="s">
        <v>356</v>
      </c>
      <c r="AH545" s="129"/>
      <c r="AI545" s="151"/>
      <c r="AJ545" s="151"/>
      <c r="AK545" s="151"/>
      <c r="AL545" s="149"/>
      <c r="AM545" s="151"/>
      <c r="AN545" s="151"/>
      <c r="AO545" s="151"/>
      <c r="AP545" s="149"/>
      <c r="AQ545" s="583"/>
      <c r="AR545" s="187"/>
      <c r="AS545" s="128" t="s">
        <v>356</v>
      </c>
      <c r="AT545" s="129"/>
      <c r="AU545" s="187"/>
      <c r="AV545" s="187"/>
      <c r="AW545" s="128" t="s">
        <v>300</v>
      </c>
      <c r="AX545" s="182"/>
    </row>
    <row r="546" spans="1:50" ht="23.25" hidden="1" customHeight="1" x14ac:dyDescent="0.15">
      <c r="A546" s="327"/>
      <c r="B546" s="324"/>
      <c r="C546" s="175"/>
      <c r="D546" s="324"/>
      <c r="E546" s="341"/>
      <c r="F546" s="342"/>
      <c r="G546" s="99"/>
      <c r="H546" s="100"/>
      <c r="I546" s="100"/>
      <c r="J546" s="100"/>
      <c r="K546" s="100"/>
      <c r="L546" s="100"/>
      <c r="M546" s="100"/>
      <c r="N546" s="100"/>
      <c r="O546" s="100"/>
      <c r="P546" s="100"/>
      <c r="Q546" s="100"/>
      <c r="R546" s="100"/>
      <c r="S546" s="100"/>
      <c r="T546" s="100"/>
      <c r="U546" s="100"/>
      <c r="V546" s="100"/>
      <c r="W546" s="100"/>
      <c r="X546" s="101"/>
      <c r="Y546" s="188" t="s">
        <v>12</v>
      </c>
      <c r="Z546" s="189"/>
      <c r="AA546" s="190"/>
      <c r="AB546" s="200"/>
      <c r="AC546" s="200"/>
      <c r="AD546" s="200"/>
      <c r="AE546" s="336"/>
      <c r="AF546" s="194"/>
      <c r="AG546" s="194"/>
      <c r="AH546" s="194"/>
      <c r="AI546" s="336"/>
      <c r="AJ546" s="194"/>
      <c r="AK546" s="194"/>
      <c r="AL546" s="194"/>
      <c r="AM546" s="336"/>
      <c r="AN546" s="194"/>
      <c r="AO546" s="194"/>
      <c r="AP546" s="340"/>
      <c r="AQ546" s="336"/>
      <c r="AR546" s="194"/>
      <c r="AS546" s="194"/>
      <c r="AT546" s="340"/>
      <c r="AU546" s="194"/>
      <c r="AV546" s="194"/>
      <c r="AW546" s="194"/>
      <c r="AX546" s="195"/>
    </row>
    <row r="547" spans="1:50" ht="23.25" hidden="1" customHeight="1" x14ac:dyDescent="0.15">
      <c r="A547" s="327"/>
      <c r="B547" s="324"/>
      <c r="C547" s="175"/>
      <c r="D547" s="324"/>
      <c r="E547" s="341"/>
      <c r="F547" s="34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36"/>
      <c r="AF547" s="194"/>
      <c r="AG547" s="194"/>
      <c r="AH547" s="340"/>
      <c r="AI547" s="336"/>
      <c r="AJ547" s="194"/>
      <c r="AK547" s="194"/>
      <c r="AL547" s="194"/>
      <c r="AM547" s="336"/>
      <c r="AN547" s="194"/>
      <c r="AO547" s="194"/>
      <c r="AP547" s="340"/>
      <c r="AQ547" s="336"/>
      <c r="AR547" s="194"/>
      <c r="AS547" s="194"/>
      <c r="AT547" s="340"/>
      <c r="AU547" s="194"/>
      <c r="AV547" s="194"/>
      <c r="AW547" s="194"/>
      <c r="AX547" s="195"/>
    </row>
    <row r="548" spans="1:50" ht="23.25" hidden="1" customHeight="1" x14ac:dyDescent="0.15">
      <c r="A548" s="327"/>
      <c r="B548" s="324"/>
      <c r="C548" s="175"/>
      <c r="D548" s="324"/>
      <c r="E548" s="341"/>
      <c r="F548" s="342"/>
      <c r="G548" s="105"/>
      <c r="H548" s="106"/>
      <c r="I548" s="106"/>
      <c r="J548" s="106"/>
      <c r="K548" s="106"/>
      <c r="L548" s="106"/>
      <c r="M548" s="106"/>
      <c r="N548" s="106"/>
      <c r="O548" s="106"/>
      <c r="P548" s="106"/>
      <c r="Q548" s="106"/>
      <c r="R548" s="106"/>
      <c r="S548" s="106"/>
      <c r="T548" s="106"/>
      <c r="U548" s="106"/>
      <c r="V548" s="106"/>
      <c r="W548" s="106"/>
      <c r="X548" s="107"/>
      <c r="Y548" s="196" t="s">
        <v>13</v>
      </c>
      <c r="Z548" s="197"/>
      <c r="AA548" s="198"/>
      <c r="AB548" s="346" t="s">
        <v>301</v>
      </c>
      <c r="AC548" s="346"/>
      <c r="AD548" s="346"/>
      <c r="AE548" s="336"/>
      <c r="AF548" s="194"/>
      <c r="AG548" s="194"/>
      <c r="AH548" s="340"/>
      <c r="AI548" s="336"/>
      <c r="AJ548" s="194"/>
      <c r="AK548" s="194"/>
      <c r="AL548" s="194"/>
      <c r="AM548" s="336"/>
      <c r="AN548" s="194"/>
      <c r="AO548" s="194"/>
      <c r="AP548" s="340"/>
      <c r="AQ548" s="336"/>
      <c r="AR548" s="194"/>
      <c r="AS548" s="194"/>
      <c r="AT548" s="340"/>
      <c r="AU548" s="194"/>
      <c r="AV548" s="194"/>
      <c r="AW548" s="194"/>
      <c r="AX548" s="195"/>
    </row>
    <row r="549" spans="1:50" ht="18.75" hidden="1" customHeight="1" x14ac:dyDescent="0.15">
      <c r="A549" s="327"/>
      <c r="B549" s="324"/>
      <c r="C549" s="175"/>
      <c r="D549" s="324"/>
      <c r="E549" s="341" t="s">
        <v>373</v>
      </c>
      <c r="F549" s="342"/>
      <c r="G549" s="343"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7" t="s">
        <v>372</v>
      </c>
      <c r="AF549" s="338"/>
      <c r="AG549" s="338"/>
      <c r="AH549" s="339"/>
      <c r="AI549" s="204" t="s">
        <v>471</v>
      </c>
      <c r="AJ549" s="204"/>
      <c r="AK549" s="204"/>
      <c r="AL549" s="154"/>
      <c r="AM549" s="204" t="s">
        <v>533</v>
      </c>
      <c r="AN549" s="204"/>
      <c r="AO549" s="204"/>
      <c r="AP549" s="154"/>
      <c r="AQ549" s="154" t="s">
        <v>355</v>
      </c>
      <c r="AR549" s="125"/>
      <c r="AS549" s="125"/>
      <c r="AT549" s="126"/>
      <c r="AU549" s="131" t="s">
        <v>253</v>
      </c>
      <c r="AV549" s="131"/>
      <c r="AW549" s="131"/>
      <c r="AX549" s="132"/>
    </row>
    <row r="550" spans="1:50" ht="18.75" hidden="1" customHeight="1" x14ac:dyDescent="0.15">
      <c r="A550" s="327"/>
      <c r="B550" s="324"/>
      <c r="C550" s="175"/>
      <c r="D550" s="324"/>
      <c r="E550" s="341"/>
      <c r="F550" s="342"/>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87"/>
      <c r="AF550" s="187"/>
      <c r="AG550" s="128" t="s">
        <v>356</v>
      </c>
      <c r="AH550" s="129"/>
      <c r="AI550" s="151"/>
      <c r="AJ550" s="151"/>
      <c r="AK550" s="151"/>
      <c r="AL550" s="149"/>
      <c r="AM550" s="151"/>
      <c r="AN550" s="151"/>
      <c r="AO550" s="151"/>
      <c r="AP550" s="149"/>
      <c r="AQ550" s="583"/>
      <c r="AR550" s="187"/>
      <c r="AS550" s="128" t="s">
        <v>356</v>
      </c>
      <c r="AT550" s="129"/>
      <c r="AU550" s="187"/>
      <c r="AV550" s="187"/>
      <c r="AW550" s="128" t="s">
        <v>300</v>
      </c>
      <c r="AX550" s="182"/>
    </row>
    <row r="551" spans="1:50" ht="23.25" hidden="1" customHeight="1" x14ac:dyDescent="0.15">
      <c r="A551" s="327"/>
      <c r="B551" s="324"/>
      <c r="C551" s="175"/>
      <c r="D551" s="324"/>
      <c r="E551" s="341"/>
      <c r="F551" s="342"/>
      <c r="G551" s="99"/>
      <c r="H551" s="100"/>
      <c r="I551" s="100"/>
      <c r="J551" s="100"/>
      <c r="K551" s="100"/>
      <c r="L551" s="100"/>
      <c r="M551" s="100"/>
      <c r="N551" s="100"/>
      <c r="O551" s="100"/>
      <c r="P551" s="100"/>
      <c r="Q551" s="100"/>
      <c r="R551" s="100"/>
      <c r="S551" s="100"/>
      <c r="T551" s="100"/>
      <c r="U551" s="100"/>
      <c r="V551" s="100"/>
      <c r="W551" s="100"/>
      <c r="X551" s="101"/>
      <c r="Y551" s="188" t="s">
        <v>12</v>
      </c>
      <c r="Z551" s="189"/>
      <c r="AA551" s="190"/>
      <c r="AB551" s="200"/>
      <c r="AC551" s="200"/>
      <c r="AD551" s="200"/>
      <c r="AE551" s="336"/>
      <c r="AF551" s="194"/>
      <c r="AG551" s="194"/>
      <c r="AH551" s="194"/>
      <c r="AI551" s="336"/>
      <c r="AJ551" s="194"/>
      <c r="AK551" s="194"/>
      <c r="AL551" s="194"/>
      <c r="AM551" s="336"/>
      <c r="AN551" s="194"/>
      <c r="AO551" s="194"/>
      <c r="AP551" s="340"/>
      <c r="AQ551" s="336"/>
      <c r="AR551" s="194"/>
      <c r="AS551" s="194"/>
      <c r="AT551" s="340"/>
      <c r="AU551" s="194"/>
      <c r="AV551" s="194"/>
      <c r="AW551" s="194"/>
      <c r="AX551" s="195"/>
    </row>
    <row r="552" spans="1:50" ht="23.25" hidden="1" customHeight="1" x14ac:dyDescent="0.15">
      <c r="A552" s="327"/>
      <c r="B552" s="324"/>
      <c r="C552" s="175"/>
      <c r="D552" s="324"/>
      <c r="E552" s="341"/>
      <c r="F552" s="34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36"/>
      <c r="AF552" s="194"/>
      <c r="AG552" s="194"/>
      <c r="AH552" s="340"/>
      <c r="AI552" s="336"/>
      <c r="AJ552" s="194"/>
      <c r="AK552" s="194"/>
      <c r="AL552" s="194"/>
      <c r="AM552" s="336"/>
      <c r="AN552" s="194"/>
      <c r="AO552" s="194"/>
      <c r="AP552" s="340"/>
      <c r="AQ552" s="336"/>
      <c r="AR552" s="194"/>
      <c r="AS552" s="194"/>
      <c r="AT552" s="340"/>
      <c r="AU552" s="194"/>
      <c r="AV552" s="194"/>
      <c r="AW552" s="194"/>
      <c r="AX552" s="195"/>
    </row>
    <row r="553" spans="1:50" ht="23.25" hidden="1" customHeight="1" x14ac:dyDescent="0.15">
      <c r="A553" s="327"/>
      <c r="B553" s="324"/>
      <c r="C553" s="175"/>
      <c r="D553" s="324"/>
      <c r="E553" s="341"/>
      <c r="F553" s="342"/>
      <c r="G553" s="105"/>
      <c r="H553" s="106"/>
      <c r="I553" s="106"/>
      <c r="J553" s="106"/>
      <c r="K553" s="106"/>
      <c r="L553" s="106"/>
      <c r="M553" s="106"/>
      <c r="N553" s="106"/>
      <c r="O553" s="106"/>
      <c r="P553" s="106"/>
      <c r="Q553" s="106"/>
      <c r="R553" s="106"/>
      <c r="S553" s="106"/>
      <c r="T553" s="106"/>
      <c r="U553" s="106"/>
      <c r="V553" s="106"/>
      <c r="W553" s="106"/>
      <c r="X553" s="107"/>
      <c r="Y553" s="196" t="s">
        <v>13</v>
      </c>
      <c r="Z553" s="197"/>
      <c r="AA553" s="198"/>
      <c r="AB553" s="346" t="s">
        <v>301</v>
      </c>
      <c r="AC553" s="346"/>
      <c r="AD553" s="346"/>
      <c r="AE553" s="336"/>
      <c r="AF553" s="194"/>
      <c r="AG553" s="194"/>
      <c r="AH553" s="340"/>
      <c r="AI553" s="336"/>
      <c r="AJ553" s="194"/>
      <c r="AK553" s="194"/>
      <c r="AL553" s="194"/>
      <c r="AM553" s="336"/>
      <c r="AN553" s="194"/>
      <c r="AO553" s="194"/>
      <c r="AP553" s="340"/>
      <c r="AQ553" s="336"/>
      <c r="AR553" s="194"/>
      <c r="AS553" s="194"/>
      <c r="AT553" s="340"/>
      <c r="AU553" s="194"/>
      <c r="AV553" s="194"/>
      <c r="AW553" s="194"/>
      <c r="AX553" s="195"/>
    </row>
    <row r="554" spans="1:50" ht="18.75" hidden="1" customHeight="1" x14ac:dyDescent="0.15">
      <c r="A554" s="327"/>
      <c r="B554" s="324"/>
      <c r="C554" s="175"/>
      <c r="D554" s="324"/>
      <c r="E554" s="341" t="s">
        <v>373</v>
      </c>
      <c r="F554" s="342"/>
      <c r="G554" s="343"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7" t="s">
        <v>372</v>
      </c>
      <c r="AF554" s="338"/>
      <c r="AG554" s="338"/>
      <c r="AH554" s="339"/>
      <c r="AI554" s="204" t="s">
        <v>471</v>
      </c>
      <c r="AJ554" s="204"/>
      <c r="AK554" s="204"/>
      <c r="AL554" s="154"/>
      <c r="AM554" s="204" t="s">
        <v>533</v>
      </c>
      <c r="AN554" s="204"/>
      <c r="AO554" s="204"/>
      <c r="AP554" s="154"/>
      <c r="AQ554" s="154" t="s">
        <v>355</v>
      </c>
      <c r="AR554" s="125"/>
      <c r="AS554" s="125"/>
      <c r="AT554" s="126"/>
      <c r="AU554" s="131" t="s">
        <v>253</v>
      </c>
      <c r="AV554" s="131"/>
      <c r="AW554" s="131"/>
      <c r="AX554" s="132"/>
    </row>
    <row r="555" spans="1:50" ht="18.75" hidden="1" customHeight="1" x14ac:dyDescent="0.15">
      <c r="A555" s="327"/>
      <c r="B555" s="324"/>
      <c r="C555" s="175"/>
      <c r="D555" s="324"/>
      <c r="E555" s="341"/>
      <c r="F555" s="342"/>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87"/>
      <c r="AF555" s="187"/>
      <c r="AG555" s="128" t="s">
        <v>356</v>
      </c>
      <c r="AH555" s="129"/>
      <c r="AI555" s="151"/>
      <c r="AJ555" s="151"/>
      <c r="AK555" s="151"/>
      <c r="AL555" s="149"/>
      <c r="AM555" s="151"/>
      <c r="AN555" s="151"/>
      <c r="AO555" s="151"/>
      <c r="AP555" s="149"/>
      <c r="AQ555" s="583"/>
      <c r="AR555" s="187"/>
      <c r="AS555" s="128" t="s">
        <v>356</v>
      </c>
      <c r="AT555" s="129"/>
      <c r="AU555" s="187"/>
      <c r="AV555" s="187"/>
      <c r="AW555" s="128" t="s">
        <v>300</v>
      </c>
      <c r="AX555" s="182"/>
    </row>
    <row r="556" spans="1:50" ht="23.25" hidden="1" customHeight="1" x14ac:dyDescent="0.15">
      <c r="A556" s="327"/>
      <c r="B556" s="324"/>
      <c r="C556" s="175"/>
      <c r="D556" s="324"/>
      <c r="E556" s="341"/>
      <c r="F556" s="342"/>
      <c r="G556" s="99"/>
      <c r="H556" s="100"/>
      <c r="I556" s="100"/>
      <c r="J556" s="100"/>
      <c r="K556" s="100"/>
      <c r="L556" s="100"/>
      <c r="M556" s="100"/>
      <c r="N556" s="100"/>
      <c r="O556" s="100"/>
      <c r="P556" s="100"/>
      <c r="Q556" s="100"/>
      <c r="R556" s="100"/>
      <c r="S556" s="100"/>
      <c r="T556" s="100"/>
      <c r="U556" s="100"/>
      <c r="V556" s="100"/>
      <c r="W556" s="100"/>
      <c r="X556" s="101"/>
      <c r="Y556" s="188" t="s">
        <v>12</v>
      </c>
      <c r="Z556" s="189"/>
      <c r="AA556" s="190"/>
      <c r="AB556" s="200"/>
      <c r="AC556" s="200"/>
      <c r="AD556" s="200"/>
      <c r="AE556" s="336"/>
      <c r="AF556" s="194"/>
      <c r="AG556" s="194"/>
      <c r="AH556" s="194"/>
      <c r="AI556" s="336"/>
      <c r="AJ556" s="194"/>
      <c r="AK556" s="194"/>
      <c r="AL556" s="194"/>
      <c r="AM556" s="336"/>
      <c r="AN556" s="194"/>
      <c r="AO556" s="194"/>
      <c r="AP556" s="340"/>
      <c r="AQ556" s="336"/>
      <c r="AR556" s="194"/>
      <c r="AS556" s="194"/>
      <c r="AT556" s="340"/>
      <c r="AU556" s="194"/>
      <c r="AV556" s="194"/>
      <c r="AW556" s="194"/>
      <c r="AX556" s="195"/>
    </row>
    <row r="557" spans="1:50" ht="23.25" hidden="1" customHeight="1" x14ac:dyDescent="0.15">
      <c r="A557" s="327"/>
      <c r="B557" s="324"/>
      <c r="C557" s="175"/>
      <c r="D557" s="324"/>
      <c r="E557" s="341"/>
      <c r="F557" s="34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36"/>
      <c r="AF557" s="194"/>
      <c r="AG557" s="194"/>
      <c r="AH557" s="340"/>
      <c r="AI557" s="336"/>
      <c r="AJ557" s="194"/>
      <c r="AK557" s="194"/>
      <c r="AL557" s="194"/>
      <c r="AM557" s="336"/>
      <c r="AN557" s="194"/>
      <c r="AO557" s="194"/>
      <c r="AP557" s="340"/>
      <c r="AQ557" s="336"/>
      <c r="AR557" s="194"/>
      <c r="AS557" s="194"/>
      <c r="AT557" s="340"/>
      <c r="AU557" s="194"/>
      <c r="AV557" s="194"/>
      <c r="AW557" s="194"/>
      <c r="AX557" s="195"/>
    </row>
    <row r="558" spans="1:50" ht="23.25" hidden="1" customHeight="1" x14ac:dyDescent="0.15">
      <c r="A558" s="327"/>
      <c r="B558" s="324"/>
      <c r="C558" s="175"/>
      <c r="D558" s="324"/>
      <c r="E558" s="341"/>
      <c r="F558" s="342"/>
      <c r="G558" s="105"/>
      <c r="H558" s="106"/>
      <c r="I558" s="106"/>
      <c r="J558" s="106"/>
      <c r="K558" s="106"/>
      <c r="L558" s="106"/>
      <c r="M558" s="106"/>
      <c r="N558" s="106"/>
      <c r="O558" s="106"/>
      <c r="P558" s="106"/>
      <c r="Q558" s="106"/>
      <c r="R558" s="106"/>
      <c r="S558" s="106"/>
      <c r="T558" s="106"/>
      <c r="U558" s="106"/>
      <c r="V558" s="106"/>
      <c r="W558" s="106"/>
      <c r="X558" s="107"/>
      <c r="Y558" s="196" t="s">
        <v>13</v>
      </c>
      <c r="Z558" s="197"/>
      <c r="AA558" s="198"/>
      <c r="AB558" s="346" t="s">
        <v>301</v>
      </c>
      <c r="AC558" s="346"/>
      <c r="AD558" s="346"/>
      <c r="AE558" s="336"/>
      <c r="AF558" s="194"/>
      <c r="AG558" s="194"/>
      <c r="AH558" s="340"/>
      <c r="AI558" s="336"/>
      <c r="AJ558" s="194"/>
      <c r="AK558" s="194"/>
      <c r="AL558" s="194"/>
      <c r="AM558" s="336"/>
      <c r="AN558" s="194"/>
      <c r="AO558" s="194"/>
      <c r="AP558" s="340"/>
      <c r="AQ558" s="336"/>
      <c r="AR558" s="194"/>
      <c r="AS558" s="194"/>
      <c r="AT558" s="340"/>
      <c r="AU558" s="194"/>
      <c r="AV558" s="194"/>
      <c r="AW558" s="194"/>
      <c r="AX558" s="195"/>
    </row>
    <row r="559" spans="1:50" ht="18.75" hidden="1" customHeight="1" x14ac:dyDescent="0.15">
      <c r="A559" s="327"/>
      <c r="B559" s="324"/>
      <c r="C559" s="175"/>
      <c r="D559" s="324"/>
      <c r="E559" s="341" t="s">
        <v>373</v>
      </c>
      <c r="F559" s="342"/>
      <c r="G559" s="343"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7" t="s">
        <v>372</v>
      </c>
      <c r="AF559" s="338"/>
      <c r="AG559" s="338"/>
      <c r="AH559" s="339"/>
      <c r="AI559" s="204" t="s">
        <v>471</v>
      </c>
      <c r="AJ559" s="204"/>
      <c r="AK559" s="204"/>
      <c r="AL559" s="154"/>
      <c r="AM559" s="204" t="s">
        <v>533</v>
      </c>
      <c r="AN559" s="204"/>
      <c r="AO559" s="204"/>
      <c r="AP559" s="154"/>
      <c r="AQ559" s="154" t="s">
        <v>355</v>
      </c>
      <c r="AR559" s="125"/>
      <c r="AS559" s="125"/>
      <c r="AT559" s="126"/>
      <c r="AU559" s="131" t="s">
        <v>253</v>
      </c>
      <c r="AV559" s="131"/>
      <c r="AW559" s="131"/>
      <c r="AX559" s="132"/>
    </row>
    <row r="560" spans="1:50" ht="18.75" hidden="1" customHeight="1" x14ac:dyDescent="0.15">
      <c r="A560" s="327"/>
      <c r="B560" s="324"/>
      <c r="C560" s="175"/>
      <c r="D560" s="324"/>
      <c r="E560" s="341"/>
      <c r="F560" s="342"/>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87"/>
      <c r="AF560" s="187"/>
      <c r="AG560" s="128" t="s">
        <v>356</v>
      </c>
      <c r="AH560" s="129"/>
      <c r="AI560" s="151"/>
      <c r="AJ560" s="151"/>
      <c r="AK560" s="151"/>
      <c r="AL560" s="149"/>
      <c r="AM560" s="151"/>
      <c r="AN560" s="151"/>
      <c r="AO560" s="151"/>
      <c r="AP560" s="149"/>
      <c r="AQ560" s="583"/>
      <c r="AR560" s="187"/>
      <c r="AS560" s="128" t="s">
        <v>356</v>
      </c>
      <c r="AT560" s="129"/>
      <c r="AU560" s="187"/>
      <c r="AV560" s="187"/>
      <c r="AW560" s="128" t="s">
        <v>300</v>
      </c>
      <c r="AX560" s="182"/>
    </row>
    <row r="561" spans="1:50" ht="23.25" hidden="1" customHeight="1" x14ac:dyDescent="0.15">
      <c r="A561" s="327"/>
      <c r="B561" s="324"/>
      <c r="C561" s="175"/>
      <c r="D561" s="324"/>
      <c r="E561" s="341"/>
      <c r="F561" s="342"/>
      <c r="G561" s="99"/>
      <c r="H561" s="100"/>
      <c r="I561" s="100"/>
      <c r="J561" s="100"/>
      <c r="K561" s="100"/>
      <c r="L561" s="100"/>
      <c r="M561" s="100"/>
      <c r="N561" s="100"/>
      <c r="O561" s="100"/>
      <c r="P561" s="100"/>
      <c r="Q561" s="100"/>
      <c r="R561" s="100"/>
      <c r="S561" s="100"/>
      <c r="T561" s="100"/>
      <c r="U561" s="100"/>
      <c r="V561" s="100"/>
      <c r="W561" s="100"/>
      <c r="X561" s="101"/>
      <c r="Y561" s="188" t="s">
        <v>12</v>
      </c>
      <c r="Z561" s="189"/>
      <c r="AA561" s="190"/>
      <c r="AB561" s="200"/>
      <c r="AC561" s="200"/>
      <c r="AD561" s="200"/>
      <c r="AE561" s="336"/>
      <c r="AF561" s="194"/>
      <c r="AG561" s="194"/>
      <c r="AH561" s="194"/>
      <c r="AI561" s="336"/>
      <c r="AJ561" s="194"/>
      <c r="AK561" s="194"/>
      <c r="AL561" s="194"/>
      <c r="AM561" s="336"/>
      <c r="AN561" s="194"/>
      <c r="AO561" s="194"/>
      <c r="AP561" s="340"/>
      <c r="AQ561" s="336"/>
      <c r="AR561" s="194"/>
      <c r="AS561" s="194"/>
      <c r="AT561" s="340"/>
      <c r="AU561" s="194"/>
      <c r="AV561" s="194"/>
      <c r="AW561" s="194"/>
      <c r="AX561" s="195"/>
    </row>
    <row r="562" spans="1:50" ht="23.25" hidden="1" customHeight="1" x14ac:dyDescent="0.15">
      <c r="A562" s="327"/>
      <c r="B562" s="324"/>
      <c r="C562" s="175"/>
      <c r="D562" s="324"/>
      <c r="E562" s="341"/>
      <c r="F562" s="34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36"/>
      <c r="AF562" s="194"/>
      <c r="AG562" s="194"/>
      <c r="AH562" s="340"/>
      <c r="AI562" s="336"/>
      <c r="AJ562" s="194"/>
      <c r="AK562" s="194"/>
      <c r="AL562" s="194"/>
      <c r="AM562" s="336"/>
      <c r="AN562" s="194"/>
      <c r="AO562" s="194"/>
      <c r="AP562" s="340"/>
      <c r="AQ562" s="336"/>
      <c r="AR562" s="194"/>
      <c r="AS562" s="194"/>
      <c r="AT562" s="340"/>
      <c r="AU562" s="194"/>
      <c r="AV562" s="194"/>
      <c r="AW562" s="194"/>
      <c r="AX562" s="195"/>
    </row>
    <row r="563" spans="1:50" ht="23.25" hidden="1" customHeight="1" x14ac:dyDescent="0.15">
      <c r="A563" s="327"/>
      <c r="B563" s="324"/>
      <c r="C563" s="175"/>
      <c r="D563" s="324"/>
      <c r="E563" s="341"/>
      <c r="F563" s="342"/>
      <c r="G563" s="105"/>
      <c r="H563" s="106"/>
      <c r="I563" s="106"/>
      <c r="J563" s="106"/>
      <c r="K563" s="106"/>
      <c r="L563" s="106"/>
      <c r="M563" s="106"/>
      <c r="N563" s="106"/>
      <c r="O563" s="106"/>
      <c r="P563" s="106"/>
      <c r="Q563" s="106"/>
      <c r="R563" s="106"/>
      <c r="S563" s="106"/>
      <c r="T563" s="106"/>
      <c r="U563" s="106"/>
      <c r="V563" s="106"/>
      <c r="W563" s="106"/>
      <c r="X563" s="107"/>
      <c r="Y563" s="196" t="s">
        <v>13</v>
      </c>
      <c r="Z563" s="197"/>
      <c r="AA563" s="198"/>
      <c r="AB563" s="346" t="s">
        <v>301</v>
      </c>
      <c r="AC563" s="346"/>
      <c r="AD563" s="346"/>
      <c r="AE563" s="336"/>
      <c r="AF563" s="194"/>
      <c r="AG563" s="194"/>
      <c r="AH563" s="340"/>
      <c r="AI563" s="336"/>
      <c r="AJ563" s="194"/>
      <c r="AK563" s="194"/>
      <c r="AL563" s="194"/>
      <c r="AM563" s="336"/>
      <c r="AN563" s="194"/>
      <c r="AO563" s="194"/>
      <c r="AP563" s="340"/>
      <c r="AQ563" s="336"/>
      <c r="AR563" s="194"/>
      <c r="AS563" s="194"/>
      <c r="AT563" s="340"/>
      <c r="AU563" s="194"/>
      <c r="AV563" s="194"/>
      <c r="AW563" s="194"/>
      <c r="AX563" s="195"/>
    </row>
    <row r="564" spans="1:50" ht="18.75" hidden="1" customHeight="1" x14ac:dyDescent="0.15">
      <c r="A564" s="327"/>
      <c r="B564" s="324"/>
      <c r="C564" s="175"/>
      <c r="D564" s="324"/>
      <c r="E564" s="341" t="s">
        <v>374</v>
      </c>
      <c r="F564" s="342"/>
      <c r="G564" s="343"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7" t="s">
        <v>372</v>
      </c>
      <c r="AF564" s="338"/>
      <c r="AG564" s="338"/>
      <c r="AH564" s="339"/>
      <c r="AI564" s="204" t="s">
        <v>471</v>
      </c>
      <c r="AJ564" s="204"/>
      <c r="AK564" s="204"/>
      <c r="AL564" s="154"/>
      <c r="AM564" s="204" t="s">
        <v>533</v>
      </c>
      <c r="AN564" s="204"/>
      <c r="AO564" s="204"/>
      <c r="AP564" s="154"/>
      <c r="AQ564" s="154" t="s">
        <v>355</v>
      </c>
      <c r="AR564" s="125"/>
      <c r="AS564" s="125"/>
      <c r="AT564" s="126"/>
      <c r="AU564" s="131" t="s">
        <v>253</v>
      </c>
      <c r="AV564" s="131"/>
      <c r="AW564" s="131"/>
      <c r="AX564" s="132"/>
    </row>
    <row r="565" spans="1:50" ht="18.75" hidden="1" customHeight="1" x14ac:dyDescent="0.15">
      <c r="A565" s="327"/>
      <c r="B565" s="324"/>
      <c r="C565" s="175"/>
      <c r="D565" s="324"/>
      <c r="E565" s="341"/>
      <c r="F565" s="342"/>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87"/>
      <c r="AF565" s="187"/>
      <c r="AG565" s="128" t="s">
        <v>356</v>
      </c>
      <c r="AH565" s="129"/>
      <c r="AI565" s="151"/>
      <c r="AJ565" s="151"/>
      <c r="AK565" s="151"/>
      <c r="AL565" s="149"/>
      <c r="AM565" s="151"/>
      <c r="AN565" s="151"/>
      <c r="AO565" s="151"/>
      <c r="AP565" s="149"/>
      <c r="AQ565" s="583"/>
      <c r="AR565" s="187"/>
      <c r="AS565" s="128" t="s">
        <v>356</v>
      </c>
      <c r="AT565" s="129"/>
      <c r="AU565" s="187"/>
      <c r="AV565" s="187"/>
      <c r="AW565" s="128" t="s">
        <v>300</v>
      </c>
      <c r="AX565" s="182"/>
    </row>
    <row r="566" spans="1:50" ht="23.25" hidden="1" customHeight="1" x14ac:dyDescent="0.15">
      <c r="A566" s="327"/>
      <c r="B566" s="324"/>
      <c r="C566" s="175"/>
      <c r="D566" s="324"/>
      <c r="E566" s="341"/>
      <c r="F566" s="342"/>
      <c r="G566" s="99"/>
      <c r="H566" s="100"/>
      <c r="I566" s="100"/>
      <c r="J566" s="100"/>
      <c r="K566" s="100"/>
      <c r="L566" s="100"/>
      <c r="M566" s="100"/>
      <c r="N566" s="100"/>
      <c r="O566" s="100"/>
      <c r="P566" s="100"/>
      <c r="Q566" s="100"/>
      <c r="R566" s="100"/>
      <c r="S566" s="100"/>
      <c r="T566" s="100"/>
      <c r="U566" s="100"/>
      <c r="V566" s="100"/>
      <c r="W566" s="100"/>
      <c r="X566" s="101"/>
      <c r="Y566" s="188" t="s">
        <v>12</v>
      </c>
      <c r="Z566" s="189"/>
      <c r="AA566" s="190"/>
      <c r="AB566" s="200"/>
      <c r="AC566" s="200"/>
      <c r="AD566" s="200"/>
      <c r="AE566" s="336"/>
      <c r="AF566" s="194"/>
      <c r="AG566" s="194"/>
      <c r="AH566" s="194"/>
      <c r="AI566" s="336"/>
      <c r="AJ566" s="194"/>
      <c r="AK566" s="194"/>
      <c r="AL566" s="194"/>
      <c r="AM566" s="336"/>
      <c r="AN566" s="194"/>
      <c r="AO566" s="194"/>
      <c r="AP566" s="340"/>
      <c r="AQ566" s="336"/>
      <c r="AR566" s="194"/>
      <c r="AS566" s="194"/>
      <c r="AT566" s="340"/>
      <c r="AU566" s="194"/>
      <c r="AV566" s="194"/>
      <c r="AW566" s="194"/>
      <c r="AX566" s="195"/>
    </row>
    <row r="567" spans="1:50" ht="23.25" hidden="1" customHeight="1" x14ac:dyDescent="0.15">
      <c r="A567" s="327"/>
      <c r="B567" s="324"/>
      <c r="C567" s="175"/>
      <c r="D567" s="324"/>
      <c r="E567" s="341"/>
      <c r="F567" s="34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36"/>
      <c r="AF567" s="194"/>
      <c r="AG567" s="194"/>
      <c r="AH567" s="340"/>
      <c r="AI567" s="336"/>
      <c r="AJ567" s="194"/>
      <c r="AK567" s="194"/>
      <c r="AL567" s="194"/>
      <c r="AM567" s="336"/>
      <c r="AN567" s="194"/>
      <c r="AO567" s="194"/>
      <c r="AP567" s="340"/>
      <c r="AQ567" s="336"/>
      <c r="AR567" s="194"/>
      <c r="AS567" s="194"/>
      <c r="AT567" s="340"/>
      <c r="AU567" s="194"/>
      <c r="AV567" s="194"/>
      <c r="AW567" s="194"/>
      <c r="AX567" s="195"/>
    </row>
    <row r="568" spans="1:50" ht="23.25" hidden="1" customHeight="1" x14ac:dyDescent="0.15">
      <c r="A568" s="327"/>
      <c r="B568" s="324"/>
      <c r="C568" s="175"/>
      <c r="D568" s="324"/>
      <c r="E568" s="341"/>
      <c r="F568" s="342"/>
      <c r="G568" s="105"/>
      <c r="H568" s="106"/>
      <c r="I568" s="106"/>
      <c r="J568" s="106"/>
      <c r="K568" s="106"/>
      <c r="L568" s="106"/>
      <c r="M568" s="106"/>
      <c r="N568" s="106"/>
      <c r="O568" s="106"/>
      <c r="P568" s="106"/>
      <c r="Q568" s="106"/>
      <c r="R568" s="106"/>
      <c r="S568" s="106"/>
      <c r="T568" s="106"/>
      <c r="U568" s="106"/>
      <c r="V568" s="106"/>
      <c r="W568" s="106"/>
      <c r="X568" s="107"/>
      <c r="Y568" s="196" t="s">
        <v>13</v>
      </c>
      <c r="Z568" s="197"/>
      <c r="AA568" s="198"/>
      <c r="AB568" s="346" t="s">
        <v>14</v>
      </c>
      <c r="AC568" s="346"/>
      <c r="AD568" s="346"/>
      <c r="AE568" s="336"/>
      <c r="AF568" s="194"/>
      <c r="AG568" s="194"/>
      <c r="AH568" s="340"/>
      <c r="AI568" s="336"/>
      <c r="AJ568" s="194"/>
      <c r="AK568" s="194"/>
      <c r="AL568" s="194"/>
      <c r="AM568" s="336"/>
      <c r="AN568" s="194"/>
      <c r="AO568" s="194"/>
      <c r="AP568" s="340"/>
      <c r="AQ568" s="336"/>
      <c r="AR568" s="194"/>
      <c r="AS568" s="194"/>
      <c r="AT568" s="340"/>
      <c r="AU568" s="194"/>
      <c r="AV568" s="194"/>
      <c r="AW568" s="194"/>
      <c r="AX568" s="195"/>
    </row>
    <row r="569" spans="1:50" ht="18.75" hidden="1" customHeight="1" x14ac:dyDescent="0.15">
      <c r="A569" s="327"/>
      <c r="B569" s="324"/>
      <c r="C569" s="175"/>
      <c r="D569" s="324"/>
      <c r="E569" s="341" t="s">
        <v>374</v>
      </c>
      <c r="F569" s="342"/>
      <c r="G569" s="343"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7" t="s">
        <v>372</v>
      </c>
      <c r="AF569" s="338"/>
      <c r="AG569" s="338"/>
      <c r="AH569" s="339"/>
      <c r="AI569" s="204" t="s">
        <v>471</v>
      </c>
      <c r="AJ569" s="204"/>
      <c r="AK569" s="204"/>
      <c r="AL569" s="154"/>
      <c r="AM569" s="204" t="s">
        <v>533</v>
      </c>
      <c r="AN569" s="204"/>
      <c r="AO569" s="204"/>
      <c r="AP569" s="154"/>
      <c r="AQ569" s="154" t="s">
        <v>355</v>
      </c>
      <c r="AR569" s="125"/>
      <c r="AS569" s="125"/>
      <c r="AT569" s="126"/>
      <c r="AU569" s="131" t="s">
        <v>253</v>
      </c>
      <c r="AV569" s="131"/>
      <c r="AW569" s="131"/>
      <c r="AX569" s="132"/>
    </row>
    <row r="570" spans="1:50" ht="18.75" hidden="1" customHeight="1" x14ac:dyDescent="0.15">
      <c r="A570" s="327"/>
      <c r="B570" s="324"/>
      <c r="C570" s="175"/>
      <c r="D570" s="324"/>
      <c r="E570" s="341"/>
      <c r="F570" s="342"/>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87"/>
      <c r="AF570" s="187"/>
      <c r="AG570" s="128" t="s">
        <v>356</v>
      </c>
      <c r="AH570" s="129"/>
      <c r="AI570" s="151"/>
      <c r="AJ570" s="151"/>
      <c r="AK570" s="151"/>
      <c r="AL570" s="149"/>
      <c r="AM570" s="151"/>
      <c r="AN570" s="151"/>
      <c r="AO570" s="151"/>
      <c r="AP570" s="149"/>
      <c r="AQ570" s="583"/>
      <c r="AR570" s="187"/>
      <c r="AS570" s="128" t="s">
        <v>356</v>
      </c>
      <c r="AT570" s="129"/>
      <c r="AU570" s="187"/>
      <c r="AV570" s="187"/>
      <c r="AW570" s="128" t="s">
        <v>300</v>
      </c>
      <c r="AX570" s="182"/>
    </row>
    <row r="571" spans="1:50" ht="23.25" hidden="1" customHeight="1" x14ac:dyDescent="0.15">
      <c r="A571" s="327"/>
      <c r="B571" s="324"/>
      <c r="C571" s="175"/>
      <c r="D571" s="324"/>
      <c r="E571" s="341"/>
      <c r="F571" s="342"/>
      <c r="G571" s="99"/>
      <c r="H571" s="100"/>
      <c r="I571" s="100"/>
      <c r="J571" s="100"/>
      <c r="K571" s="100"/>
      <c r="L571" s="100"/>
      <c r="M571" s="100"/>
      <c r="N571" s="100"/>
      <c r="O571" s="100"/>
      <c r="P571" s="100"/>
      <c r="Q571" s="100"/>
      <c r="R571" s="100"/>
      <c r="S571" s="100"/>
      <c r="T571" s="100"/>
      <c r="U571" s="100"/>
      <c r="V571" s="100"/>
      <c r="W571" s="100"/>
      <c r="X571" s="101"/>
      <c r="Y571" s="188" t="s">
        <v>12</v>
      </c>
      <c r="Z571" s="189"/>
      <c r="AA571" s="190"/>
      <c r="AB571" s="200"/>
      <c r="AC571" s="200"/>
      <c r="AD571" s="200"/>
      <c r="AE571" s="336"/>
      <c r="AF571" s="194"/>
      <c r="AG571" s="194"/>
      <c r="AH571" s="194"/>
      <c r="AI571" s="336"/>
      <c r="AJ571" s="194"/>
      <c r="AK571" s="194"/>
      <c r="AL571" s="194"/>
      <c r="AM571" s="336"/>
      <c r="AN571" s="194"/>
      <c r="AO571" s="194"/>
      <c r="AP571" s="340"/>
      <c r="AQ571" s="336"/>
      <c r="AR571" s="194"/>
      <c r="AS571" s="194"/>
      <c r="AT571" s="340"/>
      <c r="AU571" s="194"/>
      <c r="AV571" s="194"/>
      <c r="AW571" s="194"/>
      <c r="AX571" s="195"/>
    </row>
    <row r="572" spans="1:50" ht="23.25" hidden="1" customHeight="1" x14ac:dyDescent="0.15">
      <c r="A572" s="327"/>
      <c r="B572" s="324"/>
      <c r="C572" s="175"/>
      <c r="D572" s="324"/>
      <c r="E572" s="341"/>
      <c r="F572" s="34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36"/>
      <c r="AF572" s="194"/>
      <c r="AG572" s="194"/>
      <c r="AH572" s="340"/>
      <c r="AI572" s="336"/>
      <c r="AJ572" s="194"/>
      <c r="AK572" s="194"/>
      <c r="AL572" s="194"/>
      <c r="AM572" s="336"/>
      <c r="AN572" s="194"/>
      <c r="AO572" s="194"/>
      <c r="AP572" s="340"/>
      <c r="AQ572" s="336"/>
      <c r="AR572" s="194"/>
      <c r="AS572" s="194"/>
      <c r="AT572" s="340"/>
      <c r="AU572" s="194"/>
      <c r="AV572" s="194"/>
      <c r="AW572" s="194"/>
      <c r="AX572" s="195"/>
    </row>
    <row r="573" spans="1:50" ht="23.25" hidden="1" customHeight="1" x14ac:dyDescent="0.15">
      <c r="A573" s="327"/>
      <c r="B573" s="324"/>
      <c r="C573" s="175"/>
      <c r="D573" s="324"/>
      <c r="E573" s="341"/>
      <c r="F573" s="342"/>
      <c r="G573" s="105"/>
      <c r="H573" s="106"/>
      <c r="I573" s="106"/>
      <c r="J573" s="106"/>
      <c r="K573" s="106"/>
      <c r="L573" s="106"/>
      <c r="M573" s="106"/>
      <c r="N573" s="106"/>
      <c r="O573" s="106"/>
      <c r="P573" s="106"/>
      <c r="Q573" s="106"/>
      <c r="R573" s="106"/>
      <c r="S573" s="106"/>
      <c r="T573" s="106"/>
      <c r="U573" s="106"/>
      <c r="V573" s="106"/>
      <c r="W573" s="106"/>
      <c r="X573" s="107"/>
      <c r="Y573" s="196" t="s">
        <v>13</v>
      </c>
      <c r="Z573" s="197"/>
      <c r="AA573" s="198"/>
      <c r="AB573" s="346" t="s">
        <v>14</v>
      </c>
      <c r="AC573" s="346"/>
      <c r="AD573" s="346"/>
      <c r="AE573" s="336"/>
      <c r="AF573" s="194"/>
      <c r="AG573" s="194"/>
      <c r="AH573" s="340"/>
      <c r="AI573" s="336"/>
      <c r="AJ573" s="194"/>
      <c r="AK573" s="194"/>
      <c r="AL573" s="194"/>
      <c r="AM573" s="336"/>
      <c r="AN573" s="194"/>
      <c r="AO573" s="194"/>
      <c r="AP573" s="340"/>
      <c r="AQ573" s="336"/>
      <c r="AR573" s="194"/>
      <c r="AS573" s="194"/>
      <c r="AT573" s="340"/>
      <c r="AU573" s="194"/>
      <c r="AV573" s="194"/>
      <c r="AW573" s="194"/>
      <c r="AX573" s="195"/>
    </row>
    <row r="574" spans="1:50" ht="18.75" hidden="1" customHeight="1" x14ac:dyDescent="0.15">
      <c r="A574" s="327"/>
      <c r="B574" s="324"/>
      <c r="C574" s="175"/>
      <c r="D574" s="324"/>
      <c r="E574" s="341" t="s">
        <v>374</v>
      </c>
      <c r="F574" s="342"/>
      <c r="G574" s="343"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7" t="s">
        <v>372</v>
      </c>
      <c r="AF574" s="338"/>
      <c r="AG574" s="338"/>
      <c r="AH574" s="339"/>
      <c r="AI574" s="204" t="s">
        <v>471</v>
      </c>
      <c r="AJ574" s="204"/>
      <c r="AK574" s="204"/>
      <c r="AL574" s="154"/>
      <c r="AM574" s="204" t="s">
        <v>533</v>
      </c>
      <c r="AN574" s="204"/>
      <c r="AO574" s="204"/>
      <c r="AP574" s="154"/>
      <c r="AQ574" s="154" t="s">
        <v>355</v>
      </c>
      <c r="AR574" s="125"/>
      <c r="AS574" s="125"/>
      <c r="AT574" s="126"/>
      <c r="AU574" s="131" t="s">
        <v>253</v>
      </c>
      <c r="AV574" s="131"/>
      <c r="AW574" s="131"/>
      <c r="AX574" s="132"/>
    </row>
    <row r="575" spans="1:50" ht="18.75" hidden="1" customHeight="1" x14ac:dyDescent="0.15">
      <c r="A575" s="327"/>
      <c r="B575" s="324"/>
      <c r="C575" s="175"/>
      <c r="D575" s="324"/>
      <c r="E575" s="341"/>
      <c r="F575" s="342"/>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87"/>
      <c r="AF575" s="187"/>
      <c r="AG575" s="128" t="s">
        <v>356</v>
      </c>
      <c r="AH575" s="129"/>
      <c r="AI575" s="151"/>
      <c r="AJ575" s="151"/>
      <c r="AK575" s="151"/>
      <c r="AL575" s="149"/>
      <c r="AM575" s="151"/>
      <c r="AN575" s="151"/>
      <c r="AO575" s="151"/>
      <c r="AP575" s="149"/>
      <c r="AQ575" s="583"/>
      <c r="AR575" s="187"/>
      <c r="AS575" s="128" t="s">
        <v>356</v>
      </c>
      <c r="AT575" s="129"/>
      <c r="AU575" s="187"/>
      <c r="AV575" s="187"/>
      <c r="AW575" s="128" t="s">
        <v>300</v>
      </c>
      <c r="AX575" s="182"/>
    </row>
    <row r="576" spans="1:50" ht="23.25" hidden="1" customHeight="1" x14ac:dyDescent="0.15">
      <c r="A576" s="327"/>
      <c r="B576" s="324"/>
      <c r="C576" s="175"/>
      <c r="D576" s="324"/>
      <c r="E576" s="341"/>
      <c r="F576" s="342"/>
      <c r="G576" s="99"/>
      <c r="H576" s="100"/>
      <c r="I576" s="100"/>
      <c r="J576" s="100"/>
      <c r="K576" s="100"/>
      <c r="L576" s="100"/>
      <c r="M576" s="100"/>
      <c r="N576" s="100"/>
      <c r="O576" s="100"/>
      <c r="P576" s="100"/>
      <c r="Q576" s="100"/>
      <c r="R576" s="100"/>
      <c r="S576" s="100"/>
      <c r="T576" s="100"/>
      <c r="U576" s="100"/>
      <c r="V576" s="100"/>
      <c r="W576" s="100"/>
      <c r="X576" s="101"/>
      <c r="Y576" s="188" t="s">
        <v>12</v>
      </c>
      <c r="Z576" s="189"/>
      <c r="AA576" s="190"/>
      <c r="AB576" s="200"/>
      <c r="AC576" s="200"/>
      <c r="AD576" s="200"/>
      <c r="AE576" s="336"/>
      <c r="AF576" s="194"/>
      <c r="AG576" s="194"/>
      <c r="AH576" s="194"/>
      <c r="AI576" s="336"/>
      <c r="AJ576" s="194"/>
      <c r="AK576" s="194"/>
      <c r="AL576" s="194"/>
      <c r="AM576" s="336"/>
      <c r="AN576" s="194"/>
      <c r="AO576" s="194"/>
      <c r="AP576" s="340"/>
      <c r="AQ576" s="336"/>
      <c r="AR576" s="194"/>
      <c r="AS576" s="194"/>
      <c r="AT576" s="340"/>
      <c r="AU576" s="194"/>
      <c r="AV576" s="194"/>
      <c r="AW576" s="194"/>
      <c r="AX576" s="195"/>
    </row>
    <row r="577" spans="1:50" ht="23.25" hidden="1" customHeight="1" x14ac:dyDescent="0.15">
      <c r="A577" s="327"/>
      <c r="B577" s="324"/>
      <c r="C577" s="175"/>
      <c r="D577" s="324"/>
      <c r="E577" s="341"/>
      <c r="F577" s="34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36"/>
      <c r="AF577" s="194"/>
      <c r="AG577" s="194"/>
      <c r="AH577" s="340"/>
      <c r="AI577" s="336"/>
      <c r="AJ577" s="194"/>
      <c r="AK577" s="194"/>
      <c r="AL577" s="194"/>
      <c r="AM577" s="336"/>
      <c r="AN577" s="194"/>
      <c r="AO577" s="194"/>
      <c r="AP577" s="340"/>
      <c r="AQ577" s="336"/>
      <c r="AR577" s="194"/>
      <c r="AS577" s="194"/>
      <c r="AT577" s="340"/>
      <c r="AU577" s="194"/>
      <c r="AV577" s="194"/>
      <c r="AW577" s="194"/>
      <c r="AX577" s="195"/>
    </row>
    <row r="578" spans="1:50" ht="23.25" hidden="1" customHeight="1" x14ac:dyDescent="0.15">
      <c r="A578" s="327"/>
      <c r="B578" s="324"/>
      <c r="C578" s="175"/>
      <c r="D578" s="324"/>
      <c r="E578" s="341"/>
      <c r="F578" s="342"/>
      <c r="G578" s="105"/>
      <c r="H578" s="106"/>
      <c r="I578" s="106"/>
      <c r="J578" s="106"/>
      <c r="K578" s="106"/>
      <c r="L578" s="106"/>
      <c r="M578" s="106"/>
      <c r="N578" s="106"/>
      <c r="O578" s="106"/>
      <c r="P578" s="106"/>
      <c r="Q578" s="106"/>
      <c r="R578" s="106"/>
      <c r="S578" s="106"/>
      <c r="T578" s="106"/>
      <c r="U578" s="106"/>
      <c r="V578" s="106"/>
      <c r="W578" s="106"/>
      <c r="X578" s="107"/>
      <c r="Y578" s="196" t="s">
        <v>13</v>
      </c>
      <c r="Z578" s="197"/>
      <c r="AA578" s="198"/>
      <c r="AB578" s="346" t="s">
        <v>14</v>
      </c>
      <c r="AC578" s="346"/>
      <c r="AD578" s="346"/>
      <c r="AE578" s="336"/>
      <c r="AF578" s="194"/>
      <c r="AG578" s="194"/>
      <c r="AH578" s="340"/>
      <c r="AI578" s="336"/>
      <c r="AJ578" s="194"/>
      <c r="AK578" s="194"/>
      <c r="AL578" s="194"/>
      <c r="AM578" s="336"/>
      <c r="AN578" s="194"/>
      <c r="AO578" s="194"/>
      <c r="AP578" s="340"/>
      <c r="AQ578" s="336"/>
      <c r="AR578" s="194"/>
      <c r="AS578" s="194"/>
      <c r="AT578" s="340"/>
      <c r="AU578" s="194"/>
      <c r="AV578" s="194"/>
      <c r="AW578" s="194"/>
      <c r="AX578" s="195"/>
    </row>
    <row r="579" spans="1:50" ht="18.75" hidden="1" customHeight="1" x14ac:dyDescent="0.15">
      <c r="A579" s="327"/>
      <c r="B579" s="324"/>
      <c r="C579" s="175"/>
      <c r="D579" s="324"/>
      <c r="E579" s="341" t="s">
        <v>374</v>
      </c>
      <c r="F579" s="342"/>
      <c r="G579" s="343"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7" t="s">
        <v>372</v>
      </c>
      <c r="AF579" s="338"/>
      <c r="AG579" s="338"/>
      <c r="AH579" s="339"/>
      <c r="AI579" s="204" t="s">
        <v>471</v>
      </c>
      <c r="AJ579" s="204"/>
      <c r="AK579" s="204"/>
      <c r="AL579" s="154"/>
      <c r="AM579" s="204" t="s">
        <v>533</v>
      </c>
      <c r="AN579" s="204"/>
      <c r="AO579" s="204"/>
      <c r="AP579" s="154"/>
      <c r="AQ579" s="154" t="s">
        <v>355</v>
      </c>
      <c r="AR579" s="125"/>
      <c r="AS579" s="125"/>
      <c r="AT579" s="126"/>
      <c r="AU579" s="131" t="s">
        <v>253</v>
      </c>
      <c r="AV579" s="131"/>
      <c r="AW579" s="131"/>
      <c r="AX579" s="132"/>
    </row>
    <row r="580" spans="1:50" ht="18.75" hidden="1" customHeight="1" x14ac:dyDescent="0.15">
      <c r="A580" s="327"/>
      <c r="B580" s="324"/>
      <c r="C580" s="175"/>
      <c r="D580" s="324"/>
      <c r="E580" s="341"/>
      <c r="F580" s="342"/>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87"/>
      <c r="AF580" s="187"/>
      <c r="AG580" s="128" t="s">
        <v>356</v>
      </c>
      <c r="AH580" s="129"/>
      <c r="AI580" s="151"/>
      <c r="AJ580" s="151"/>
      <c r="AK580" s="151"/>
      <c r="AL580" s="149"/>
      <c r="AM580" s="151"/>
      <c r="AN580" s="151"/>
      <c r="AO580" s="151"/>
      <c r="AP580" s="149"/>
      <c r="AQ580" s="583"/>
      <c r="AR580" s="187"/>
      <c r="AS580" s="128" t="s">
        <v>356</v>
      </c>
      <c r="AT580" s="129"/>
      <c r="AU580" s="187"/>
      <c r="AV580" s="187"/>
      <c r="AW580" s="128" t="s">
        <v>300</v>
      </c>
      <c r="AX580" s="182"/>
    </row>
    <row r="581" spans="1:50" ht="23.25" hidden="1" customHeight="1" x14ac:dyDescent="0.15">
      <c r="A581" s="327"/>
      <c r="B581" s="324"/>
      <c r="C581" s="175"/>
      <c r="D581" s="324"/>
      <c r="E581" s="341"/>
      <c r="F581" s="342"/>
      <c r="G581" s="99"/>
      <c r="H581" s="100"/>
      <c r="I581" s="100"/>
      <c r="J581" s="100"/>
      <c r="K581" s="100"/>
      <c r="L581" s="100"/>
      <c r="M581" s="100"/>
      <c r="N581" s="100"/>
      <c r="O581" s="100"/>
      <c r="P581" s="100"/>
      <c r="Q581" s="100"/>
      <c r="R581" s="100"/>
      <c r="S581" s="100"/>
      <c r="T581" s="100"/>
      <c r="U581" s="100"/>
      <c r="V581" s="100"/>
      <c r="W581" s="100"/>
      <c r="X581" s="101"/>
      <c r="Y581" s="188" t="s">
        <v>12</v>
      </c>
      <c r="Z581" s="189"/>
      <c r="AA581" s="190"/>
      <c r="AB581" s="200"/>
      <c r="AC581" s="200"/>
      <c r="AD581" s="200"/>
      <c r="AE581" s="336"/>
      <c r="AF581" s="194"/>
      <c r="AG581" s="194"/>
      <c r="AH581" s="194"/>
      <c r="AI581" s="336"/>
      <c r="AJ581" s="194"/>
      <c r="AK581" s="194"/>
      <c r="AL581" s="194"/>
      <c r="AM581" s="336"/>
      <c r="AN581" s="194"/>
      <c r="AO581" s="194"/>
      <c r="AP581" s="340"/>
      <c r="AQ581" s="336"/>
      <c r="AR581" s="194"/>
      <c r="AS581" s="194"/>
      <c r="AT581" s="340"/>
      <c r="AU581" s="194"/>
      <c r="AV581" s="194"/>
      <c r="AW581" s="194"/>
      <c r="AX581" s="195"/>
    </row>
    <row r="582" spans="1:50" ht="23.25" hidden="1" customHeight="1" x14ac:dyDescent="0.15">
      <c r="A582" s="327"/>
      <c r="B582" s="324"/>
      <c r="C582" s="175"/>
      <c r="D582" s="324"/>
      <c r="E582" s="341"/>
      <c r="F582" s="34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36"/>
      <c r="AF582" s="194"/>
      <c r="AG582" s="194"/>
      <c r="AH582" s="340"/>
      <c r="AI582" s="336"/>
      <c r="AJ582" s="194"/>
      <c r="AK582" s="194"/>
      <c r="AL582" s="194"/>
      <c r="AM582" s="336"/>
      <c r="AN582" s="194"/>
      <c r="AO582" s="194"/>
      <c r="AP582" s="340"/>
      <c r="AQ582" s="336"/>
      <c r="AR582" s="194"/>
      <c r="AS582" s="194"/>
      <c r="AT582" s="340"/>
      <c r="AU582" s="194"/>
      <c r="AV582" s="194"/>
      <c r="AW582" s="194"/>
      <c r="AX582" s="195"/>
    </row>
    <row r="583" spans="1:50" ht="23.25" hidden="1" customHeight="1" x14ac:dyDescent="0.15">
      <c r="A583" s="327"/>
      <c r="B583" s="324"/>
      <c r="C583" s="175"/>
      <c r="D583" s="324"/>
      <c r="E583" s="341"/>
      <c r="F583" s="342"/>
      <c r="G583" s="105"/>
      <c r="H583" s="106"/>
      <c r="I583" s="106"/>
      <c r="J583" s="106"/>
      <c r="K583" s="106"/>
      <c r="L583" s="106"/>
      <c r="M583" s="106"/>
      <c r="N583" s="106"/>
      <c r="O583" s="106"/>
      <c r="P583" s="106"/>
      <c r="Q583" s="106"/>
      <c r="R583" s="106"/>
      <c r="S583" s="106"/>
      <c r="T583" s="106"/>
      <c r="U583" s="106"/>
      <c r="V583" s="106"/>
      <c r="W583" s="106"/>
      <c r="X583" s="107"/>
      <c r="Y583" s="196" t="s">
        <v>13</v>
      </c>
      <c r="Z583" s="197"/>
      <c r="AA583" s="198"/>
      <c r="AB583" s="346" t="s">
        <v>14</v>
      </c>
      <c r="AC583" s="346"/>
      <c r="AD583" s="346"/>
      <c r="AE583" s="336"/>
      <c r="AF583" s="194"/>
      <c r="AG583" s="194"/>
      <c r="AH583" s="340"/>
      <c r="AI583" s="336"/>
      <c r="AJ583" s="194"/>
      <c r="AK583" s="194"/>
      <c r="AL583" s="194"/>
      <c r="AM583" s="336"/>
      <c r="AN583" s="194"/>
      <c r="AO583" s="194"/>
      <c r="AP583" s="340"/>
      <c r="AQ583" s="336"/>
      <c r="AR583" s="194"/>
      <c r="AS583" s="194"/>
      <c r="AT583" s="340"/>
      <c r="AU583" s="194"/>
      <c r="AV583" s="194"/>
      <c r="AW583" s="194"/>
      <c r="AX583" s="195"/>
    </row>
    <row r="584" spans="1:50" ht="18.75" hidden="1" customHeight="1" x14ac:dyDescent="0.15">
      <c r="A584" s="327"/>
      <c r="B584" s="324"/>
      <c r="C584" s="175"/>
      <c r="D584" s="324"/>
      <c r="E584" s="341" t="s">
        <v>374</v>
      </c>
      <c r="F584" s="342"/>
      <c r="G584" s="343"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7" t="s">
        <v>372</v>
      </c>
      <c r="AF584" s="338"/>
      <c r="AG584" s="338"/>
      <c r="AH584" s="339"/>
      <c r="AI584" s="204" t="s">
        <v>471</v>
      </c>
      <c r="AJ584" s="204"/>
      <c r="AK584" s="204"/>
      <c r="AL584" s="154"/>
      <c r="AM584" s="204" t="s">
        <v>533</v>
      </c>
      <c r="AN584" s="204"/>
      <c r="AO584" s="204"/>
      <c r="AP584" s="154"/>
      <c r="AQ584" s="154" t="s">
        <v>355</v>
      </c>
      <c r="AR584" s="125"/>
      <c r="AS584" s="125"/>
      <c r="AT584" s="126"/>
      <c r="AU584" s="131" t="s">
        <v>253</v>
      </c>
      <c r="AV584" s="131"/>
      <c r="AW584" s="131"/>
      <c r="AX584" s="132"/>
    </row>
    <row r="585" spans="1:50" ht="18.75" hidden="1" customHeight="1" x14ac:dyDescent="0.15">
      <c r="A585" s="327"/>
      <c r="B585" s="324"/>
      <c r="C585" s="175"/>
      <c r="D585" s="324"/>
      <c r="E585" s="341"/>
      <c r="F585" s="342"/>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87"/>
      <c r="AF585" s="187"/>
      <c r="AG585" s="128" t="s">
        <v>356</v>
      </c>
      <c r="AH585" s="129"/>
      <c r="AI585" s="151"/>
      <c r="AJ585" s="151"/>
      <c r="AK585" s="151"/>
      <c r="AL585" s="149"/>
      <c r="AM585" s="151"/>
      <c r="AN585" s="151"/>
      <c r="AO585" s="151"/>
      <c r="AP585" s="149"/>
      <c r="AQ585" s="583"/>
      <c r="AR585" s="187"/>
      <c r="AS585" s="128" t="s">
        <v>356</v>
      </c>
      <c r="AT585" s="129"/>
      <c r="AU585" s="187"/>
      <c r="AV585" s="187"/>
      <c r="AW585" s="128" t="s">
        <v>300</v>
      </c>
      <c r="AX585" s="182"/>
    </row>
    <row r="586" spans="1:50" ht="23.25" hidden="1" customHeight="1" x14ac:dyDescent="0.15">
      <c r="A586" s="327"/>
      <c r="B586" s="324"/>
      <c r="C586" s="175"/>
      <c r="D586" s="324"/>
      <c r="E586" s="341"/>
      <c r="F586" s="342"/>
      <c r="G586" s="99"/>
      <c r="H586" s="100"/>
      <c r="I586" s="100"/>
      <c r="J586" s="100"/>
      <c r="K586" s="100"/>
      <c r="L586" s="100"/>
      <c r="M586" s="100"/>
      <c r="N586" s="100"/>
      <c r="O586" s="100"/>
      <c r="P586" s="100"/>
      <c r="Q586" s="100"/>
      <c r="R586" s="100"/>
      <c r="S586" s="100"/>
      <c r="T586" s="100"/>
      <c r="U586" s="100"/>
      <c r="V586" s="100"/>
      <c r="W586" s="100"/>
      <c r="X586" s="101"/>
      <c r="Y586" s="188" t="s">
        <v>12</v>
      </c>
      <c r="Z586" s="189"/>
      <c r="AA586" s="190"/>
      <c r="AB586" s="200"/>
      <c r="AC586" s="200"/>
      <c r="AD586" s="200"/>
      <c r="AE586" s="336"/>
      <c r="AF586" s="194"/>
      <c r="AG586" s="194"/>
      <c r="AH586" s="194"/>
      <c r="AI586" s="336"/>
      <c r="AJ586" s="194"/>
      <c r="AK586" s="194"/>
      <c r="AL586" s="194"/>
      <c r="AM586" s="336"/>
      <c r="AN586" s="194"/>
      <c r="AO586" s="194"/>
      <c r="AP586" s="340"/>
      <c r="AQ586" s="336"/>
      <c r="AR586" s="194"/>
      <c r="AS586" s="194"/>
      <c r="AT586" s="340"/>
      <c r="AU586" s="194"/>
      <c r="AV586" s="194"/>
      <c r="AW586" s="194"/>
      <c r="AX586" s="195"/>
    </row>
    <row r="587" spans="1:50" ht="23.25" hidden="1" customHeight="1" x14ac:dyDescent="0.15">
      <c r="A587" s="327"/>
      <c r="B587" s="324"/>
      <c r="C587" s="175"/>
      <c r="D587" s="324"/>
      <c r="E587" s="341"/>
      <c r="F587" s="34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36"/>
      <c r="AF587" s="194"/>
      <c r="AG587" s="194"/>
      <c r="AH587" s="340"/>
      <c r="AI587" s="336"/>
      <c r="AJ587" s="194"/>
      <c r="AK587" s="194"/>
      <c r="AL587" s="194"/>
      <c r="AM587" s="336"/>
      <c r="AN587" s="194"/>
      <c r="AO587" s="194"/>
      <c r="AP587" s="340"/>
      <c r="AQ587" s="336"/>
      <c r="AR587" s="194"/>
      <c r="AS587" s="194"/>
      <c r="AT587" s="340"/>
      <c r="AU587" s="194"/>
      <c r="AV587" s="194"/>
      <c r="AW587" s="194"/>
      <c r="AX587" s="195"/>
    </row>
    <row r="588" spans="1:50" ht="23.25" hidden="1" customHeight="1" x14ac:dyDescent="0.15">
      <c r="A588" s="327"/>
      <c r="B588" s="324"/>
      <c r="C588" s="175"/>
      <c r="D588" s="324"/>
      <c r="E588" s="341"/>
      <c r="F588" s="342"/>
      <c r="G588" s="105"/>
      <c r="H588" s="106"/>
      <c r="I588" s="106"/>
      <c r="J588" s="106"/>
      <c r="K588" s="106"/>
      <c r="L588" s="106"/>
      <c r="M588" s="106"/>
      <c r="N588" s="106"/>
      <c r="O588" s="106"/>
      <c r="P588" s="106"/>
      <c r="Q588" s="106"/>
      <c r="R588" s="106"/>
      <c r="S588" s="106"/>
      <c r="T588" s="106"/>
      <c r="U588" s="106"/>
      <c r="V588" s="106"/>
      <c r="W588" s="106"/>
      <c r="X588" s="107"/>
      <c r="Y588" s="196" t="s">
        <v>13</v>
      </c>
      <c r="Z588" s="197"/>
      <c r="AA588" s="198"/>
      <c r="AB588" s="346" t="s">
        <v>14</v>
      </c>
      <c r="AC588" s="346"/>
      <c r="AD588" s="346"/>
      <c r="AE588" s="336"/>
      <c r="AF588" s="194"/>
      <c r="AG588" s="194"/>
      <c r="AH588" s="340"/>
      <c r="AI588" s="336"/>
      <c r="AJ588" s="194"/>
      <c r="AK588" s="194"/>
      <c r="AL588" s="194"/>
      <c r="AM588" s="336"/>
      <c r="AN588" s="194"/>
      <c r="AO588" s="194"/>
      <c r="AP588" s="340"/>
      <c r="AQ588" s="336"/>
      <c r="AR588" s="194"/>
      <c r="AS588" s="194"/>
      <c r="AT588" s="340"/>
      <c r="AU588" s="194"/>
      <c r="AV588" s="194"/>
      <c r="AW588" s="194"/>
      <c r="AX588" s="195"/>
    </row>
    <row r="589" spans="1:50" ht="23.85" hidden="1" customHeight="1" x14ac:dyDescent="0.15">
      <c r="A589" s="327"/>
      <c r="B589" s="324"/>
      <c r="C589" s="175"/>
      <c r="D589" s="324"/>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327"/>
      <c r="B590" s="324"/>
      <c r="C590" s="175"/>
      <c r="D590" s="324"/>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327"/>
      <c r="B591" s="324"/>
      <c r="C591" s="175"/>
      <c r="D591" s="324"/>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327"/>
      <c r="B592" s="324"/>
      <c r="C592" s="175"/>
      <c r="D592" s="324"/>
      <c r="E592" s="169" t="s">
        <v>354</v>
      </c>
      <c r="F592" s="170"/>
      <c r="G592" s="897" t="s">
        <v>384</v>
      </c>
      <c r="H592" s="118"/>
      <c r="I592" s="118"/>
      <c r="J592" s="898"/>
      <c r="K592" s="899"/>
      <c r="L592" s="899"/>
      <c r="M592" s="899"/>
      <c r="N592" s="899"/>
      <c r="O592" s="899"/>
      <c r="P592" s="899"/>
      <c r="Q592" s="899"/>
      <c r="R592" s="899"/>
      <c r="S592" s="899"/>
      <c r="T592" s="900"/>
      <c r="U592" s="531"/>
      <c r="V592" s="531"/>
      <c r="W592" s="531"/>
      <c r="X592" s="531"/>
      <c r="Y592" s="531"/>
      <c r="Z592" s="531"/>
      <c r="AA592" s="531"/>
      <c r="AB592" s="531"/>
      <c r="AC592" s="531"/>
      <c r="AD592" s="531"/>
      <c r="AE592" s="531"/>
      <c r="AF592" s="531"/>
      <c r="AG592" s="531"/>
      <c r="AH592" s="531"/>
      <c r="AI592" s="531"/>
      <c r="AJ592" s="531"/>
      <c r="AK592" s="531"/>
      <c r="AL592" s="531"/>
      <c r="AM592" s="531"/>
      <c r="AN592" s="531"/>
      <c r="AO592" s="531"/>
      <c r="AP592" s="531"/>
      <c r="AQ592" s="531"/>
      <c r="AR592" s="531"/>
      <c r="AS592" s="531"/>
      <c r="AT592" s="531"/>
      <c r="AU592" s="531"/>
      <c r="AV592" s="531"/>
      <c r="AW592" s="531"/>
      <c r="AX592" s="901"/>
    </row>
    <row r="593" spans="1:50" ht="18.75" hidden="1" customHeight="1" x14ac:dyDescent="0.15">
      <c r="A593" s="327"/>
      <c r="B593" s="324"/>
      <c r="C593" s="175"/>
      <c r="D593" s="324"/>
      <c r="E593" s="341" t="s">
        <v>373</v>
      </c>
      <c r="F593" s="342"/>
      <c r="G593" s="343"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7" t="s">
        <v>372</v>
      </c>
      <c r="AF593" s="338"/>
      <c r="AG593" s="338"/>
      <c r="AH593" s="339"/>
      <c r="AI593" s="204" t="s">
        <v>471</v>
      </c>
      <c r="AJ593" s="204"/>
      <c r="AK593" s="204"/>
      <c r="AL593" s="154"/>
      <c r="AM593" s="204" t="s">
        <v>533</v>
      </c>
      <c r="AN593" s="204"/>
      <c r="AO593" s="204"/>
      <c r="AP593" s="154"/>
      <c r="AQ593" s="154" t="s">
        <v>355</v>
      </c>
      <c r="AR593" s="125"/>
      <c r="AS593" s="125"/>
      <c r="AT593" s="126"/>
      <c r="AU593" s="131" t="s">
        <v>253</v>
      </c>
      <c r="AV593" s="131"/>
      <c r="AW593" s="131"/>
      <c r="AX593" s="132"/>
    </row>
    <row r="594" spans="1:50" ht="18.75" hidden="1" customHeight="1" x14ac:dyDescent="0.15">
      <c r="A594" s="327"/>
      <c r="B594" s="324"/>
      <c r="C594" s="175"/>
      <c r="D594" s="324"/>
      <c r="E594" s="341"/>
      <c r="F594" s="342"/>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87"/>
      <c r="AF594" s="187"/>
      <c r="AG594" s="128" t="s">
        <v>356</v>
      </c>
      <c r="AH594" s="129"/>
      <c r="AI594" s="151"/>
      <c r="AJ594" s="151"/>
      <c r="AK594" s="151"/>
      <c r="AL594" s="149"/>
      <c r="AM594" s="151"/>
      <c r="AN594" s="151"/>
      <c r="AO594" s="151"/>
      <c r="AP594" s="149"/>
      <c r="AQ594" s="583"/>
      <c r="AR594" s="187"/>
      <c r="AS594" s="128" t="s">
        <v>356</v>
      </c>
      <c r="AT594" s="129"/>
      <c r="AU594" s="187"/>
      <c r="AV594" s="187"/>
      <c r="AW594" s="128" t="s">
        <v>300</v>
      </c>
      <c r="AX594" s="182"/>
    </row>
    <row r="595" spans="1:50" ht="23.25" hidden="1" customHeight="1" x14ac:dyDescent="0.15">
      <c r="A595" s="327"/>
      <c r="B595" s="324"/>
      <c r="C595" s="175"/>
      <c r="D595" s="324"/>
      <c r="E595" s="341"/>
      <c r="F595" s="342"/>
      <c r="G595" s="99"/>
      <c r="H595" s="100"/>
      <c r="I595" s="100"/>
      <c r="J595" s="100"/>
      <c r="K595" s="100"/>
      <c r="L595" s="100"/>
      <c r="M595" s="100"/>
      <c r="N595" s="100"/>
      <c r="O595" s="100"/>
      <c r="P595" s="100"/>
      <c r="Q595" s="100"/>
      <c r="R595" s="100"/>
      <c r="S595" s="100"/>
      <c r="T595" s="100"/>
      <c r="U595" s="100"/>
      <c r="V595" s="100"/>
      <c r="W595" s="100"/>
      <c r="X595" s="101"/>
      <c r="Y595" s="188" t="s">
        <v>12</v>
      </c>
      <c r="Z595" s="189"/>
      <c r="AA595" s="190"/>
      <c r="AB595" s="200"/>
      <c r="AC595" s="200"/>
      <c r="AD595" s="200"/>
      <c r="AE595" s="336"/>
      <c r="AF595" s="194"/>
      <c r="AG595" s="194"/>
      <c r="AH595" s="194"/>
      <c r="AI595" s="336"/>
      <c r="AJ595" s="194"/>
      <c r="AK595" s="194"/>
      <c r="AL595" s="194"/>
      <c r="AM595" s="336"/>
      <c r="AN595" s="194"/>
      <c r="AO595" s="194"/>
      <c r="AP595" s="340"/>
      <c r="AQ595" s="336"/>
      <c r="AR595" s="194"/>
      <c r="AS595" s="194"/>
      <c r="AT595" s="340"/>
      <c r="AU595" s="194"/>
      <c r="AV595" s="194"/>
      <c r="AW595" s="194"/>
      <c r="AX595" s="195"/>
    </row>
    <row r="596" spans="1:50" ht="23.25" hidden="1" customHeight="1" x14ac:dyDescent="0.15">
      <c r="A596" s="327"/>
      <c r="B596" s="324"/>
      <c r="C596" s="175"/>
      <c r="D596" s="324"/>
      <c r="E596" s="341"/>
      <c r="F596" s="34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36"/>
      <c r="AF596" s="194"/>
      <c r="AG596" s="194"/>
      <c r="AH596" s="340"/>
      <c r="AI596" s="336"/>
      <c r="AJ596" s="194"/>
      <c r="AK596" s="194"/>
      <c r="AL596" s="194"/>
      <c r="AM596" s="336"/>
      <c r="AN596" s="194"/>
      <c r="AO596" s="194"/>
      <c r="AP596" s="340"/>
      <c r="AQ596" s="336"/>
      <c r="AR596" s="194"/>
      <c r="AS596" s="194"/>
      <c r="AT596" s="340"/>
      <c r="AU596" s="194"/>
      <c r="AV596" s="194"/>
      <c r="AW596" s="194"/>
      <c r="AX596" s="195"/>
    </row>
    <row r="597" spans="1:50" ht="23.25" hidden="1" customHeight="1" x14ac:dyDescent="0.15">
      <c r="A597" s="327"/>
      <c r="B597" s="324"/>
      <c r="C597" s="175"/>
      <c r="D597" s="324"/>
      <c r="E597" s="341"/>
      <c r="F597" s="342"/>
      <c r="G597" s="105"/>
      <c r="H597" s="106"/>
      <c r="I597" s="106"/>
      <c r="J597" s="106"/>
      <c r="K597" s="106"/>
      <c r="L597" s="106"/>
      <c r="M597" s="106"/>
      <c r="N597" s="106"/>
      <c r="O597" s="106"/>
      <c r="P597" s="106"/>
      <c r="Q597" s="106"/>
      <c r="R597" s="106"/>
      <c r="S597" s="106"/>
      <c r="T597" s="106"/>
      <c r="U597" s="106"/>
      <c r="V597" s="106"/>
      <c r="W597" s="106"/>
      <c r="X597" s="107"/>
      <c r="Y597" s="196" t="s">
        <v>13</v>
      </c>
      <c r="Z597" s="197"/>
      <c r="AA597" s="198"/>
      <c r="AB597" s="346" t="s">
        <v>301</v>
      </c>
      <c r="AC597" s="346"/>
      <c r="AD597" s="346"/>
      <c r="AE597" s="336"/>
      <c r="AF597" s="194"/>
      <c r="AG597" s="194"/>
      <c r="AH597" s="340"/>
      <c r="AI597" s="336"/>
      <c r="AJ597" s="194"/>
      <c r="AK597" s="194"/>
      <c r="AL597" s="194"/>
      <c r="AM597" s="336"/>
      <c r="AN597" s="194"/>
      <c r="AO597" s="194"/>
      <c r="AP597" s="340"/>
      <c r="AQ597" s="336"/>
      <c r="AR597" s="194"/>
      <c r="AS597" s="194"/>
      <c r="AT597" s="340"/>
      <c r="AU597" s="194"/>
      <c r="AV597" s="194"/>
      <c r="AW597" s="194"/>
      <c r="AX597" s="195"/>
    </row>
    <row r="598" spans="1:50" ht="18.75" hidden="1" customHeight="1" x14ac:dyDescent="0.15">
      <c r="A598" s="327"/>
      <c r="B598" s="324"/>
      <c r="C598" s="175"/>
      <c r="D598" s="324"/>
      <c r="E598" s="341" t="s">
        <v>373</v>
      </c>
      <c r="F598" s="342"/>
      <c r="G598" s="343"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7" t="s">
        <v>372</v>
      </c>
      <c r="AF598" s="338"/>
      <c r="AG598" s="338"/>
      <c r="AH598" s="339"/>
      <c r="AI598" s="204" t="s">
        <v>471</v>
      </c>
      <c r="AJ598" s="204"/>
      <c r="AK598" s="204"/>
      <c r="AL598" s="154"/>
      <c r="AM598" s="204" t="s">
        <v>533</v>
      </c>
      <c r="AN598" s="204"/>
      <c r="AO598" s="204"/>
      <c r="AP598" s="154"/>
      <c r="AQ598" s="154" t="s">
        <v>355</v>
      </c>
      <c r="AR598" s="125"/>
      <c r="AS598" s="125"/>
      <c r="AT598" s="126"/>
      <c r="AU598" s="131" t="s">
        <v>253</v>
      </c>
      <c r="AV598" s="131"/>
      <c r="AW598" s="131"/>
      <c r="AX598" s="132"/>
    </row>
    <row r="599" spans="1:50" ht="18.75" hidden="1" customHeight="1" x14ac:dyDescent="0.15">
      <c r="A599" s="327"/>
      <c r="B599" s="324"/>
      <c r="C599" s="175"/>
      <c r="D599" s="324"/>
      <c r="E599" s="341"/>
      <c r="F599" s="342"/>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87"/>
      <c r="AF599" s="187"/>
      <c r="AG599" s="128" t="s">
        <v>356</v>
      </c>
      <c r="AH599" s="129"/>
      <c r="AI599" s="151"/>
      <c r="AJ599" s="151"/>
      <c r="AK599" s="151"/>
      <c r="AL599" s="149"/>
      <c r="AM599" s="151"/>
      <c r="AN599" s="151"/>
      <c r="AO599" s="151"/>
      <c r="AP599" s="149"/>
      <c r="AQ599" s="583"/>
      <c r="AR599" s="187"/>
      <c r="AS599" s="128" t="s">
        <v>356</v>
      </c>
      <c r="AT599" s="129"/>
      <c r="AU599" s="187"/>
      <c r="AV599" s="187"/>
      <c r="AW599" s="128" t="s">
        <v>300</v>
      </c>
      <c r="AX599" s="182"/>
    </row>
    <row r="600" spans="1:50" ht="23.25" hidden="1" customHeight="1" x14ac:dyDescent="0.15">
      <c r="A600" s="327"/>
      <c r="B600" s="324"/>
      <c r="C600" s="175"/>
      <c r="D600" s="324"/>
      <c r="E600" s="341"/>
      <c r="F600" s="342"/>
      <c r="G600" s="99"/>
      <c r="H600" s="100"/>
      <c r="I600" s="100"/>
      <c r="J600" s="100"/>
      <c r="K600" s="100"/>
      <c r="L600" s="100"/>
      <c r="M600" s="100"/>
      <c r="N600" s="100"/>
      <c r="O600" s="100"/>
      <c r="P600" s="100"/>
      <c r="Q600" s="100"/>
      <c r="R600" s="100"/>
      <c r="S600" s="100"/>
      <c r="T600" s="100"/>
      <c r="U600" s="100"/>
      <c r="V600" s="100"/>
      <c r="W600" s="100"/>
      <c r="X600" s="101"/>
      <c r="Y600" s="188" t="s">
        <v>12</v>
      </c>
      <c r="Z600" s="189"/>
      <c r="AA600" s="190"/>
      <c r="AB600" s="200"/>
      <c r="AC600" s="200"/>
      <c r="AD600" s="200"/>
      <c r="AE600" s="336"/>
      <c r="AF600" s="194"/>
      <c r="AG600" s="194"/>
      <c r="AH600" s="194"/>
      <c r="AI600" s="336"/>
      <c r="AJ600" s="194"/>
      <c r="AK600" s="194"/>
      <c r="AL600" s="194"/>
      <c r="AM600" s="336"/>
      <c r="AN600" s="194"/>
      <c r="AO600" s="194"/>
      <c r="AP600" s="340"/>
      <c r="AQ600" s="336"/>
      <c r="AR600" s="194"/>
      <c r="AS600" s="194"/>
      <c r="AT600" s="340"/>
      <c r="AU600" s="194"/>
      <c r="AV600" s="194"/>
      <c r="AW600" s="194"/>
      <c r="AX600" s="195"/>
    </row>
    <row r="601" spans="1:50" ht="23.25" hidden="1" customHeight="1" x14ac:dyDescent="0.15">
      <c r="A601" s="327"/>
      <c r="B601" s="324"/>
      <c r="C601" s="175"/>
      <c r="D601" s="324"/>
      <c r="E601" s="341"/>
      <c r="F601" s="34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36"/>
      <c r="AF601" s="194"/>
      <c r="AG601" s="194"/>
      <c r="AH601" s="340"/>
      <c r="AI601" s="336"/>
      <c r="AJ601" s="194"/>
      <c r="AK601" s="194"/>
      <c r="AL601" s="194"/>
      <c r="AM601" s="336"/>
      <c r="AN601" s="194"/>
      <c r="AO601" s="194"/>
      <c r="AP601" s="340"/>
      <c r="AQ601" s="336"/>
      <c r="AR601" s="194"/>
      <c r="AS601" s="194"/>
      <c r="AT601" s="340"/>
      <c r="AU601" s="194"/>
      <c r="AV601" s="194"/>
      <c r="AW601" s="194"/>
      <c r="AX601" s="195"/>
    </row>
    <row r="602" spans="1:50" ht="23.25" hidden="1" customHeight="1" x14ac:dyDescent="0.15">
      <c r="A602" s="327"/>
      <c r="B602" s="324"/>
      <c r="C602" s="175"/>
      <c r="D602" s="324"/>
      <c r="E602" s="341"/>
      <c r="F602" s="342"/>
      <c r="G602" s="105"/>
      <c r="H602" s="106"/>
      <c r="I602" s="106"/>
      <c r="J602" s="106"/>
      <c r="K602" s="106"/>
      <c r="L602" s="106"/>
      <c r="M602" s="106"/>
      <c r="N602" s="106"/>
      <c r="O602" s="106"/>
      <c r="P602" s="106"/>
      <c r="Q602" s="106"/>
      <c r="R602" s="106"/>
      <c r="S602" s="106"/>
      <c r="T602" s="106"/>
      <c r="U602" s="106"/>
      <c r="V602" s="106"/>
      <c r="W602" s="106"/>
      <c r="X602" s="107"/>
      <c r="Y602" s="196" t="s">
        <v>13</v>
      </c>
      <c r="Z602" s="197"/>
      <c r="AA602" s="198"/>
      <c r="AB602" s="346" t="s">
        <v>301</v>
      </c>
      <c r="AC602" s="346"/>
      <c r="AD602" s="346"/>
      <c r="AE602" s="336"/>
      <c r="AF602" s="194"/>
      <c r="AG602" s="194"/>
      <c r="AH602" s="340"/>
      <c r="AI602" s="336"/>
      <c r="AJ602" s="194"/>
      <c r="AK602" s="194"/>
      <c r="AL602" s="194"/>
      <c r="AM602" s="336"/>
      <c r="AN602" s="194"/>
      <c r="AO602" s="194"/>
      <c r="AP602" s="340"/>
      <c r="AQ602" s="336"/>
      <c r="AR602" s="194"/>
      <c r="AS602" s="194"/>
      <c r="AT602" s="340"/>
      <c r="AU602" s="194"/>
      <c r="AV602" s="194"/>
      <c r="AW602" s="194"/>
      <c r="AX602" s="195"/>
    </row>
    <row r="603" spans="1:50" ht="18.75" hidden="1" customHeight="1" x14ac:dyDescent="0.15">
      <c r="A603" s="327"/>
      <c r="B603" s="324"/>
      <c r="C603" s="175"/>
      <c r="D603" s="324"/>
      <c r="E603" s="341" t="s">
        <v>373</v>
      </c>
      <c r="F603" s="342"/>
      <c r="G603" s="343"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7" t="s">
        <v>372</v>
      </c>
      <c r="AF603" s="338"/>
      <c r="AG603" s="338"/>
      <c r="AH603" s="339"/>
      <c r="AI603" s="204" t="s">
        <v>471</v>
      </c>
      <c r="AJ603" s="204"/>
      <c r="AK603" s="204"/>
      <c r="AL603" s="154"/>
      <c r="AM603" s="204" t="s">
        <v>533</v>
      </c>
      <c r="AN603" s="204"/>
      <c r="AO603" s="204"/>
      <c r="AP603" s="154"/>
      <c r="AQ603" s="154" t="s">
        <v>355</v>
      </c>
      <c r="AR603" s="125"/>
      <c r="AS603" s="125"/>
      <c r="AT603" s="126"/>
      <c r="AU603" s="131" t="s">
        <v>253</v>
      </c>
      <c r="AV603" s="131"/>
      <c r="AW603" s="131"/>
      <c r="AX603" s="132"/>
    </row>
    <row r="604" spans="1:50" ht="18.75" hidden="1" customHeight="1" x14ac:dyDescent="0.15">
      <c r="A604" s="327"/>
      <c r="B604" s="324"/>
      <c r="C604" s="175"/>
      <c r="D604" s="324"/>
      <c r="E604" s="341"/>
      <c r="F604" s="342"/>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87"/>
      <c r="AF604" s="187"/>
      <c r="AG604" s="128" t="s">
        <v>356</v>
      </c>
      <c r="AH604" s="129"/>
      <c r="AI604" s="151"/>
      <c r="AJ604" s="151"/>
      <c r="AK604" s="151"/>
      <c r="AL604" s="149"/>
      <c r="AM604" s="151"/>
      <c r="AN604" s="151"/>
      <c r="AO604" s="151"/>
      <c r="AP604" s="149"/>
      <c r="AQ604" s="583"/>
      <c r="AR604" s="187"/>
      <c r="AS604" s="128" t="s">
        <v>356</v>
      </c>
      <c r="AT604" s="129"/>
      <c r="AU604" s="187"/>
      <c r="AV604" s="187"/>
      <c r="AW604" s="128" t="s">
        <v>300</v>
      </c>
      <c r="AX604" s="182"/>
    </row>
    <row r="605" spans="1:50" ht="23.25" hidden="1" customHeight="1" x14ac:dyDescent="0.15">
      <c r="A605" s="327"/>
      <c r="B605" s="324"/>
      <c r="C605" s="175"/>
      <c r="D605" s="324"/>
      <c r="E605" s="341"/>
      <c r="F605" s="342"/>
      <c r="G605" s="99"/>
      <c r="H605" s="100"/>
      <c r="I605" s="100"/>
      <c r="J605" s="100"/>
      <c r="K605" s="100"/>
      <c r="L605" s="100"/>
      <c r="M605" s="100"/>
      <c r="N605" s="100"/>
      <c r="O605" s="100"/>
      <c r="P605" s="100"/>
      <c r="Q605" s="100"/>
      <c r="R605" s="100"/>
      <c r="S605" s="100"/>
      <c r="T605" s="100"/>
      <c r="U605" s="100"/>
      <c r="V605" s="100"/>
      <c r="W605" s="100"/>
      <c r="X605" s="101"/>
      <c r="Y605" s="188" t="s">
        <v>12</v>
      </c>
      <c r="Z605" s="189"/>
      <c r="AA605" s="190"/>
      <c r="AB605" s="200"/>
      <c r="AC605" s="200"/>
      <c r="AD605" s="200"/>
      <c r="AE605" s="336"/>
      <c r="AF605" s="194"/>
      <c r="AG605" s="194"/>
      <c r="AH605" s="194"/>
      <c r="AI605" s="336"/>
      <c r="AJ605" s="194"/>
      <c r="AK605" s="194"/>
      <c r="AL605" s="194"/>
      <c r="AM605" s="336"/>
      <c r="AN605" s="194"/>
      <c r="AO605" s="194"/>
      <c r="AP605" s="340"/>
      <c r="AQ605" s="336"/>
      <c r="AR605" s="194"/>
      <c r="AS605" s="194"/>
      <c r="AT605" s="340"/>
      <c r="AU605" s="194"/>
      <c r="AV605" s="194"/>
      <c r="AW605" s="194"/>
      <c r="AX605" s="195"/>
    </row>
    <row r="606" spans="1:50" ht="23.25" hidden="1" customHeight="1" x14ac:dyDescent="0.15">
      <c r="A606" s="327"/>
      <c r="B606" s="324"/>
      <c r="C606" s="175"/>
      <c r="D606" s="324"/>
      <c r="E606" s="341"/>
      <c r="F606" s="34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36"/>
      <c r="AF606" s="194"/>
      <c r="AG606" s="194"/>
      <c r="AH606" s="340"/>
      <c r="AI606" s="336"/>
      <c r="AJ606" s="194"/>
      <c r="AK606" s="194"/>
      <c r="AL606" s="194"/>
      <c r="AM606" s="336"/>
      <c r="AN606" s="194"/>
      <c r="AO606" s="194"/>
      <c r="AP606" s="340"/>
      <c r="AQ606" s="336"/>
      <c r="AR606" s="194"/>
      <c r="AS606" s="194"/>
      <c r="AT606" s="340"/>
      <c r="AU606" s="194"/>
      <c r="AV606" s="194"/>
      <c r="AW606" s="194"/>
      <c r="AX606" s="195"/>
    </row>
    <row r="607" spans="1:50" ht="23.25" hidden="1" customHeight="1" x14ac:dyDescent="0.15">
      <c r="A607" s="327"/>
      <c r="B607" s="324"/>
      <c r="C607" s="175"/>
      <c r="D607" s="324"/>
      <c r="E607" s="341"/>
      <c r="F607" s="342"/>
      <c r="G607" s="105"/>
      <c r="H607" s="106"/>
      <c r="I607" s="106"/>
      <c r="J607" s="106"/>
      <c r="K607" s="106"/>
      <c r="L607" s="106"/>
      <c r="M607" s="106"/>
      <c r="N607" s="106"/>
      <c r="O607" s="106"/>
      <c r="P607" s="106"/>
      <c r="Q607" s="106"/>
      <c r="R607" s="106"/>
      <c r="S607" s="106"/>
      <c r="T607" s="106"/>
      <c r="U607" s="106"/>
      <c r="V607" s="106"/>
      <c r="W607" s="106"/>
      <c r="X607" s="107"/>
      <c r="Y607" s="196" t="s">
        <v>13</v>
      </c>
      <c r="Z607" s="197"/>
      <c r="AA607" s="198"/>
      <c r="AB607" s="346" t="s">
        <v>301</v>
      </c>
      <c r="AC607" s="346"/>
      <c r="AD607" s="346"/>
      <c r="AE607" s="336"/>
      <c r="AF607" s="194"/>
      <c r="AG607" s="194"/>
      <c r="AH607" s="340"/>
      <c r="AI607" s="336"/>
      <c r="AJ607" s="194"/>
      <c r="AK607" s="194"/>
      <c r="AL607" s="194"/>
      <c r="AM607" s="336"/>
      <c r="AN607" s="194"/>
      <c r="AO607" s="194"/>
      <c r="AP607" s="340"/>
      <c r="AQ607" s="336"/>
      <c r="AR607" s="194"/>
      <c r="AS607" s="194"/>
      <c r="AT607" s="340"/>
      <c r="AU607" s="194"/>
      <c r="AV607" s="194"/>
      <c r="AW607" s="194"/>
      <c r="AX607" s="195"/>
    </row>
    <row r="608" spans="1:50" ht="18.75" hidden="1" customHeight="1" x14ac:dyDescent="0.15">
      <c r="A608" s="327"/>
      <c r="B608" s="324"/>
      <c r="C608" s="175"/>
      <c r="D608" s="324"/>
      <c r="E608" s="341" t="s">
        <v>373</v>
      </c>
      <c r="F608" s="342"/>
      <c r="G608" s="343"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7" t="s">
        <v>372</v>
      </c>
      <c r="AF608" s="338"/>
      <c r="AG608" s="338"/>
      <c r="AH608" s="339"/>
      <c r="AI608" s="204" t="s">
        <v>471</v>
      </c>
      <c r="AJ608" s="204"/>
      <c r="AK608" s="204"/>
      <c r="AL608" s="154"/>
      <c r="AM608" s="204" t="s">
        <v>533</v>
      </c>
      <c r="AN608" s="204"/>
      <c r="AO608" s="204"/>
      <c r="AP608" s="154"/>
      <c r="AQ608" s="154" t="s">
        <v>355</v>
      </c>
      <c r="AR608" s="125"/>
      <c r="AS608" s="125"/>
      <c r="AT608" s="126"/>
      <c r="AU608" s="131" t="s">
        <v>253</v>
      </c>
      <c r="AV608" s="131"/>
      <c r="AW608" s="131"/>
      <c r="AX608" s="132"/>
    </row>
    <row r="609" spans="1:50" ht="18.75" hidden="1" customHeight="1" x14ac:dyDescent="0.15">
      <c r="A609" s="327"/>
      <c r="B609" s="324"/>
      <c r="C609" s="175"/>
      <c r="D609" s="324"/>
      <c r="E609" s="341"/>
      <c r="F609" s="342"/>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87"/>
      <c r="AF609" s="187"/>
      <c r="AG609" s="128" t="s">
        <v>356</v>
      </c>
      <c r="AH609" s="129"/>
      <c r="AI609" s="151"/>
      <c r="AJ609" s="151"/>
      <c r="AK609" s="151"/>
      <c r="AL609" s="149"/>
      <c r="AM609" s="151"/>
      <c r="AN609" s="151"/>
      <c r="AO609" s="151"/>
      <c r="AP609" s="149"/>
      <c r="AQ609" s="583"/>
      <c r="AR609" s="187"/>
      <c r="AS609" s="128" t="s">
        <v>356</v>
      </c>
      <c r="AT609" s="129"/>
      <c r="AU609" s="187"/>
      <c r="AV609" s="187"/>
      <c r="AW609" s="128" t="s">
        <v>300</v>
      </c>
      <c r="AX609" s="182"/>
    </row>
    <row r="610" spans="1:50" ht="23.25" hidden="1" customHeight="1" x14ac:dyDescent="0.15">
      <c r="A610" s="327"/>
      <c r="B610" s="324"/>
      <c r="C610" s="175"/>
      <c r="D610" s="324"/>
      <c r="E610" s="341"/>
      <c r="F610" s="342"/>
      <c r="G610" s="99"/>
      <c r="H610" s="100"/>
      <c r="I610" s="100"/>
      <c r="J610" s="100"/>
      <c r="K610" s="100"/>
      <c r="L610" s="100"/>
      <c r="M610" s="100"/>
      <c r="N610" s="100"/>
      <c r="O610" s="100"/>
      <c r="P610" s="100"/>
      <c r="Q610" s="100"/>
      <c r="R610" s="100"/>
      <c r="S610" s="100"/>
      <c r="T610" s="100"/>
      <c r="U610" s="100"/>
      <c r="V610" s="100"/>
      <c r="W610" s="100"/>
      <c r="X610" s="101"/>
      <c r="Y610" s="188" t="s">
        <v>12</v>
      </c>
      <c r="Z610" s="189"/>
      <c r="AA610" s="190"/>
      <c r="AB610" s="200"/>
      <c r="AC610" s="200"/>
      <c r="AD610" s="200"/>
      <c r="AE610" s="336"/>
      <c r="AF610" s="194"/>
      <c r="AG610" s="194"/>
      <c r="AH610" s="194"/>
      <c r="AI610" s="336"/>
      <c r="AJ610" s="194"/>
      <c r="AK610" s="194"/>
      <c r="AL610" s="194"/>
      <c r="AM610" s="336"/>
      <c r="AN610" s="194"/>
      <c r="AO610" s="194"/>
      <c r="AP610" s="340"/>
      <c r="AQ610" s="336"/>
      <c r="AR610" s="194"/>
      <c r="AS610" s="194"/>
      <c r="AT610" s="340"/>
      <c r="AU610" s="194"/>
      <c r="AV610" s="194"/>
      <c r="AW610" s="194"/>
      <c r="AX610" s="195"/>
    </row>
    <row r="611" spans="1:50" ht="23.25" hidden="1" customHeight="1" x14ac:dyDescent="0.15">
      <c r="A611" s="327"/>
      <c r="B611" s="324"/>
      <c r="C611" s="175"/>
      <c r="D611" s="324"/>
      <c r="E611" s="341"/>
      <c r="F611" s="34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36"/>
      <c r="AF611" s="194"/>
      <c r="AG611" s="194"/>
      <c r="AH611" s="340"/>
      <c r="AI611" s="336"/>
      <c r="AJ611" s="194"/>
      <c r="AK611" s="194"/>
      <c r="AL611" s="194"/>
      <c r="AM611" s="336"/>
      <c r="AN611" s="194"/>
      <c r="AO611" s="194"/>
      <c r="AP611" s="340"/>
      <c r="AQ611" s="336"/>
      <c r="AR611" s="194"/>
      <c r="AS611" s="194"/>
      <c r="AT611" s="340"/>
      <c r="AU611" s="194"/>
      <c r="AV611" s="194"/>
      <c r="AW611" s="194"/>
      <c r="AX611" s="195"/>
    </row>
    <row r="612" spans="1:50" ht="23.25" hidden="1" customHeight="1" x14ac:dyDescent="0.15">
      <c r="A612" s="327"/>
      <c r="B612" s="324"/>
      <c r="C612" s="175"/>
      <c r="D612" s="324"/>
      <c r="E612" s="341"/>
      <c r="F612" s="342"/>
      <c r="G612" s="105"/>
      <c r="H612" s="106"/>
      <c r="I612" s="106"/>
      <c r="J612" s="106"/>
      <c r="K612" s="106"/>
      <c r="L612" s="106"/>
      <c r="M612" s="106"/>
      <c r="N612" s="106"/>
      <c r="O612" s="106"/>
      <c r="P612" s="106"/>
      <c r="Q612" s="106"/>
      <c r="R612" s="106"/>
      <c r="S612" s="106"/>
      <c r="T612" s="106"/>
      <c r="U612" s="106"/>
      <c r="V612" s="106"/>
      <c r="W612" s="106"/>
      <c r="X612" s="107"/>
      <c r="Y612" s="196" t="s">
        <v>13</v>
      </c>
      <c r="Z612" s="197"/>
      <c r="AA612" s="198"/>
      <c r="AB612" s="346" t="s">
        <v>301</v>
      </c>
      <c r="AC612" s="346"/>
      <c r="AD612" s="346"/>
      <c r="AE612" s="336"/>
      <c r="AF612" s="194"/>
      <c r="AG612" s="194"/>
      <c r="AH612" s="340"/>
      <c r="AI612" s="336"/>
      <c r="AJ612" s="194"/>
      <c r="AK612" s="194"/>
      <c r="AL612" s="194"/>
      <c r="AM612" s="336"/>
      <c r="AN612" s="194"/>
      <c r="AO612" s="194"/>
      <c r="AP612" s="340"/>
      <c r="AQ612" s="336"/>
      <c r="AR612" s="194"/>
      <c r="AS612" s="194"/>
      <c r="AT612" s="340"/>
      <c r="AU612" s="194"/>
      <c r="AV612" s="194"/>
      <c r="AW612" s="194"/>
      <c r="AX612" s="195"/>
    </row>
    <row r="613" spans="1:50" ht="18.75" hidden="1" customHeight="1" x14ac:dyDescent="0.15">
      <c r="A613" s="327"/>
      <c r="B613" s="324"/>
      <c r="C613" s="175"/>
      <c r="D613" s="324"/>
      <c r="E613" s="341" t="s">
        <v>373</v>
      </c>
      <c r="F613" s="342"/>
      <c r="G613" s="343"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7" t="s">
        <v>372</v>
      </c>
      <c r="AF613" s="338"/>
      <c r="AG613" s="338"/>
      <c r="AH613" s="339"/>
      <c r="AI613" s="204" t="s">
        <v>471</v>
      </c>
      <c r="AJ613" s="204"/>
      <c r="AK613" s="204"/>
      <c r="AL613" s="154"/>
      <c r="AM613" s="204" t="s">
        <v>533</v>
      </c>
      <c r="AN613" s="204"/>
      <c r="AO613" s="204"/>
      <c r="AP613" s="154"/>
      <c r="AQ613" s="154" t="s">
        <v>355</v>
      </c>
      <c r="AR613" s="125"/>
      <c r="AS613" s="125"/>
      <c r="AT613" s="126"/>
      <c r="AU613" s="131" t="s">
        <v>253</v>
      </c>
      <c r="AV613" s="131"/>
      <c r="AW613" s="131"/>
      <c r="AX613" s="132"/>
    </row>
    <row r="614" spans="1:50" ht="18.75" hidden="1" customHeight="1" x14ac:dyDescent="0.15">
      <c r="A614" s="327"/>
      <c r="B614" s="324"/>
      <c r="C614" s="175"/>
      <c r="D614" s="324"/>
      <c r="E614" s="341"/>
      <c r="F614" s="342"/>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87"/>
      <c r="AF614" s="187"/>
      <c r="AG614" s="128" t="s">
        <v>356</v>
      </c>
      <c r="AH614" s="129"/>
      <c r="AI614" s="151"/>
      <c r="AJ614" s="151"/>
      <c r="AK614" s="151"/>
      <c r="AL614" s="149"/>
      <c r="AM614" s="151"/>
      <c r="AN614" s="151"/>
      <c r="AO614" s="151"/>
      <c r="AP614" s="149"/>
      <c r="AQ614" s="583"/>
      <c r="AR614" s="187"/>
      <c r="AS614" s="128" t="s">
        <v>356</v>
      </c>
      <c r="AT614" s="129"/>
      <c r="AU614" s="187"/>
      <c r="AV614" s="187"/>
      <c r="AW614" s="128" t="s">
        <v>300</v>
      </c>
      <c r="AX614" s="182"/>
    </row>
    <row r="615" spans="1:50" ht="23.25" hidden="1" customHeight="1" x14ac:dyDescent="0.15">
      <c r="A615" s="327"/>
      <c r="B615" s="324"/>
      <c r="C615" s="175"/>
      <c r="D615" s="324"/>
      <c r="E615" s="341"/>
      <c r="F615" s="342"/>
      <c r="G615" s="99"/>
      <c r="H615" s="100"/>
      <c r="I615" s="100"/>
      <c r="J615" s="100"/>
      <c r="K615" s="100"/>
      <c r="L615" s="100"/>
      <c r="M615" s="100"/>
      <c r="N615" s="100"/>
      <c r="O615" s="100"/>
      <c r="P615" s="100"/>
      <c r="Q615" s="100"/>
      <c r="R615" s="100"/>
      <c r="S615" s="100"/>
      <c r="T615" s="100"/>
      <c r="U615" s="100"/>
      <c r="V615" s="100"/>
      <c r="W615" s="100"/>
      <c r="X615" s="101"/>
      <c r="Y615" s="188" t="s">
        <v>12</v>
      </c>
      <c r="Z615" s="189"/>
      <c r="AA615" s="190"/>
      <c r="AB615" s="200"/>
      <c r="AC615" s="200"/>
      <c r="AD615" s="200"/>
      <c r="AE615" s="336"/>
      <c r="AF615" s="194"/>
      <c r="AG615" s="194"/>
      <c r="AH615" s="194"/>
      <c r="AI615" s="336"/>
      <c r="AJ615" s="194"/>
      <c r="AK615" s="194"/>
      <c r="AL615" s="194"/>
      <c r="AM615" s="336"/>
      <c r="AN615" s="194"/>
      <c r="AO615" s="194"/>
      <c r="AP615" s="340"/>
      <c r="AQ615" s="336"/>
      <c r="AR615" s="194"/>
      <c r="AS615" s="194"/>
      <c r="AT615" s="340"/>
      <c r="AU615" s="194"/>
      <c r="AV615" s="194"/>
      <c r="AW615" s="194"/>
      <c r="AX615" s="195"/>
    </row>
    <row r="616" spans="1:50" ht="23.25" hidden="1" customHeight="1" x14ac:dyDescent="0.15">
      <c r="A616" s="327"/>
      <c r="B616" s="324"/>
      <c r="C616" s="175"/>
      <c r="D616" s="324"/>
      <c r="E616" s="341"/>
      <c r="F616" s="34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36"/>
      <c r="AF616" s="194"/>
      <c r="AG616" s="194"/>
      <c r="AH616" s="340"/>
      <c r="AI616" s="336"/>
      <c r="AJ616" s="194"/>
      <c r="AK616" s="194"/>
      <c r="AL616" s="194"/>
      <c r="AM616" s="336"/>
      <c r="AN616" s="194"/>
      <c r="AO616" s="194"/>
      <c r="AP616" s="340"/>
      <c r="AQ616" s="336"/>
      <c r="AR616" s="194"/>
      <c r="AS616" s="194"/>
      <c r="AT616" s="340"/>
      <c r="AU616" s="194"/>
      <c r="AV616" s="194"/>
      <c r="AW616" s="194"/>
      <c r="AX616" s="195"/>
    </row>
    <row r="617" spans="1:50" ht="23.25" hidden="1" customHeight="1" x14ac:dyDescent="0.15">
      <c r="A617" s="327"/>
      <c r="B617" s="324"/>
      <c r="C617" s="175"/>
      <c r="D617" s="324"/>
      <c r="E617" s="341"/>
      <c r="F617" s="342"/>
      <c r="G617" s="105"/>
      <c r="H617" s="106"/>
      <c r="I617" s="106"/>
      <c r="J617" s="106"/>
      <c r="K617" s="106"/>
      <c r="L617" s="106"/>
      <c r="M617" s="106"/>
      <c r="N617" s="106"/>
      <c r="O617" s="106"/>
      <c r="P617" s="106"/>
      <c r="Q617" s="106"/>
      <c r="R617" s="106"/>
      <c r="S617" s="106"/>
      <c r="T617" s="106"/>
      <c r="U617" s="106"/>
      <c r="V617" s="106"/>
      <c r="W617" s="106"/>
      <c r="X617" s="107"/>
      <c r="Y617" s="196" t="s">
        <v>13</v>
      </c>
      <c r="Z617" s="197"/>
      <c r="AA617" s="198"/>
      <c r="AB617" s="346" t="s">
        <v>301</v>
      </c>
      <c r="AC617" s="346"/>
      <c r="AD617" s="346"/>
      <c r="AE617" s="336"/>
      <c r="AF617" s="194"/>
      <c r="AG617" s="194"/>
      <c r="AH617" s="340"/>
      <c r="AI617" s="336"/>
      <c r="AJ617" s="194"/>
      <c r="AK617" s="194"/>
      <c r="AL617" s="194"/>
      <c r="AM617" s="336"/>
      <c r="AN617" s="194"/>
      <c r="AO617" s="194"/>
      <c r="AP617" s="340"/>
      <c r="AQ617" s="336"/>
      <c r="AR617" s="194"/>
      <c r="AS617" s="194"/>
      <c r="AT617" s="340"/>
      <c r="AU617" s="194"/>
      <c r="AV617" s="194"/>
      <c r="AW617" s="194"/>
      <c r="AX617" s="195"/>
    </row>
    <row r="618" spans="1:50" ht="18.75" hidden="1" customHeight="1" x14ac:dyDescent="0.15">
      <c r="A618" s="327"/>
      <c r="B618" s="324"/>
      <c r="C618" s="175"/>
      <c r="D618" s="324"/>
      <c r="E618" s="341" t="s">
        <v>374</v>
      </c>
      <c r="F618" s="342"/>
      <c r="G618" s="343"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7" t="s">
        <v>372</v>
      </c>
      <c r="AF618" s="338"/>
      <c r="AG618" s="338"/>
      <c r="AH618" s="339"/>
      <c r="AI618" s="204" t="s">
        <v>471</v>
      </c>
      <c r="AJ618" s="204"/>
      <c r="AK618" s="204"/>
      <c r="AL618" s="154"/>
      <c r="AM618" s="204" t="s">
        <v>533</v>
      </c>
      <c r="AN618" s="204"/>
      <c r="AO618" s="204"/>
      <c r="AP618" s="154"/>
      <c r="AQ618" s="154" t="s">
        <v>355</v>
      </c>
      <c r="AR618" s="125"/>
      <c r="AS618" s="125"/>
      <c r="AT618" s="126"/>
      <c r="AU618" s="131" t="s">
        <v>253</v>
      </c>
      <c r="AV618" s="131"/>
      <c r="AW618" s="131"/>
      <c r="AX618" s="132"/>
    </row>
    <row r="619" spans="1:50" ht="18.75" hidden="1" customHeight="1" x14ac:dyDescent="0.15">
      <c r="A619" s="327"/>
      <c r="B619" s="324"/>
      <c r="C619" s="175"/>
      <c r="D619" s="324"/>
      <c r="E619" s="341"/>
      <c r="F619" s="342"/>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87"/>
      <c r="AF619" s="187"/>
      <c r="AG619" s="128" t="s">
        <v>356</v>
      </c>
      <c r="AH619" s="129"/>
      <c r="AI619" s="151"/>
      <c r="AJ619" s="151"/>
      <c r="AK619" s="151"/>
      <c r="AL619" s="149"/>
      <c r="AM619" s="151"/>
      <c r="AN619" s="151"/>
      <c r="AO619" s="151"/>
      <c r="AP619" s="149"/>
      <c r="AQ619" s="583"/>
      <c r="AR619" s="187"/>
      <c r="AS619" s="128" t="s">
        <v>356</v>
      </c>
      <c r="AT619" s="129"/>
      <c r="AU619" s="187"/>
      <c r="AV619" s="187"/>
      <c r="AW619" s="128" t="s">
        <v>300</v>
      </c>
      <c r="AX619" s="182"/>
    </row>
    <row r="620" spans="1:50" ht="23.25" hidden="1" customHeight="1" x14ac:dyDescent="0.15">
      <c r="A620" s="327"/>
      <c r="B620" s="324"/>
      <c r="C620" s="175"/>
      <c r="D620" s="324"/>
      <c r="E620" s="341"/>
      <c r="F620" s="342"/>
      <c r="G620" s="99"/>
      <c r="H620" s="100"/>
      <c r="I620" s="100"/>
      <c r="J620" s="100"/>
      <c r="K620" s="100"/>
      <c r="L620" s="100"/>
      <c r="M620" s="100"/>
      <c r="N620" s="100"/>
      <c r="O620" s="100"/>
      <c r="P620" s="100"/>
      <c r="Q620" s="100"/>
      <c r="R620" s="100"/>
      <c r="S620" s="100"/>
      <c r="T620" s="100"/>
      <c r="U620" s="100"/>
      <c r="V620" s="100"/>
      <c r="W620" s="100"/>
      <c r="X620" s="101"/>
      <c r="Y620" s="188" t="s">
        <v>12</v>
      </c>
      <c r="Z620" s="189"/>
      <c r="AA620" s="190"/>
      <c r="AB620" s="200"/>
      <c r="AC620" s="200"/>
      <c r="AD620" s="200"/>
      <c r="AE620" s="336"/>
      <c r="AF620" s="194"/>
      <c r="AG620" s="194"/>
      <c r="AH620" s="194"/>
      <c r="AI620" s="336"/>
      <c r="AJ620" s="194"/>
      <c r="AK620" s="194"/>
      <c r="AL620" s="194"/>
      <c r="AM620" s="336"/>
      <c r="AN620" s="194"/>
      <c r="AO620" s="194"/>
      <c r="AP620" s="340"/>
      <c r="AQ620" s="336"/>
      <c r="AR620" s="194"/>
      <c r="AS620" s="194"/>
      <c r="AT620" s="340"/>
      <c r="AU620" s="194"/>
      <c r="AV620" s="194"/>
      <c r="AW620" s="194"/>
      <c r="AX620" s="195"/>
    </row>
    <row r="621" spans="1:50" ht="23.25" hidden="1" customHeight="1" x14ac:dyDescent="0.15">
      <c r="A621" s="327"/>
      <c r="B621" s="324"/>
      <c r="C621" s="175"/>
      <c r="D621" s="324"/>
      <c r="E621" s="341"/>
      <c r="F621" s="34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36"/>
      <c r="AF621" s="194"/>
      <c r="AG621" s="194"/>
      <c r="AH621" s="340"/>
      <c r="AI621" s="336"/>
      <c r="AJ621" s="194"/>
      <c r="AK621" s="194"/>
      <c r="AL621" s="194"/>
      <c r="AM621" s="336"/>
      <c r="AN621" s="194"/>
      <c r="AO621" s="194"/>
      <c r="AP621" s="340"/>
      <c r="AQ621" s="336"/>
      <c r="AR621" s="194"/>
      <c r="AS621" s="194"/>
      <c r="AT621" s="340"/>
      <c r="AU621" s="194"/>
      <c r="AV621" s="194"/>
      <c r="AW621" s="194"/>
      <c r="AX621" s="195"/>
    </row>
    <row r="622" spans="1:50" ht="23.25" hidden="1" customHeight="1" x14ac:dyDescent="0.15">
      <c r="A622" s="327"/>
      <c r="B622" s="324"/>
      <c r="C622" s="175"/>
      <c r="D622" s="324"/>
      <c r="E622" s="341"/>
      <c r="F622" s="342"/>
      <c r="G622" s="105"/>
      <c r="H622" s="106"/>
      <c r="I622" s="106"/>
      <c r="J622" s="106"/>
      <c r="K622" s="106"/>
      <c r="L622" s="106"/>
      <c r="M622" s="106"/>
      <c r="N622" s="106"/>
      <c r="O622" s="106"/>
      <c r="P622" s="106"/>
      <c r="Q622" s="106"/>
      <c r="R622" s="106"/>
      <c r="S622" s="106"/>
      <c r="T622" s="106"/>
      <c r="U622" s="106"/>
      <c r="V622" s="106"/>
      <c r="W622" s="106"/>
      <c r="X622" s="107"/>
      <c r="Y622" s="196" t="s">
        <v>13</v>
      </c>
      <c r="Z622" s="197"/>
      <c r="AA622" s="198"/>
      <c r="AB622" s="346" t="s">
        <v>14</v>
      </c>
      <c r="AC622" s="346"/>
      <c r="AD622" s="346"/>
      <c r="AE622" s="336"/>
      <c r="AF622" s="194"/>
      <c r="AG622" s="194"/>
      <c r="AH622" s="340"/>
      <c r="AI622" s="336"/>
      <c r="AJ622" s="194"/>
      <c r="AK622" s="194"/>
      <c r="AL622" s="194"/>
      <c r="AM622" s="336"/>
      <c r="AN622" s="194"/>
      <c r="AO622" s="194"/>
      <c r="AP622" s="340"/>
      <c r="AQ622" s="336"/>
      <c r="AR622" s="194"/>
      <c r="AS622" s="194"/>
      <c r="AT622" s="340"/>
      <c r="AU622" s="194"/>
      <c r="AV622" s="194"/>
      <c r="AW622" s="194"/>
      <c r="AX622" s="195"/>
    </row>
    <row r="623" spans="1:50" ht="18.75" hidden="1" customHeight="1" x14ac:dyDescent="0.15">
      <c r="A623" s="327"/>
      <c r="B623" s="324"/>
      <c r="C623" s="175"/>
      <c r="D623" s="324"/>
      <c r="E623" s="341" t="s">
        <v>374</v>
      </c>
      <c r="F623" s="342"/>
      <c r="G623" s="343"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7" t="s">
        <v>372</v>
      </c>
      <c r="AF623" s="338"/>
      <c r="AG623" s="338"/>
      <c r="AH623" s="339"/>
      <c r="AI623" s="204" t="s">
        <v>471</v>
      </c>
      <c r="AJ623" s="204"/>
      <c r="AK623" s="204"/>
      <c r="AL623" s="154"/>
      <c r="AM623" s="204" t="s">
        <v>533</v>
      </c>
      <c r="AN623" s="204"/>
      <c r="AO623" s="204"/>
      <c r="AP623" s="154"/>
      <c r="AQ623" s="154" t="s">
        <v>355</v>
      </c>
      <c r="AR623" s="125"/>
      <c r="AS623" s="125"/>
      <c r="AT623" s="126"/>
      <c r="AU623" s="131" t="s">
        <v>253</v>
      </c>
      <c r="AV623" s="131"/>
      <c r="AW623" s="131"/>
      <c r="AX623" s="132"/>
    </row>
    <row r="624" spans="1:50" ht="18.75" hidden="1" customHeight="1" x14ac:dyDescent="0.15">
      <c r="A624" s="327"/>
      <c r="B624" s="324"/>
      <c r="C624" s="175"/>
      <c r="D624" s="324"/>
      <c r="E624" s="341"/>
      <c r="F624" s="342"/>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87"/>
      <c r="AF624" s="187"/>
      <c r="AG624" s="128" t="s">
        <v>356</v>
      </c>
      <c r="AH624" s="129"/>
      <c r="AI624" s="151"/>
      <c r="AJ624" s="151"/>
      <c r="AK624" s="151"/>
      <c r="AL624" s="149"/>
      <c r="AM624" s="151"/>
      <c r="AN624" s="151"/>
      <c r="AO624" s="151"/>
      <c r="AP624" s="149"/>
      <c r="AQ624" s="583"/>
      <c r="AR624" s="187"/>
      <c r="AS624" s="128" t="s">
        <v>356</v>
      </c>
      <c r="AT624" s="129"/>
      <c r="AU624" s="187"/>
      <c r="AV624" s="187"/>
      <c r="AW624" s="128" t="s">
        <v>300</v>
      </c>
      <c r="AX624" s="182"/>
    </row>
    <row r="625" spans="1:50" ht="23.25" hidden="1" customHeight="1" x14ac:dyDescent="0.15">
      <c r="A625" s="327"/>
      <c r="B625" s="324"/>
      <c r="C625" s="175"/>
      <c r="D625" s="324"/>
      <c r="E625" s="341"/>
      <c r="F625" s="342"/>
      <c r="G625" s="99"/>
      <c r="H625" s="100"/>
      <c r="I625" s="100"/>
      <c r="J625" s="100"/>
      <c r="K625" s="100"/>
      <c r="L625" s="100"/>
      <c r="M625" s="100"/>
      <c r="N625" s="100"/>
      <c r="O625" s="100"/>
      <c r="P625" s="100"/>
      <c r="Q625" s="100"/>
      <c r="R625" s="100"/>
      <c r="S625" s="100"/>
      <c r="T625" s="100"/>
      <c r="U625" s="100"/>
      <c r="V625" s="100"/>
      <c r="W625" s="100"/>
      <c r="X625" s="101"/>
      <c r="Y625" s="188" t="s">
        <v>12</v>
      </c>
      <c r="Z625" s="189"/>
      <c r="AA625" s="190"/>
      <c r="AB625" s="200"/>
      <c r="AC625" s="200"/>
      <c r="AD625" s="200"/>
      <c r="AE625" s="336"/>
      <c r="AF625" s="194"/>
      <c r="AG625" s="194"/>
      <c r="AH625" s="194"/>
      <c r="AI625" s="336"/>
      <c r="AJ625" s="194"/>
      <c r="AK625" s="194"/>
      <c r="AL625" s="194"/>
      <c r="AM625" s="336"/>
      <c r="AN625" s="194"/>
      <c r="AO625" s="194"/>
      <c r="AP625" s="340"/>
      <c r="AQ625" s="336"/>
      <c r="AR625" s="194"/>
      <c r="AS625" s="194"/>
      <c r="AT625" s="340"/>
      <c r="AU625" s="194"/>
      <c r="AV625" s="194"/>
      <c r="AW625" s="194"/>
      <c r="AX625" s="195"/>
    </row>
    <row r="626" spans="1:50" ht="23.25" hidden="1" customHeight="1" x14ac:dyDescent="0.15">
      <c r="A626" s="327"/>
      <c r="B626" s="324"/>
      <c r="C626" s="175"/>
      <c r="D626" s="324"/>
      <c r="E626" s="341"/>
      <c r="F626" s="34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36"/>
      <c r="AF626" s="194"/>
      <c r="AG626" s="194"/>
      <c r="AH626" s="340"/>
      <c r="AI626" s="336"/>
      <c r="AJ626" s="194"/>
      <c r="AK626" s="194"/>
      <c r="AL626" s="194"/>
      <c r="AM626" s="336"/>
      <c r="AN626" s="194"/>
      <c r="AO626" s="194"/>
      <c r="AP626" s="340"/>
      <c r="AQ626" s="336"/>
      <c r="AR626" s="194"/>
      <c r="AS626" s="194"/>
      <c r="AT626" s="340"/>
      <c r="AU626" s="194"/>
      <c r="AV626" s="194"/>
      <c r="AW626" s="194"/>
      <c r="AX626" s="195"/>
    </row>
    <row r="627" spans="1:50" ht="23.25" hidden="1" customHeight="1" x14ac:dyDescent="0.15">
      <c r="A627" s="327"/>
      <c r="B627" s="324"/>
      <c r="C627" s="175"/>
      <c r="D627" s="324"/>
      <c r="E627" s="341"/>
      <c r="F627" s="342"/>
      <c r="G627" s="105"/>
      <c r="H627" s="106"/>
      <c r="I627" s="106"/>
      <c r="J627" s="106"/>
      <c r="K627" s="106"/>
      <c r="L627" s="106"/>
      <c r="M627" s="106"/>
      <c r="N627" s="106"/>
      <c r="O627" s="106"/>
      <c r="P627" s="106"/>
      <c r="Q627" s="106"/>
      <c r="R627" s="106"/>
      <c r="S627" s="106"/>
      <c r="T627" s="106"/>
      <c r="U627" s="106"/>
      <c r="V627" s="106"/>
      <c r="W627" s="106"/>
      <c r="X627" s="107"/>
      <c r="Y627" s="196" t="s">
        <v>13</v>
      </c>
      <c r="Z627" s="197"/>
      <c r="AA627" s="198"/>
      <c r="AB627" s="346" t="s">
        <v>14</v>
      </c>
      <c r="AC627" s="346"/>
      <c r="AD627" s="346"/>
      <c r="AE627" s="336"/>
      <c r="AF627" s="194"/>
      <c r="AG627" s="194"/>
      <c r="AH627" s="340"/>
      <c r="AI627" s="336"/>
      <c r="AJ627" s="194"/>
      <c r="AK627" s="194"/>
      <c r="AL627" s="194"/>
      <c r="AM627" s="336"/>
      <c r="AN627" s="194"/>
      <c r="AO627" s="194"/>
      <c r="AP627" s="340"/>
      <c r="AQ627" s="336"/>
      <c r="AR627" s="194"/>
      <c r="AS627" s="194"/>
      <c r="AT627" s="340"/>
      <c r="AU627" s="194"/>
      <c r="AV627" s="194"/>
      <c r="AW627" s="194"/>
      <c r="AX627" s="195"/>
    </row>
    <row r="628" spans="1:50" ht="18.75" hidden="1" customHeight="1" x14ac:dyDescent="0.15">
      <c r="A628" s="327"/>
      <c r="B628" s="324"/>
      <c r="C628" s="175"/>
      <c r="D628" s="324"/>
      <c r="E628" s="341" t="s">
        <v>374</v>
      </c>
      <c r="F628" s="342"/>
      <c r="G628" s="343"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7" t="s">
        <v>372</v>
      </c>
      <c r="AF628" s="338"/>
      <c r="AG628" s="338"/>
      <c r="AH628" s="339"/>
      <c r="AI628" s="204" t="s">
        <v>471</v>
      </c>
      <c r="AJ628" s="204"/>
      <c r="AK628" s="204"/>
      <c r="AL628" s="154"/>
      <c r="AM628" s="204" t="s">
        <v>533</v>
      </c>
      <c r="AN628" s="204"/>
      <c r="AO628" s="204"/>
      <c r="AP628" s="154"/>
      <c r="AQ628" s="154" t="s">
        <v>355</v>
      </c>
      <c r="AR628" s="125"/>
      <c r="AS628" s="125"/>
      <c r="AT628" s="126"/>
      <c r="AU628" s="131" t="s">
        <v>253</v>
      </c>
      <c r="AV628" s="131"/>
      <c r="AW628" s="131"/>
      <c r="AX628" s="132"/>
    </row>
    <row r="629" spans="1:50" ht="18.75" hidden="1" customHeight="1" x14ac:dyDescent="0.15">
      <c r="A629" s="327"/>
      <c r="B629" s="324"/>
      <c r="C629" s="175"/>
      <c r="D629" s="324"/>
      <c r="E629" s="341"/>
      <c r="F629" s="342"/>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87"/>
      <c r="AF629" s="187"/>
      <c r="AG629" s="128" t="s">
        <v>356</v>
      </c>
      <c r="AH629" s="129"/>
      <c r="AI629" s="151"/>
      <c r="AJ629" s="151"/>
      <c r="AK629" s="151"/>
      <c r="AL629" s="149"/>
      <c r="AM629" s="151"/>
      <c r="AN629" s="151"/>
      <c r="AO629" s="151"/>
      <c r="AP629" s="149"/>
      <c r="AQ629" s="583"/>
      <c r="AR629" s="187"/>
      <c r="AS629" s="128" t="s">
        <v>356</v>
      </c>
      <c r="AT629" s="129"/>
      <c r="AU629" s="187"/>
      <c r="AV629" s="187"/>
      <c r="AW629" s="128" t="s">
        <v>300</v>
      </c>
      <c r="AX629" s="182"/>
    </row>
    <row r="630" spans="1:50" ht="23.25" hidden="1" customHeight="1" x14ac:dyDescent="0.15">
      <c r="A630" s="327"/>
      <c r="B630" s="324"/>
      <c r="C630" s="175"/>
      <c r="D630" s="324"/>
      <c r="E630" s="341"/>
      <c r="F630" s="342"/>
      <c r="G630" s="99"/>
      <c r="H630" s="100"/>
      <c r="I630" s="100"/>
      <c r="J630" s="100"/>
      <c r="K630" s="100"/>
      <c r="L630" s="100"/>
      <c r="M630" s="100"/>
      <c r="N630" s="100"/>
      <c r="O630" s="100"/>
      <c r="P630" s="100"/>
      <c r="Q630" s="100"/>
      <c r="R630" s="100"/>
      <c r="S630" s="100"/>
      <c r="T630" s="100"/>
      <c r="U630" s="100"/>
      <c r="V630" s="100"/>
      <c r="W630" s="100"/>
      <c r="X630" s="101"/>
      <c r="Y630" s="188" t="s">
        <v>12</v>
      </c>
      <c r="Z630" s="189"/>
      <c r="AA630" s="190"/>
      <c r="AB630" s="200"/>
      <c r="AC630" s="200"/>
      <c r="AD630" s="200"/>
      <c r="AE630" s="336"/>
      <c r="AF630" s="194"/>
      <c r="AG630" s="194"/>
      <c r="AH630" s="194"/>
      <c r="AI630" s="336"/>
      <c r="AJ630" s="194"/>
      <c r="AK630" s="194"/>
      <c r="AL630" s="194"/>
      <c r="AM630" s="336"/>
      <c r="AN630" s="194"/>
      <c r="AO630" s="194"/>
      <c r="AP630" s="340"/>
      <c r="AQ630" s="336"/>
      <c r="AR630" s="194"/>
      <c r="AS630" s="194"/>
      <c r="AT630" s="340"/>
      <c r="AU630" s="194"/>
      <c r="AV630" s="194"/>
      <c r="AW630" s="194"/>
      <c r="AX630" s="195"/>
    </row>
    <row r="631" spans="1:50" ht="23.25" hidden="1" customHeight="1" x14ac:dyDescent="0.15">
      <c r="A631" s="327"/>
      <c r="B631" s="324"/>
      <c r="C631" s="175"/>
      <c r="D631" s="324"/>
      <c r="E631" s="341"/>
      <c r="F631" s="34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36"/>
      <c r="AF631" s="194"/>
      <c r="AG631" s="194"/>
      <c r="AH631" s="340"/>
      <c r="AI631" s="336"/>
      <c r="AJ631" s="194"/>
      <c r="AK631" s="194"/>
      <c r="AL631" s="194"/>
      <c r="AM631" s="336"/>
      <c r="AN631" s="194"/>
      <c r="AO631" s="194"/>
      <c r="AP631" s="340"/>
      <c r="AQ631" s="336"/>
      <c r="AR631" s="194"/>
      <c r="AS631" s="194"/>
      <c r="AT631" s="340"/>
      <c r="AU631" s="194"/>
      <c r="AV631" s="194"/>
      <c r="AW631" s="194"/>
      <c r="AX631" s="195"/>
    </row>
    <row r="632" spans="1:50" ht="23.25" hidden="1" customHeight="1" x14ac:dyDescent="0.15">
      <c r="A632" s="327"/>
      <c r="B632" s="324"/>
      <c r="C632" s="175"/>
      <c r="D632" s="324"/>
      <c r="E632" s="341"/>
      <c r="F632" s="342"/>
      <c r="G632" s="105"/>
      <c r="H632" s="106"/>
      <c r="I632" s="106"/>
      <c r="J632" s="106"/>
      <c r="K632" s="106"/>
      <c r="L632" s="106"/>
      <c r="M632" s="106"/>
      <c r="N632" s="106"/>
      <c r="O632" s="106"/>
      <c r="P632" s="106"/>
      <c r="Q632" s="106"/>
      <c r="R632" s="106"/>
      <c r="S632" s="106"/>
      <c r="T632" s="106"/>
      <c r="U632" s="106"/>
      <c r="V632" s="106"/>
      <c r="W632" s="106"/>
      <c r="X632" s="107"/>
      <c r="Y632" s="196" t="s">
        <v>13</v>
      </c>
      <c r="Z632" s="197"/>
      <c r="AA632" s="198"/>
      <c r="AB632" s="346" t="s">
        <v>14</v>
      </c>
      <c r="AC632" s="346"/>
      <c r="AD632" s="346"/>
      <c r="AE632" s="336"/>
      <c r="AF632" s="194"/>
      <c r="AG632" s="194"/>
      <c r="AH632" s="340"/>
      <c r="AI632" s="336"/>
      <c r="AJ632" s="194"/>
      <c r="AK632" s="194"/>
      <c r="AL632" s="194"/>
      <c r="AM632" s="336"/>
      <c r="AN632" s="194"/>
      <c r="AO632" s="194"/>
      <c r="AP632" s="340"/>
      <c r="AQ632" s="336"/>
      <c r="AR632" s="194"/>
      <c r="AS632" s="194"/>
      <c r="AT632" s="340"/>
      <c r="AU632" s="194"/>
      <c r="AV632" s="194"/>
      <c r="AW632" s="194"/>
      <c r="AX632" s="195"/>
    </row>
    <row r="633" spans="1:50" ht="18.75" hidden="1" customHeight="1" x14ac:dyDescent="0.15">
      <c r="A633" s="327"/>
      <c r="B633" s="324"/>
      <c r="C633" s="175"/>
      <c r="D633" s="324"/>
      <c r="E633" s="341" t="s">
        <v>374</v>
      </c>
      <c r="F633" s="342"/>
      <c r="G633" s="343"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7" t="s">
        <v>372</v>
      </c>
      <c r="AF633" s="338"/>
      <c r="AG633" s="338"/>
      <c r="AH633" s="339"/>
      <c r="AI633" s="204" t="s">
        <v>471</v>
      </c>
      <c r="AJ633" s="204"/>
      <c r="AK633" s="204"/>
      <c r="AL633" s="154"/>
      <c r="AM633" s="204" t="s">
        <v>533</v>
      </c>
      <c r="AN633" s="204"/>
      <c r="AO633" s="204"/>
      <c r="AP633" s="154"/>
      <c r="AQ633" s="154" t="s">
        <v>355</v>
      </c>
      <c r="AR633" s="125"/>
      <c r="AS633" s="125"/>
      <c r="AT633" s="126"/>
      <c r="AU633" s="131" t="s">
        <v>253</v>
      </c>
      <c r="AV633" s="131"/>
      <c r="AW633" s="131"/>
      <c r="AX633" s="132"/>
    </row>
    <row r="634" spans="1:50" ht="18.75" hidden="1" customHeight="1" x14ac:dyDescent="0.15">
      <c r="A634" s="327"/>
      <c r="B634" s="324"/>
      <c r="C634" s="175"/>
      <c r="D634" s="324"/>
      <c r="E634" s="341"/>
      <c r="F634" s="342"/>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87"/>
      <c r="AF634" s="187"/>
      <c r="AG634" s="128" t="s">
        <v>356</v>
      </c>
      <c r="AH634" s="129"/>
      <c r="AI634" s="151"/>
      <c r="AJ634" s="151"/>
      <c r="AK634" s="151"/>
      <c r="AL634" s="149"/>
      <c r="AM634" s="151"/>
      <c r="AN634" s="151"/>
      <c r="AO634" s="151"/>
      <c r="AP634" s="149"/>
      <c r="AQ634" s="583"/>
      <c r="AR634" s="187"/>
      <c r="AS634" s="128" t="s">
        <v>356</v>
      </c>
      <c r="AT634" s="129"/>
      <c r="AU634" s="187"/>
      <c r="AV634" s="187"/>
      <c r="AW634" s="128" t="s">
        <v>300</v>
      </c>
      <c r="AX634" s="182"/>
    </row>
    <row r="635" spans="1:50" ht="23.25" hidden="1" customHeight="1" x14ac:dyDescent="0.15">
      <c r="A635" s="327"/>
      <c r="B635" s="324"/>
      <c r="C635" s="175"/>
      <c r="D635" s="324"/>
      <c r="E635" s="341"/>
      <c r="F635" s="342"/>
      <c r="G635" s="99"/>
      <c r="H635" s="100"/>
      <c r="I635" s="100"/>
      <c r="J635" s="100"/>
      <c r="K635" s="100"/>
      <c r="L635" s="100"/>
      <c r="M635" s="100"/>
      <c r="N635" s="100"/>
      <c r="O635" s="100"/>
      <c r="P635" s="100"/>
      <c r="Q635" s="100"/>
      <c r="R635" s="100"/>
      <c r="S635" s="100"/>
      <c r="T635" s="100"/>
      <c r="U635" s="100"/>
      <c r="V635" s="100"/>
      <c r="W635" s="100"/>
      <c r="X635" s="101"/>
      <c r="Y635" s="188" t="s">
        <v>12</v>
      </c>
      <c r="Z635" s="189"/>
      <c r="AA635" s="190"/>
      <c r="AB635" s="200"/>
      <c r="AC635" s="200"/>
      <c r="AD635" s="200"/>
      <c r="AE635" s="336"/>
      <c r="AF635" s="194"/>
      <c r="AG635" s="194"/>
      <c r="AH635" s="194"/>
      <c r="AI635" s="336"/>
      <c r="AJ635" s="194"/>
      <c r="AK635" s="194"/>
      <c r="AL635" s="194"/>
      <c r="AM635" s="336"/>
      <c r="AN635" s="194"/>
      <c r="AO635" s="194"/>
      <c r="AP635" s="340"/>
      <c r="AQ635" s="336"/>
      <c r="AR635" s="194"/>
      <c r="AS635" s="194"/>
      <c r="AT635" s="340"/>
      <c r="AU635" s="194"/>
      <c r="AV635" s="194"/>
      <c r="AW635" s="194"/>
      <c r="AX635" s="195"/>
    </row>
    <row r="636" spans="1:50" ht="23.25" hidden="1" customHeight="1" x14ac:dyDescent="0.15">
      <c r="A636" s="327"/>
      <c r="B636" s="324"/>
      <c r="C636" s="175"/>
      <c r="D636" s="324"/>
      <c r="E636" s="341"/>
      <c r="F636" s="34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36"/>
      <c r="AF636" s="194"/>
      <c r="AG636" s="194"/>
      <c r="AH636" s="340"/>
      <c r="AI636" s="336"/>
      <c r="AJ636" s="194"/>
      <c r="AK636" s="194"/>
      <c r="AL636" s="194"/>
      <c r="AM636" s="336"/>
      <c r="AN636" s="194"/>
      <c r="AO636" s="194"/>
      <c r="AP636" s="340"/>
      <c r="AQ636" s="336"/>
      <c r="AR636" s="194"/>
      <c r="AS636" s="194"/>
      <c r="AT636" s="340"/>
      <c r="AU636" s="194"/>
      <c r="AV636" s="194"/>
      <c r="AW636" s="194"/>
      <c r="AX636" s="195"/>
    </row>
    <row r="637" spans="1:50" ht="23.25" hidden="1" customHeight="1" x14ac:dyDescent="0.15">
      <c r="A637" s="327"/>
      <c r="B637" s="324"/>
      <c r="C637" s="175"/>
      <c r="D637" s="324"/>
      <c r="E637" s="341"/>
      <c r="F637" s="342"/>
      <c r="G637" s="105"/>
      <c r="H637" s="106"/>
      <c r="I637" s="106"/>
      <c r="J637" s="106"/>
      <c r="K637" s="106"/>
      <c r="L637" s="106"/>
      <c r="M637" s="106"/>
      <c r="N637" s="106"/>
      <c r="O637" s="106"/>
      <c r="P637" s="106"/>
      <c r="Q637" s="106"/>
      <c r="R637" s="106"/>
      <c r="S637" s="106"/>
      <c r="T637" s="106"/>
      <c r="U637" s="106"/>
      <c r="V637" s="106"/>
      <c r="W637" s="106"/>
      <c r="X637" s="107"/>
      <c r="Y637" s="196" t="s">
        <v>13</v>
      </c>
      <c r="Z637" s="197"/>
      <c r="AA637" s="198"/>
      <c r="AB637" s="346" t="s">
        <v>14</v>
      </c>
      <c r="AC637" s="346"/>
      <c r="AD637" s="346"/>
      <c r="AE637" s="336"/>
      <c r="AF637" s="194"/>
      <c r="AG637" s="194"/>
      <c r="AH637" s="340"/>
      <c r="AI637" s="336"/>
      <c r="AJ637" s="194"/>
      <c r="AK637" s="194"/>
      <c r="AL637" s="194"/>
      <c r="AM637" s="336"/>
      <c r="AN637" s="194"/>
      <c r="AO637" s="194"/>
      <c r="AP637" s="340"/>
      <c r="AQ637" s="336"/>
      <c r="AR637" s="194"/>
      <c r="AS637" s="194"/>
      <c r="AT637" s="340"/>
      <c r="AU637" s="194"/>
      <c r="AV637" s="194"/>
      <c r="AW637" s="194"/>
      <c r="AX637" s="195"/>
    </row>
    <row r="638" spans="1:50" ht="18.75" hidden="1" customHeight="1" x14ac:dyDescent="0.15">
      <c r="A638" s="327"/>
      <c r="B638" s="324"/>
      <c r="C638" s="175"/>
      <c r="D638" s="324"/>
      <c r="E638" s="341" t="s">
        <v>374</v>
      </c>
      <c r="F638" s="342"/>
      <c r="G638" s="343"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7" t="s">
        <v>372</v>
      </c>
      <c r="AF638" s="338"/>
      <c r="AG638" s="338"/>
      <c r="AH638" s="339"/>
      <c r="AI638" s="204" t="s">
        <v>471</v>
      </c>
      <c r="AJ638" s="204"/>
      <c r="AK638" s="204"/>
      <c r="AL638" s="154"/>
      <c r="AM638" s="204" t="s">
        <v>533</v>
      </c>
      <c r="AN638" s="204"/>
      <c r="AO638" s="204"/>
      <c r="AP638" s="154"/>
      <c r="AQ638" s="154" t="s">
        <v>355</v>
      </c>
      <c r="AR638" s="125"/>
      <c r="AS638" s="125"/>
      <c r="AT638" s="126"/>
      <c r="AU638" s="131" t="s">
        <v>253</v>
      </c>
      <c r="AV638" s="131"/>
      <c r="AW638" s="131"/>
      <c r="AX638" s="132"/>
    </row>
    <row r="639" spans="1:50" ht="18.75" hidden="1" customHeight="1" x14ac:dyDescent="0.15">
      <c r="A639" s="327"/>
      <c r="B639" s="324"/>
      <c r="C639" s="175"/>
      <c r="D639" s="324"/>
      <c r="E639" s="341"/>
      <c r="F639" s="342"/>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87"/>
      <c r="AF639" s="187"/>
      <c r="AG639" s="128" t="s">
        <v>356</v>
      </c>
      <c r="AH639" s="129"/>
      <c r="AI639" s="151"/>
      <c r="AJ639" s="151"/>
      <c r="AK639" s="151"/>
      <c r="AL639" s="149"/>
      <c r="AM639" s="151"/>
      <c r="AN639" s="151"/>
      <c r="AO639" s="151"/>
      <c r="AP639" s="149"/>
      <c r="AQ639" s="583"/>
      <c r="AR639" s="187"/>
      <c r="AS639" s="128" t="s">
        <v>356</v>
      </c>
      <c r="AT639" s="129"/>
      <c r="AU639" s="187"/>
      <c r="AV639" s="187"/>
      <c r="AW639" s="128" t="s">
        <v>300</v>
      </c>
      <c r="AX639" s="182"/>
    </row>
    <row r="640" spans="1:50" ht="23.25" hidden="1" customHeight="1" x14ac:dyDescent="0.15">
      <c r="A640" s="327"/>
      <c r="B640" s="324"/>
      <c r="C640" s="175"/>
      <c r="D640" s="324"/>
      <c r="E640" s="341"/>
      <c r="F640" s="342"/>
      <c r="G640" s="99"/>
      <c r="H640" s="100"/>
      <c r="I640" s="100"/>
      <c r="J640" s="100"/>
      <c r="K640" s="100"/>
      <c r="L640" s="100"/>
      <c r="M640" s="100"/>
      <c r="N640" s="100"/>
      <c r="O640" s="100"/>
      <c r="P640" s="100"/>
      <c r="Q640" s="100"/>
      <c r="R640" s="100"/>
      <c r="S640" s="100"/>
      <c r="T640" s="100"/>
      <c r="U640" s="100"/>
      <c r="V640" s="100"/>
      <c r="W640" s="100"/>
      <c r="X640" s="101"/>
      <c r="Y640" s="188" t="s">
        <v>12</v>
      </c>
      <c r="Z640" s="189"/>
      <c r="AA640" s="190"/>
      <c r="AB640" s="200"/>
      <c r="AC640" s="200"/>
      <c r="AD640" s="200"/>
      <c r="AE640" s="336"/>
      <c r="AF640" s="194"/>
      <c r="AG640" s="194"/>
      <c r="AH640" s="194"/>
      <c r="AI640" s="336"/>
      <c r="AJ640" s="194"/>
      <c r="AK640" s="194"/>
      <c r="AL640" s="194"/>
      <c r="AM640" s="336"/>
      <c r="AN640" s="194"/>
      <c r="AO640" s="194"/>
      <c r="AP640" s="340"/>
      <c r="AQ640" s="336"/>
      <c r="AR640" s="194"/>
      <c r="AS640" s="194"/>
      <c r="AT640" s="340"/>
      <c r="AU640" s="194"/>
      <c r="AV640" s="194"/>
      <c r="AW640" s="194"/>
      <c r="AX640" s="195"/>
    </row>
    <row r="641" spans="1:50" ht="23.25" hidden="1" customHeight="1" x14ac:dyDescent="0.15">
      <c r="A641" s="327"/>
      <c r="B641" s="324"/>
      <c r="C641" s="175"/>
      <c r="D641" s="324"/>
      <c r="E641" s="341"/>
      <c r="F641" s="34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36"/>
      <c r="AF641" s="194"/>
      <c r="AG641" s="194"/>
      <c r="AH641" s="340"/>
      <c r="AI641" s="336"/>
      <c r="AJ641" s="194"/>
      <c r="AK641" s="194"/>
      <c r="AL641" s="194"/>
      <c r="AM641" s="336"/>
      <c r="AN641" s="194"/>
      <c r="AO641" s="194"/>
      <c r="AP641" s="340"/>
      <c r="AQ641" s="336"/>
      <c r="AR641" s="194"/>
      <c r="AS641" s="194"/>
      <c r="AT641" s="340"/>
      <c r="AU641" s="194"/>
      <c r="AV641" s="194"/>
      <c r="AW641" s="194"/>
      <c r="AX641" s="195"/>
    </row>
    <row r="642" spans="1:50" ht="23.25" hidden="1" customHeight="1" x14ac:dyDescent="0.15">
      <c r="A642" s="327"/>
      <c r="B642" s="324"/>
      <c r="C642" s="175"/>
      <c r="D642" s="324"/>
      <c r="E642" s="341"/>
      <c r="F642" s="342"/>
      <c r="G642" s="105"/>
      <c r="H642" s="106"/>
      <c r="I642" s="106"/>
      <c r="J642" s="106"/>
      <c r="K642" s="106"/>
      <c r="L642" s="106"/>
      <c r="M642" s="106"/>
      <c r="N642" s="106"/>
      <c r="O642" s="106"/>
      <c r="P642" s="106"/>
      <c r="Q642" s="106"/>
      <c r="R642" s="106"/>
      <c r="S642" s="106"/>
      <c r="T642" s="106"/>
      <c r="U642" s="106"/>
      <c r="V642" s="106"/>
      <c r="W642" s="106"/>
      <c r="X642" s="107"/>
      <c r="Y642" s="196" t="s">
        <v>13</v>
      </c>
      <c r="Z642" s="197"/>
      <c r="AA642" s="198"/>
      <c r="AB642" s="346" t="s">
        <v>14</v>
      </c>
      <c r="AC642" s="346"/>
      <c r="AD642" s="346"/>
      <c r="AE642" s="336"/>
      <c r="AF642" s="194"/>
      <c r="AG642" s="194"/>
      <c r="AH642" s="340"/>
      <c r="AI642" s="336"/>
      <c r="AJ642" s="194"/>
      <c r="AK642" s="194"/>
      <c r="AL642" s="194"/>
      <c r="AM642" s="336"/>
      <c r="AN642" s="194"/>
      <c r="AO642" s="194"/>
      <c r="AP642" s="340"/>
      <c r="AQ642" s="336"/>
      <c r="AR642" s="194"/>
      <c r="AS642" s="194"/>
      <c r="AT642" s="340"/>
      <c r="AU642" s="194"/>
      <c r="AV642" s="194"/>
      <c r="AW642" s="194"/>
      <c r="AX642" s="195"/>
    </row>
    <row r="643" spans="1:50" ht="23.85" hidden="1" customHeight="1" x14ac:dyDescent="0.15">
      <c r="A643" s="327"/>
      <c r="B643" s="324"/>
      <c r="C643" s="175"/>
      <c r="D643" s="324"/>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327"/>
      <c r="B644" s="324"/>
      <c r="C644" s="175"/>
      <c r="D644" s="324"/>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327"/>
      <c r="B645" s="324"/>
      <c r="C645" s="175"/>
      <c r="D645" s="324"/>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327"/>
      <c r="B646" s="324"/>
      <c r="C646" s="175"/>
      <c r="D646" s="324"/>
      <c r="E646" s="169" t="s">
        <v>354</v>
      </c>
      <c r="F646" s="170"/>
      <c r="G646" s="897" t="s">
        <v>384</v>
      </c>
      <c r="H646" s="118"/>
      <c r="I646" s="118"/>
      <c r="J646" s="898"/>
      <c r="K646" s="899"/>
      <c r="L646" s="899"/>
      <c r="M646" s="899"/>
      <c r="N646" s="899"/>
      <c r="O646" s="899"/>
      <c r="P646" s="899"/>
      <c r="Q646" s="899"/>
      <c r="R646" s="899"/>
      <c r="S646" s="899"/>
      <c r="T646" s="900"/>
      <c r="U646" s="531"/>
      <c r="V646" s="531"/>
      <c r="W646" s="531"/>
      <c r="X646" s="531"/>
      <c r="Y646" s="531"/>
      <c r="Z646" s="531"/>
      <c r="AA646" s="531"/>
      <c r="AB646" s="531"/>
      <c r="AC646" s="531"/>
      <c r="AD646" s="531"/>
      <c r="AE646" s="531"/>
      <c r="AF646" s="531"/>
      <c r="AG646" s="531"/>
      <c r="AH646" s="531"/>
      <c r="AI646" s="531"/>
      <c r="AJ646" s="531"/>
      <c r="AK646" s="531"/>
      <c r="AL646" s="531"/>
      <c r="AM646" s="531"/>
      <c r="AN646" s="531"/>
      <c r="AO646" s="531"/>
      <c r="AP646" s="531"/>
      <c r="AQ646" s="531"/>
      <c r="AR646" s="531"/>
      <c r="AS646" s="531"/>
      <c r="AT646" s="531"/>
      <c r="AU646" s="531"/>
      <c r="AV646" s="531"/>
      <c r="AW646" s="531"/>
      <c r="AX646" s="901"/>
    </row>
    <row r="647" spans="1:50" ht="18.75" hidden="1" customHeight="1" x14ac:dyDescent="0.15">
      <c r="A647" s="327"/>
      <c r="B647" s="324"/>
      <c r="C647" s="175"/>
      <c r="D647" s="324"/>
      <c r="E647" s="341" t="s">
        <v>373</v>
      </c>
      <c r="F647" s="342"/>
      <c r="G647" s="343"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7" t="s">
        <v>372</v>
      </c>
      <c r="AF647" s="338"/>
      <c r="AG647" s="338"/>
      <c r="AH647" s="339"/>
      <c r="AI647" s="204" t="s">
        <v>471</v>
      </c>
      <c r="AJ647" s="204"/>
      <c r="AK647" s="204"/>
      <c r="AL647" s="154"/>
      <c r="AM647" s="204" t="s">
        <v>533</v>
      </c>
      <c r="AN647" s="204"/>
      <c r="AO647" s="204"/>
      <c r="AP647" s="154"/>
      <c r="AQ647" s="154" t="s">
        <v>355</v>
      </c>
      <c r="AR647" s="125"/>
      <c r="AS647" s="125"/>
      <c r="AT647" s="126"/>
      <c r="AU647" s="131" t="s">
        <v>253</v>
      </c>
      <c r="AV647" s="131"/>
      <c r="AW647" s="131"/>
      <c r="AX647" s="132"/>
    </row>
    <row r="648" spans="1:50" ht="18.75" hidden="1" customHeight="1" x14ac:dyDescent="0.15">
      <c r="A648" s="327"/>
      <c r="B648" s="324"/>
      <c r="C648" s="175"/>
      <c r="D648" s="324"/>
      <c r="E648" s="341"/>
      <c r="F648" s="342"/>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87"/>
      <c r="AF648" s="187"/>
      <c r="AG648" s="128" t="s">
        <v>356</v>
      </c>
      <c r="AH648" s="129"/>
      <c r="AI648" s="151"/>
      <c r="AJ648" s="151"/>
      <c r="AK648" s="151"/>
      <c r="AL648" s="149"/>
      <c r="AM648" s="151"/>
      <c r="AN648" s="151"/>
      <c r="AO648" s="151"/>
      <c r="AP648" s="149"/>
      <c r="AQ648" s="583"/>
      <c r="AR648" s="187"/>
      <c r="AS648" s="128" t="s">
        <v>356</v>
      </c>
      <c r="AT648" s="129"/>
      <c r="AU648" s="187"/>
      <c r="AV648" s="187"/>
      <c r="AW648" s="128" t="s">
        <v>300</v>
      </c>
      <c r="AX648" s="182"/>
    </row>
    <row r="649" spans="1:50" ht="23.25" hidden="1" customHeight="1" x14ac:dyDescent="0.15">
      <c r="A649" s="327"/>
      <c r="B649" s="324"/>
      <c r="C649" s="175"/>
      <c r="D649" s="324"/>
      <c r="E649" s="341"/>
      <c r="F649" s="342"/>
      <c r="G649" s="99"/>
      <c r="H649" s="100"/>
      <c r="I649" s="100"/>
      <c r="J649" s="100"/>
      <c r="K649" s="100"/>
      <c r="L649" s="100"/>
      <c r="M649" s="100"/>
      <c r="N649" s="100"/>
      <c r="O649" s="100"/>
      <c r="P649" s="100"/>
      <c r="Q649" s="100"/>
      <c r="R649" s="100"/>
      <c r="S649" s="100"/>
      <c r="T649" s="100"/>
      <c r="U649" s="100"/>
      <c r="V649" s="100"/>
      <c r="W649" s="100"/>
      <c r="X649" s="101"/>
      <c r="Y649" s="188" t="s">
        <v>12</v>
      </c>
      <c r="Z649" s="189"/>
      <c r="AA649" s="190"/>
      <c r="AB649" s="200"/>
      <c r="AC649" s="200"/>
      <c r="AD649" s="200"/>
      <c r="AE649" s="336"/>
      <c r="AF649" s="194"/>
      <c r="AG649" s="194"/>
      <c r="AH649" s="194"/>
      <c r="AI649" s="336"/>
      <c r="AJ649" s="194"/>
      <c r="AK649" s="194"/>
      <c r="AL649" s="194"/>
      <c r="AM649" s="336"/>
      <c r="AN649" s="194"/>
      <c r="AO649" s="194"/>
      <c r="AP649" s="340"/>
      <c r="AQ649" s="336"/>
      <c r="AR649" s="194"/>
      <c r="AS649" s="194"/>
      <c r="AT649" s="340"/>
      <c r="AU649" s="194"/>
      <c r="AV649" s="194"/>
      <c r="AW649" s="194"/>
      <c r="AX649" s="195"/>
    </row>
    <row r="650" spans="1:50" ht="23.25" hidden="1" customHeight="1" x14ac:dyDescent="0.15">
      <c r="A650" s="327"/>
      <c r="B650" s="324"/>
      <c r="C650" s="175"/>
      <c r="D650" s="324"/>
      <c r="E650" s="341"/>
      <c r="F650" s="34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36"/>
      <c r="AF650" s="194"/>
      <c r="AG650" s="194"/>
      <c r="AH650" s="340"/>
      <c r="AI650" s="336"/>
      <c r="AJ650" s="194"/>
      <c r="AK650" s="194"/>
      <c r="AL650" s="194"/>
      <c r="AM650" s="336"/>
      <c r="AN650" s="194"/>
      <c r="AO650" s="194"/>
      <c r="AP650" s="340"/>
      <c r="AQ650" s="336"/>
      <c r="AR650" s="194"/>
      <c r="AS650" s="194"/>
      <c r="AT650" s="340"/>
      <c r="AU650" s="194"/>
      <c r="AV650" s="194"/>
      <c r="AW650" s="194"/>
      <c r="AX650" s="195"/>
    </row>
    <row r="651" spans="1:50" ht="23.25" hidden="1" customHeight="1" x14ac:dyDescent="0.15">
      <c r="A651" s="327"/>
      <c r="B651" s="324"/>
      <c r="C651" s="175"/>
      <c r="D651" s="324"/>
      <c r="E651" s="341"/>
      <c r="F651" s="342"/>
      <c r="G651" s="105"/>
      <c r="H651" s="106"/>
      <c r="I651" s="106"/>
      <c r="J651" s="106"/>
      <c r="K651" s="106"/>
      <c r="L651" s="106"/>
      <c r="M651" s="106"/>
      <c r="N651" s="106"/>
      <c r="O651" s="106"/>
      <c r="P651" s="106"/>
      <c r="Q651" s="106"/>
      <c r="R651" s="106"/>
      <c r="S651" s="106"/>
      <c r="T651" s="106"/>
      <c r="U651" s="106"/>
      <c r="V651" s="106"/>
      <c r="W651" s="106"/>
      <c r="X651" s="107"/>
      <c r="Y651" s="196" t="s">
        <v>13</v>
      </c>
      <c r="Z651" s="197"/>
      <c r="AA651" s="198"/>
      <c r="AB651" s="346" t="s">
        <v>301</v>
      </c>
      <c r="AC651" s="346"/>
      <c r="AD651" s="346"/>
      <c r="AE651" s="336"/>
      <c r="AF651" s="194"/>
      <c r="AG651" s="194"/>
      <c r="AH651" s="340"/>
      <c r="AI651" s="336"/>
      <c r="AJ651" s="194"/>
      <c r="AK651" s="194"/>
      <c r="AL651" s="194"/>
      <c r="AM651" s="336"/>
      <c r="AN651" s="194"/>
      <c r="AO651" s="194"/>
      <c r="AP651" s="340"/>
      <c r="AQ651" s="336"/>
      <c r="AR651" s="194"/>
      <c r="AS651" s="194"/>
      <c r="AT651" s="340"/>
      <c r="AU651" s="194"/>
      <c r="AV651" s="194"/>
      <c r="AW651" s="194"/>
      <c r="AX651" s="195"/>
    </row>
    <row r="652" spans="1:50" ht="18.75" hidden="1" customHeight="1" x14ac:dyDescent="0.15">
      <c r="A652" s="327"/>
      <c r="B652" s="324"/>
      <c r="C652" s="175"/>
      <c r="D652" s="324"/>
      <c r="E652" s="341" t="s">
        <v>373</v>
      </c>
      <c r="F652" s="342"/>
      <c r="G652" s="343"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7" t="s">
        <v>372</v>
      </c>
      <c r="AF652" s="338"/>
      <c r="AG652" s="338"/>
      <c r="AH652" s="339"/>
      <c r="AI652" s="204" t="s">
        <v>471</v>
      </c>
      <c r="AJ652" s="204"/>
      <c r="AK652" s="204"/>
      <c r="AL652" s="154"/>
      <c r="AM652" s="204" t="s">
        <v>533</v>
      </c>
      <c r="AN652" s="204"/>
      <c r="AO652" s="204"/>
      <c r="AP652" s="154"/>
      <c r="AQ652" s="154" t="s">
        <v>355</v>
      </c>
      <c r="AR652" s="125"/>
      <c r="AS652" s="125"/>
      <c r="AT652" s="126"/>
      <c r="AU652" s="131" t="s">
        <v>253</v>
      </c>
      <c r="AV652" s="131"/>
      <c r="AW652" s="131"/>
      <c r="AX652" s="132"/>
    </row>
    <row r="653" spans="1:50" ht="18.75" hidden="1" customHeight="1" x14ac:dyDescent="0.15">
      <c r="A653" s="327"/>
      <c r="B653" s="324"/>
      <c r="C653" s="175"/>
      <c r="D653" s="324"/>
      <c r="E653" s="341"/>
      <c r="F653" s="342"/>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87"/>
      <c r="AF653" s="187"/>
      <c r="AG653" s="128" t="s">
        <v>356</v>
      </c>
      <c r="AH653" s="129"/>
      <c r="AI653" s="151"/>
      <c r="AJ653" s="151"/>
      <c r="AK653" s="151"/>
      <c r="AL653" s="149"/>
      <c r="AM653" s="151"/>
      <c r="AN653" s="151"/>
      <c r="AO653" s="151"/>
      <c r="AP653" s="149"/>
      <c r="AQ653" s="583"/>
      <c r="AR653" s="187"/>
      <c r="AS653" s="128" t="s">
        <v>356</v>
      </c>
      <c r="AT653" s="129"/>
      <c r="AU653" s="187"/>
      <c r="AV653" s="187"/>
      <c r="AW653" s="128" t="s">
        <v>300</v>
      </c>
      <c r="AX653" s="182"/>
    </row>
    <row r="654" spans="1:50" ht="23.25" hidden="1" customHeight="1" x14ac:dyDescent="0.15">
      <c r="A654" s="327"/>
      <c r="B654" s="324"/>
      <c r="C654" s="175"/>
      <c r="D654" s="324"/>
      <c r="E654" s="341"/>
      <c r="F654" s="342"/>
      <c r="G654" s="99"/>
      <c r="H654" s="100"/>
      <c r="I654" s="100"/>
      <c r="J654" s="100"/>
      <c r="K654" s="100"/>
      <c r="L654" s="100"/>
      <c r="M654" s="100"/>
      <c r="N654" s="100"/>
      <c r="O654" s="100"/>
      <c r="P654" s="100"/>
      <c r="Q654" s="100"/>
      <c r="R654" s="100"/>
      <c r="S654" s="100"/>
      <c r="T654" s="100"/>
      <c r="U654" s="100"/>
      <c r="V654" s="100"/>
      <c r="W654" s="100"/>
      <c r="X654" s="101"/>
      <c r="Y654" s="188" t="s">
        <v>12</v>
      </c>
      <c r="Z654" s="189"/>
      <c r="AA654" s="190"/>
      <c r="AB654" s="200"/>
      <c r="AC654" s="200"/>
      <c r="AD654" s="200"/>
      <c r="AE654" s="336"/>
      <c r="AF654" s="194"/>
      <c r="AG654" s="194"/>
      <c r="AH654" s="194"/>
      <c r="AI654" s="336"/>
      <c r="AJ654" s="194"/>
      <c r="AK654" s="194"/>
      <c r="AL654" s="194"/>
      <c r="AM654" s="336"/>
      <c r="AN654" s="194"/>
      <c r="AO654" s="194"/>
      <c r="AP654" s="340"/>
      <c r="AQ654" s="336"/>
      <c r="AR654" s="194"/>
      <c r="AS654" s="194"/>
      <c r="AT654" s="340"/>
      <c r="AU654" s="194"/>
      <c r="AV654" s="194"/>
      <c r="AW654" s="194"/>
      <c r="AX654" s="195"/>
    </row>
    <row r="655" spans="1:50" ht="23.25" hidden="1" customHeight="1" x14ac:dyDescent="0.15">
      <c r="A655" s="327"/>
      <c r="B655" s="324"/>
      <c r="C655" s="175"/>
      <c r="D655" s="324"/>
      <c r="E655" s="341"/>
      <c r="F655" s="34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36"/>
      <c r="AF655" s="194"/>
      <c r="AG655" s="194"/>
      <c r="AH655" s="340"/>
      <c r="AI655" s="336"/>
      <c r="AJ655" s="194"/>
      <c r="AK655" s="194"/>
      <c r="AL655" s="194"/>
      <c r="AM655" s="336"/>
      <c r="AN655" s="194"/>
      <c r="AO655" s="194"/>
      <c r="AP655" s="340"/>
      <c r="AQ655" s="336"/>
      <c r="AR655" s="194"/>
      <c r="AS655" s="194"/>
      <c r="AT655" s="340"/>
      <c r="AU655" s="194"/>
      <c r="AV655" s="194"/>
      <c r="AW655" s="194"/>
      <c r="AX655" s="195"/>
    </row>
    <row r="656" spans="1:50" ht="23.25" hidden="1" customHeight="1" x14ac:dyDescent="0.15">
      <c r="A656" s="327"/>
      <c r="B656" s="324"/>
      <c r="C656" s="175"/>
      <c r="D656" s="324"/>
      <c r="E656" s="341"/>
      <c r="F656" s="342"/>
      <c r="G656" s="105"/>
      <c r="H656" s="106"/>
      <c r="I656" s="106"/>
      <c r="J656" s="106"/>
      <c r="K656" s="106"/>
      <c r="L656" s="106"/>
      <c r="M656" s="106"/>
      <c r="N656" s="106"/>
      <c r="O656" s="106"/>
      <c r="P656" s="106"/>
      <c r="Q656" s="106"/>
      <c r="R656" s="106"/>
      <c r="S656" s="106"/>
      <c r="T656" s="106"/>
      <c r="U656" s="106"/>
      <c r="V656" s="106"/>
      <c r="W656" s="106"/>
      <c r="X656" s="107"/>
      <c r="Y656" s="196" t="s">
        <v>13</v>
      </c>
      <c r="Z656" s="197"/>
      <c r="AA656" s="198"/>
      <c r="AB656" s="346" t="s">
        <v>301</v>
      </c>
      <c r="AC656" s="346"/>
      <c r="AD656" s="346"/>
      <c r="AE656" s="336"/>
      <c r="AF656" s="194"/>
      <c r="AG656" s="194"/>
      <c r="AH656" s="340"/>
      <c r="AI656" s="336"/>
      <c r="AJ656" s="194"/>
      <c r="AK656" s="194"/>
      <c r="AL656" s="194"/>
      <c r="AM656" s="336"/>
      <c r="AN656" s="194"/>
      <c r="AO656" s="194"/>
      <c r="AP656" s="340"/>
      <c r="AQ656" s="336"/>
      <c r="AR656" s="194"/>
      <c r="AS656" s="194"/>
      <c r="AT656" s="340"/>
      <c r="AU656" s="194"/>
      <c r="AV656" s="194"/>
      <c r="AW656" s="194"/>
      <c r="AX656" s="195"/>
    </row>
    <row r="657" spans="1:50" ht="18.75" hidden="1" customHeight="1" x14ac:dyDescent="0.15">
      <c r="A657" s="327"/>
      <c r="B657" s="324"/>
      <c r="C657" s="175"/>
      <c r="D657" s="324"/>
      <c r="E657" s="341" t="s">
        <v>373</v>
      </c>
      <c r="F657" s="342"/>
      <c r="G657" s="343"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7" t="s">
        <v>372</v>
      </c>
      <c r="AF657" s="338"/>
      <c r="AG657" s="338"/>
      <c r="AH657" s="339"/>
      <c r="AI657" s="204" t="s">
        <v>471</v>
      </c>
      <c r="AJ657" s="204"/>
      <c r="AK657" s="204"/>
      <c r="AL657" s="154"/>
      <c r="AM657" s="204" t="s">
        <v>533</v>
      </c>
      <c r="AN657" s="204"/>
      <c r="AO657" s="204"/>
      <c r="AP657" s="154"/>
      <c r="AQ657" s="154" t="s">
        <v>355</v>
      </c>
      <c r="AR657" s="125"/>
      <c r="AS657" s="125"/>
      <c r="AT657" s="126"/>
      <c r="AU657" s="131" t="s">
        <v>253</v>
      </c>
      <c r="AV657" s="131"/>
      <c r="AW657" s="131"/>
      <c r="AX657" s="132"/>
    </row>
    <row r="658" spans="1:50" ht="18.75" hidden="1" customHeight="1" x14ac:dyDescent="0.15">
      <c r="A658" s="327"/>
      <c r="B658" s="324"/>
      <c r="C658" s="175"/>
      <c r="D658" s="324"/>
      <c r="E658" s="341"/>
      <c r="F658" s="342"/>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87"/>
      <c r="AF658" s="187"/>
      <c r="AG658" s="128" t="s">
        <v>356</v>
      </c>
      <c r="AH658" s="129"/>
      <c r="AI658" s="151"/>
      <c r="AJ658" s="151"/>
      <c r="AK658" s="151"/>
      <c r="AL658" s="149"/>
      <c r="AM658" s="151"/>
      <c r="AN658" s="151"/>
      <c r="AO658" s="151"/>
      <c r="AP658" s="149"/>
      <c r="AQ658" s="583"/>
      <c r="AR658" s="187"/>
      <c r="AS658" s="128" t="s">
        <v>356</v>
      </c>
      <c r="AT658" s="129"/>
      <c r="AU658" s="187"/>
      <c r="AV658" s="187"/>
      <c r="AW658" s="128" t="s">
        <v>300</v>
      </c>
      <c r="AX658" s="182"/>
    </row>
    <row r="659" spans="1:50" ht="23.25" hidden="1" customHeight="1" x14ac:dyDescent="0.15">
      <c r="A659" s="327"/>
      <c r="B659" s="324"/>
      <c r="C659" s="175"/>
      <c r="D659" s="324"/>
      <c r="E659" s="341"/>
      <c r="F659" s="342"/>
      <c r="G659" s="99"/>
      <c r="H659" s="100"/>
      <c r="I659" s="100"/>
      <c r="J659" s="100"/>
      <c r="K659" s="100"/>
      <c r="L659" s="100"/>
      <c r="M659" s="100"/>
      <c r="N659" s="100"/>
      <c r="O659" s="100"/>
      <c r="P659" s="100"/>
      <c r="Q659" s="100"/>
      <c r="R659" s="100"/>
      <c r="S659" s="100"/>
      <c r="T659" s="100"/>
      <c r="U659" s="100"/>
      <c r="V659" s="100"/>
      <c r="W659" s="100"/>
      <c r="X659" s="101"/>
      <c r="Y659" s="188" t="s">
        <v>12</v>
      </c>
      <c r="Z659" s="189"/>
      <c r="AA659" s="190"/>
      <c r="AB659" s="200"/>
      <c r="AC659" s="200"/>
      <c r="AD659" s="200"/>
      <c r="AE659" s="336"/>
      <c r="AF659" s="194"/>
      <c r="AG659" s="194"/>
      <c r="AH659" s="194"/>
      <c r="AI659" s="336"/>
      <c r="AJ659" s="194"/>
      <c r="AK659" s="194"/>
      <c r="AL659" s="194"/>
      <c r="AM659" s="336"/>
      <c r="AN659" s="194"/>
      <c r="AO659" s="194"/>
      <c r="AP659" s="340"/>
      <c r="AQ659" s="336"/>
      <c r="AR659" s="194"/>
      <c r="AS659" s="194"/>
      <c r="AT659" s="340"/>
      <c r="AU659" s="194"/>
      <c r="AV659" s="194"/>
      <c r="AW659" s="194"/>
      <c r="AX659" s="195"/>
    </row>
    <row r="660" spans="1:50" ht="23.25" hidden="1" customHeight="1" x14ac:dyDescent="0.15">
      <c r="A660" s="327"/>
      <c r="B660" s="324"/>
      <c r="C660" s="175"/>
      <c r="D660" s="324"/>
      <c r="E660" s="341"/>
      <c r="F660" s="34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36"/>
      <c r="AF660" s="194"/>
      <c r="AG660" s="194"/>
      <c r="AH660" s="340"/>
      <c r="AI660" s="336"/>
      <c r="AJ660" s="194"/>
      <c r="AK660" s="194"/>
      <c r="AL660" s="194"/>
      <c r="AM660" s="336"/>
      <c r="AN660" s="194"/>
      <c r="AO660" s="194"/>
      <c r="AP660" s="340"/>
      <c r="AQ660" s="336"/>
      <c r="AR660" s="194"/>
      <c r="AS660" s="194"/>
      <c r="AT660" s="340"/>
      <c r="AU660" s="194"/>
      <c r="AV660" s="194"/>
      <c r="AW660" s="194"/>
      <c r="AX660" s="195"/>
    </row>
    <row r="661" spans="1:50" ht="23.25" hidden="1" customHeight="1" x14ac:dyDescent="0.15">
      <c r="A661" s="327"/>
      <c r="B661" s="324"/>
      <c r="C661" s="175"/>
      <c r="D661" s="324"/>
      <c r="E661" s="341"/>
      <c r="F661" s="342"/>
      <c r="G661" s="105"/>
      <c r="H661" s="106"/>
      <c r="I661" s="106"/>
      <c r="J661" s="106"/>
      <c r="K661" s="106"/>
      <c r="L661" s="106"/>
      <c r="M661" s="106"/>
      <c r="N661" s="106"/>
      <c r="O661" s="106"/>
      <c r="P661" s="106"/>
      <c r="Q661" s="106"/>
      <c r="R661" s="106"/>
      <c r="S661" s="106"/>
      <c r="T661" s="106"/>
      <c r="U661" s="106"/>
      <c r="V661" s="106"/>
      <c r="W661" s="106"/>
      <c r="X661" s="107"/>
      <c r="Y661" s="196" t="s">
        <v>13</v>
      </c>
      <c r="Z661" s="197"/>
      <c r="AA661" s="198"/>
      <c r="AB661" s="346" t="s">
        <v>301</v>
      </c>
      <c r="AC661" s="346"/>
      <c r="AD661" s="346"/>
      <c r="AE661" s="336"/>
      <c r="AF661" s="194"/>
      <c r="AG661" s="194"/>
      <c r="AH661" s="340"/>
      <c r="AI661" s="336"/>
      <c r="AJ661" s="194"/>
      <c r="AK661" s="194"/>
      <c r="AL661" s="194"/>
      <c r="AM661" s="336"/>
      <c r="AN661" s="194"/>
      <c r="AO661" s="194"/>
      <c r="AP661" s="340"/>
      <c r="AQ661" s="336"/>
      <c r="AR661" s="194"/>
      <c r="AS661" s="194"/>
      <c r="AT661" s="340"/>
      <c r="AU661" s="194"/>
      <c r="AV661" s="194"/>
      <c r="AW661" s="194"/>
      <c r="AX661" s="195"/>
    </row>
    <row r="662" spans="1:50" ht="18.75" hidden="1" customHeight="1" x14ac:dyDescent="0.15">
      <c r="A662" s="327"/>
      <c r="B662" s="324"/>
      <c r="C662" s="175"/>
      <c r="D662" s="324"/>
      <c r="E662" s="341" t="s">
        <v>373</v>
      </c>
      <c r="F662" s="342"/>
      <c r="G662" s="343"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7" t="s">
        <v>372</v>
      </c>
      <c r="AF662" s="338"/>
      <c r="AG662" s="338"/>
      <c r="AH662" s="339"/>
      <c r="AI662" s="204" t="s">
        <v>471</v>
      </c>
      <c r="AJ662" s="204"/>
      <c r="AK662" s="204"/>
      <c r="AL662" s="154"/>
      <c r="AM662" s="204" t="s">
        <v>533</v>
      </c>
      <c r="AN662" s="204"/>
      <c r="AO662" s="204"/>
      <c r="AP662" s="154"/>
      <c r="AQ662" s="154" t="s">
        <v>355</v>
      </c>
      <c r="AR662" s="125"/>
      <c r="AS662" s="125"/>
      <c r="AT662" s="126"/>
      <c r="AU662" s="131" t="s">
        <v>253</v>
      </c>
      <c r="AV662" s="131"/>
      <c r="AW662" s="131"/>
      <c r="AX662" s="132"/>
    </row>
    <row r="663" spans="1:50" ht="18.75" hidden="1" customHeight="1" x14ac:dyDescent="0.15">
      <c r="A663" s="327"/>
      <c r="B663" s="324"/>
      <c r="C663" s="175"/>
      <c r="D663" s="324"/>
      <c r="E663" s="341"/>
      <c r="F663" s="342"/>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87"/>
      <c r="AF663" s="187"/>
      <c r="AG663" s="128" t="s">
        <v>356</v>
      </c>
      <c r="AH663" s="129"/>
      <c r="AI663" s="151"/>
      <c r="AJ663" s="151"/>
      <c r="AK663" s="151"/>
      <c r="AL663" s="149"/>
      <c r="AM663" s="151"/>
      <c r="AN663" s="151"/>
      <c r="AO663" s="151"/>
      <c r="AP663" s="149"/>
      <c r="AQ663" s="583"/>
      <c r="AR663" s="187"/>
      <c r="AS663" s="128" t="s">
        <v>356</v>
      </c>
      <c r="AT663" s="129"/>
      <c r="AU663" s="187"/>
      <c r="AV663" s="187"/>
      <c r="AW663" s="128" t="s">
        <v>300</v>
      </c>
      <c r="AX663" s="182"/>
    </row>
    <row r="664" spans="1:50" ht="23.25" hidden="1" customHeight="1" x14ac:dyDescent="0.15">
      <c r="A664" s="327"/>
      <c r="B664" s="324"/>
      <c r="C664" s="175"/>
      <c r="D664" s="324"/>
      <c r="E664" s="341"/>
      <c r="F664" s="342"/>
      <c r="G664" s="99"/>
      <c r="H664" s="100"/>
      <c r="I664" s="100"/>
      <c r="J664" s="100"/>
      <c r="K664" s="100"/>
      <c r="L664" s="100"/>
      <c r="M664" s="100"/>
      <c r="N664" s="100"/>
      <c r="O664" s="100"/>
      <c r="P664" s="100"/>
      <c r="Q664" s="100"/>
      <c r="R664" s="100"/>
      <c r="S664" s="100"/>
      <c r="T664" s="100"/>
      <c r="U664" s="100"/>
      <c r="V664" s="100"/>
      <c r="W664" s="100"/>
      <c r="X664" s="101"/>
      <c r="Y664" s="188" t="s">
        <v>12</v>
      </c>
      <c r="Z664" s="189"/>
      <c r="AA664" s="190"/>
      <c r="AB664" s="200"/>
      <c r="AC664" s="200"/>
      <c r="AD664" s="200"/>
      <c r="AE664" s="336"/>
      <c r="AF664" s="194"/>
      <c r="AG664" s="194"/>
      <c r="AH664" s="194"/>
      <c r="AI664" s="336"/>
      <c r="AJ664" s="194"/>
      <c r="AK664" s="194"/>
      <c r="AL664" s="194"/>
      <c r="AM664" s="336"/>
      <c r="AN664" s="194"/>
      <c r="AO664" s="194"/>
      <c r="AP664" s="340"/>
      <c r="AQ664" s="336"/>
      <c r="AR664" s="194"/>
      <c r="AS664" s="194"/>
      <c r="AT664" s="340"/>
      <c r="AU664" s="194"/>
      <c r="AV664" s="194"/>
      <c r="AW664" s="194"/>
      <c r="AX664" s="195"/>
    </row>
    <row r="665" spans="1:50" ht="23.25" hidden="1" customHeight="1" x14ac:dyDescent="0.15">
      <c r="A665" s="327"/>
      <c r="B665" s="324"/>
      <c r="C665" s="175"/>
      <c r="D665" s="324"/>
      <c r="E665" s="341"/>
      <c r="F665" s="34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36"/>
      <c r="AF665" s="194"/>
      <c r="AG665" s="194"/>
      <c r="AH665" s="340"/>
      <c r="AI665" s="336"/>
      <c r="AJ665" s="194"/>
      <c r="AK665" s="194"/>
      <c r="AL665" s="194"/>
      <c r="AM665" s="336"/>
      <c r="AN665" s="194"/>
      <c r="AO665" s="194"/>
      <c r="AP665" s="340"/>
      <c r="AQ665" s="336"/>
      <c r="AR665" s="194"/>
      <c r="AS665" s="194"/>
      <c r="AT665" s="340"/>
      <c r="AU665" s="194"/>
      <c r="AV665" s="194"/>
      <c r="AW665" s="194"/>
      <c r="AX665" s="195"/>
    </row>
    <row r="666" spans="1:50" ht="23.25" hidden="1" customHeight="1" x14ac:dyDescent="0.15">
      <c r="A666" s="327"/>
      <c r="B666" s="324"/>
      <c r="C666" s="175"/>
      <c r="D666" s="324"/>
      <c r="E666" s="341"/>
      <c r="F666" s="342"/>
      <c r="G666" s="105"/>
      <c r="H666" s="106"/>
      <c r="I666" s="106"/>
      <c r="J666" s="106"/>
      <c r="K666" s="106"/>
      <c r="L666" s="106"/>
      <c r="M666" s="106"/>
      <c r="N666" s="106"/>
      <c r="O666" s="106"/>
      <c r="P666" s="106"/>
      <c r="Q666" s="106"/>
      <c r="R666" s="106"/>
      <c r="S666" s="106"/>
      <c r="T666" s="106"/>
      <c r="U666" s="106"/>
      <c r="V666" s="106"/>
      <c r="W666" s="106"/>
      <c r="X666" s="107"/>
      <c r="Y666" s="196" t="s">
        <v>13</v>
      </c>
      <c r="Z666" s="197"/>
      <c r="AA666" s="198"/>
      <c r="AB666" s="346" t="s">
        <v>301</v>
      </c>
      <c r="AC666" s="346"/>
      <c r="AD666" s="346"/>
      <c r="AE666" s="336"/>
      <c r="AF666" s="194"/>
      <c r="AG666" s="194"/>
      <c r="AH666" s="340"/>
      <c r="AI666" s="336"/>
      <c r="AJ666" s="194"/>
      <c r="AK666" s="194"/>
      <c r="AL666" s="194"/>
      <c r="AM666" s="336"/>
      <c r="AN666" s="194"/>
      <c r="AO666" s="194"/>
      <c r="AP666" s="340"/>
      <c r="AQ666" s="336"/>
      <c r="AR666" s="194"/>
      <c r="AS666" s="194"/>
      <c r="AT666" s="340"/>
      <c r="AU666" s="194"/>
      <c r="AV666" s="194"/>
      <c r="AW666" s="194"/>
      <c r="AX666" s="195"/>
    </row>
    <row r="667" spans="1:50" ht="18.75" hidden="1" customHeight="1" x14ac:dyDescent="0.15">
      <c r="A667" s="327"/>
      <c r="B667" s="324"/>
      <c r="C667" s="175"/>
      <c r="D667" s="324"/>
      <c r="E667" s="341" t="s">
        <v>373</v>
      </c>
      <c r="F667" s="342"/>
      <c r="G667" s="343"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7" t="s">
        <v>372</v>
      </c>
      <c r="AF667" s="338"/>
      <c r="AG667" s="338"/>
      <c r="AH667" s="339"/>
      <c r="AI667" s="204" t="s">
        <v>471</v>
      </c>
      <c r="AJ667" s="204"/>
      <c r="AK667" s="204"/>
      <c r="AL667" s="154"/>
      <c r="AM667" s="204" t="s">
        <v>533</v>
      </c>
      <c r="AN667" s="204"/>
      <c r="AO667" s="204"/>
      <c r="AP667" s="154"/>
      <c r="AQ667" s="154" t="s">
        <v>355</v>
      </c>
      <c r="AR667" s="125"/>
      <c r="AS667" s="125"/>
      <c r="AT667" s="126"/>
      <c r="AU667" s="131" t="s">
        <v>253</v>
      </c>
      <c r="AV667" s="131"/>
      <c r="AW667" s="131"/>
      <c r="AX667" s="132"/>
    </row>
    <row r="668" spans="1:50" ht="18.75" hidden="1" customHeight="1" x14ac:dyDescent="0.15">
      <c r="A668" s="327"/>
      <c r="B668" s="324"/>
      <c r="C668" s="175"/>
      <c r="D668" s="324"/>
      <c r="E668" s="341"/>
      <c r="F668" s="342"/>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87"/>
      <c r="AF668" s="187"/>
      <c r="AG668" s="128" t="s">
        <v>356</v>
      </c>
      <c r="AH668" s="129"/>
      <c r="AI668" s="151"/>
      <c r="AJ668" s="151"/>
      <c r="AK668" s="151"/>
      <c r="AL668" s="149"/>
      <c r="AM668" s="151"/>
      <c r="AN668" s="151"/>
      <c r="AO668" s="151"/>
      <c r="AP668" s="149"/>
      <c r="AQ668" s="583"/>
      <c r="AR668" s="187"/>
      <c r="AS668" s="128" t="s">
        <v>356</v>
      </c>
      <c r="AT668" s="129"/>
      <c r="AU668" s="187"/>
      <c r="AV668" s="187"/>
      <c r="AW668" s="128" t="s">
        <v>300</v>
      </c>
      <c r="AX668" s="182"/>
    </row>
    <row r="669" spans="1:50" ht="23.25" hidden="1" customHeight="1" x14ac:dyDescent="0.15">
      <c r="A669" s="327"/>
      <c r="B669" s="324"/>
      <c r="C669" s="175"/>
      <c r="D669" s="324"/>
      <c r="E669" s="341"/>
      <c r="F669" s="342"/>
      <c r="G669" s="99"/>
      <c r="H669" s="100"/>
      <c r="I669" s="100"/>
      <c r="J669" s="100"/>
      <c r="K669" s="100"/>
      <c r="L669" s="100"/>
      <c r="M669" s="100"/>
      <c r="N669" s="100"/>
      <c r="O669" s="100"/>
      <c r="P669" s="100"/>
      <c r="Q669" s="100"/>
      <c r="R669" s="100"/>
      <c r="S669" s="100"/>
      <c r="T669" s="100"/>
      <c r="U669" s="100"/>
      <c r="V669" s="100"/>
      <c r="W669" s="100"/>
      <c r="X669" s="101"/>
      <c r="Y669" s="188" t="s">
        <v>12</v>
      </c>
      <c r="Z669" s="189"/>
      <c r="AA669" s="190"/>
      <c r="AB669" s="200"/>
      <c r="AC669" s="200"/>
      <c r="AD669" s="200"/>
      <c r="AE669" s="336"/>
      <c r="AF669" s="194"/>
      <c r="AG669" s="194"/>
      <c r="AH669" s="194"/>
      <c r="AI669" s="336"/>
      <c r="AJ669" s="194"/>
      <c r="AK669" s="194"/>
      <c r="AL669" s="194"/>
      <c r="AM669" s="336"/>
      <c r="AN669" s="194"/>
      <c r="AO669" s="194"/>
      <c r="AP669" s="340"/>
      <c r="AQ669" s="336"/>
      <c r="AR669" s="194"/>
      <c r="AS669" s="194"/>
      <c r="AT669" s="340"/>
      <c r="AU669" s="194"/>
      <c r="AV669" s="194"/>
      <c r="AW669" s="194"/>
      <c r="AX669" s="195"/>
    </row>
    <row r="670" spans="1:50" ht="23.25" hidden="1" customHeight="1" x14ac:dyDescent="0.15">
      <c r="A670" s="327"/>
      <c r="B670" s="324"/>
      <c r="C670" s="175"/>
      <c r="D670" s="324"/>
      <c r="E670" s="341"/>
      <c r="F670" s="34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36"/>
      <c r="AF670" s="194"/>
      <c r="AG670" s="194"/>
      <c r="AH670" s="340"/>
      <c r="AI670" s="336"/>
      <c r="AJ670" s="194"/>
      <c r="AK670" s="194"/>
      <c r="AL670" s="194"/>
      <c r="AM670" s="336"/>
      <c r="AN670" s="194"/>
      <c r="AO670" s="194"/>
      <c r="AP670" s="340"/>
      <c r="AQ670" s="336"/>
      <c r="AR670" s="194"/>
      <c r="AS670" s="194"/>
      <c r="AT670" s="340"/>
      <c r="AU670" s="194"/>
      <c r="AV670" s="194"/>
      <c r="AW670" s="194"/>
      <c r="AX670" s="195"/>
    </row>
    <row r="671" spans="1:50" ht="23.25" hidden="1" customHeight="1" x14ac:dyDescent="0.15">
      <c r="A671" s="327"/>
      <c r="B671" s="324"/>
      <c r="C671" s="175"/>
      <c r="D671" s="324"/>
      <c r="E671" s="341"/>
      <c r="F671" s="342"/>
      <c r="G671" s="105"/>
      <c r="H671" s="106"/>
      <c r="I671" s="106"/>
      <c r="J671" s="106"/>
      <c r="K671" s="106"/>
      <c r="L671" s="106"/>
      <c r="M671" s="106"/>
      <c r="N671" s="106"/>
      <c r="O671" s="106"/>
      <c r="P671" s="106"/>
      <c r="Q671" s="106"/>
      <c r="R671" s="106"/>
      <c r="S671" s="106"/>
      <c r="T671" s="106"/>
      <c r="U671" s="106"/>
      <c r="V671" s="106"/>
      <c r="W671" s="106"/>
      <c r="X671" s="107"/>
      <c r="Y671" s="196" t="s">
        <v>13</v>
      </c>
      <c r="Z671" s="197"/>
      <c r="AA671" s="198"/>
      <c r="AB671" s="346" t="s">
        <v>301</v>
      </c>
      <c r="AC671" s="346"/>
      <c r="AD671" s="346"/>
      <c r="AE671" s="336"/>
      <c r="AF671" s="194"/>
      <c r="AG671" s="194"/>
      <c r="AH671" s="340"/>
      <c r="AI671" s="336"/>
      <c r="AJ671" s="194"/>
      <c r="AK671" s="194"/>
      <c r="AL671" s="194"/>
      <c r="AM671" s="336"/>
      <c r="AN671" s="194"/>
      <c r="AO671" s="194"/>
      <c r="AP671" s="340"/>
      <c r="AQ671" s="336"/>
      <c r="AR671" s="194"/>
      <c r="AS671" s="194"/>
      <c r="AT671" s="340"/>
      <c r="AU671" s="194"/>
      <c r="AV671" s="194"/>
      <c r="AW671" s="194"/>
      <c r="AX671" s="195"/>
    </row>
    <row r="672" spans="1:50" ht="18.75" hidden="1" customHeight="1" x14ac:dyDescent="0.15">
      <c r="A672" s="327"/>
      <c r="B672" s="324"/>
      <c r="C672" s="175"/>
      <c r="D672" s="324"/>
      <c r="E672" s="341" t="s">
        <v>374</v>
      </c>
      <c r="F672" s="342"/>
      <c r="G672" s="343"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7" t="s">
        <v>372</v>
      </c>
      <c r="AF672" s="338"/>
      <c r="AG672" s="338"/>
      <c r="AH672" s="339"/>
      <c r="AI672" s="204" t="s">
        <v>471</v>
      </c>
      <c r="AJ672" s="204"/>
      <c r="AK672" s="204"/>
      <c r="AL672" s="154"/>
      <c r="AM672" s="204" t="s">
        <v>533</v>
      </c>
      <c r="AN672" s="204"/>
      <c r="AO672" s="204"/>
      <c r="AP672" s="154"/>
      <c r="AQ672" s="154" t="s">
        <v>355</v>
      </c>
      <c r="AR672" s="125"/>
      <c r="AS672" s="125"/>
      <c r="AT672" s="126"/>
      <c r="AU672" s="131" t="s">
        <v>253</v>
      </c>
      <c r="AV672" s="131"/>
      <c r="AW672" s="131"/>
      <c r="AX672" s="132"/>
    </row>
    <row r="673" spans="1:50" ht="18.75" hidden="1" customHeight="1" x14ac:dyDescent="0.15">
      <c r="A673" s="327"/>
      <c r="B673" s="324"/>
      <c r="C673" s="175"/>
      <c r="D673" s="324"/>
      <c r="E673" s="341"/>
      <c r="F673" s="342"/>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87"/>
      <c r="AF673" s="187"/>
      <c r="AG673" s="128" t="s">
        <v>356</v>
      </c>
      <c r="AH673" s="129"/>
      <c r="AI673" s="151"/>
      <c r="AJ673" s="151"/>
      <c r="AK673" s="151"/>
      <c r="AL673" s="149"/>
      <c r="AM673" s="151"/>
      <c r="AN673" s="151"/>
      <c r="AO673" s="151"/>
      <c r="AP673" s="149"/>
      <c r="AQ673" s="583"/>
      <c r="AR673" s="187"/>
      <c r="AS673" s="128" t="s">
        <v>356</v>
      </c>
      <c r="AT673" s="129"/>
      <c r="AU673" s="187"/>
      <c r="AV673" s="187"/>
      <c r="AW673" s="128" t="s">
        <v>300</v>
      </c>
      <c r="AX673" s="182"/>
    </row>
    <row r="674" spans="1:50" ht="23.25" hidden="1" customHeight="1" x14ac:dyDescent="0.15">
      <c r="A674" s="327"/>
      <c r="B674" s="324"/>
      <c r="C674" s="175"/>
      <c r="D674" s="324"/>
      <c r="E674" s="341"/>
      <c r="F674" s="342"/>
      <c r="G674" s="99"/>
      <c r="H674" s="100"/>
      <c r="I674" s="100"/>
      <c r="J674" s="100"/>
      <c r="K674" s="100"/>
      <c r="L674" s="100"/>
      <c r="M674" s="100"/>
      <c r="N674" s="100"/>
      <c r="O674" s="100"/>
      <c r="P674" s="100"/>
      <c r="Q674" s="100"/>
      <c r="R674" s="100"/>
      <c r="S674" s="100"/>
      <c r="T674" s="100"/>
      <c r="U674" s="100"/>
      <c r="V674" s="100"/>
      <c r="W674" s="100"/>
      <c r="X674" s="101"/>
      <c r="Y674" s="188" t="s">
        <v>12</v>
      </c>
      <c r="Z674" s="189"/>
      <c r="AA674" s="190"/>
      <c r="AB674" s="200"/>
      <c r="AC674" s="200"/>
      <c r="AD674" s="200"/>
      <c r="AE674" s="336"/>
      <c r="AF674" s="194"/>
      <c r="AG674" s="194"/>
      <c r="AH674" s="194"/>
      <c r="AI674" s="336"/>
      <c r="AJ674" s="194"/>
      <c r="AK674" s="194"/>
      <c r="AL674" s="194"/>
      <c r="AM674" s="336"/>
      <c r="AN674" s="194"/>
      <c r="AO674" s="194"/>
      <c r="AP674" s="340"/>
      <c r="AQ674" s="336"/>
      <c r="AR674" s="194"/>
      <c r="AS674" s="194"/>
      <c r="AT674" s="340"/>
      <c r="AU674" s="194"/>
      <c r="AV674" s="194"/>
      <c r="AW674" s="194"/>
      <c r="AX674" s="195"/>
    </row>
    <row r="675" spans="1:50" ht="23.25" hidden="1" customHeight="1" x14ac:dyDescent="0.15">
      <c r="A675" s="327"/>
      <c r="B675" s="324"/>
      <c r="C675" s="175"/>
      <c r="D675" s="324"/>
      <c r="E675" s="341"/>
      <c r="F675" s="34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36"/>
      <c r="AF675" s="194"/>
      <c r="AG675" s="194"/>
      <c r="AH675" s="340"/>
      <c r="AI675" s="336"/>
      <c r="AJ675" s="194"/>
      <c r="AK675" s="194"/>
      <c r="AL675" s="194"/>
      <c r="AM675" s="336"/>
      <c r="AN675" s="194"/>
      <c r="AO675" s="194"/>
      <c r="AP675" s="340"/>
      <c r="AQ675" s="336"/>
      <c r="AR675" s="194"/>
      <c r="AS675" s="194"/>
      <c r="AT675" s="340"/>
      <c r="AU675" s="194"/>
      <c r="AV675" s="194"/>
      <c r="AW675" s="194"/>
      <c r="AX675" s="195"/>
    </row>
    <row r="676" spans="1:50" ht="23.25" hidden="1" customHeight="1" x14ac:dyDescent="0.15">
      <c r="A676" s="327"/>
      <c r="B676" s="324"/>
      <c r="C676" s="175"/>
      <c r="D676" s="324"/>
      <c r="E676" s="341"/>
      <c r="F676" s="342"/>
      <c r="G676" s="105"/>
      <c r="H676" s="106"/>
      <c r="I676" s="106"/>
      <c r="J676" s="106"/>
      <c r="K676" s="106"/>
      <c r="L676" s="106"/>
      <c r="M676" s="106"/>
      <c r="N676" s="106"/>
      <c r="O676" s="106"/>
      <c r="P676" s="106"/>
      <c r="Q676" s="106"/>
      <c r="R676" s="106"/>
      <c r="S676" s="106"/>
      <c r="T676" s="106"/>
      <c r="U676" s="106"/>
      <c r="V676" s="106"/>
      <c r="W676" s="106"/>
      <c r="X676" s="107"/>
      <c r="Y676" s="196" t="s">
        <v>13</v>
      </c>
      <c r="Z676" s="197"/>
      <c r="AA676" s="198"/>
      <c r="AB676" s="346" t="s">
        <v>14</v>
      </c>
      <c r="AC676" s="346"/>
      <c r="AD676" s="346"/>
      <c r="AE676" s="336"/>
      <c r="AF676" s="194"/>
      <c r="AG676" s="194"/>
      <c r="AH676" s="340"/>
      <c r="AI676" s="336"/>
      <c r="AJ676" s="194"/>
      <c r="AK676" s="194"/>
      <c r="AL676" s="194"/>
      <c r="AM676" s="336"/>
      <c r="AN676" s="194"/>
      <c r="AO676" s="194"/>
      <c r="AP676" s="340"/>
      <c r="AQ676" s="336"/>
      <c r="AR676" s="194"/>
      <c r="AS676" s="194"/>
      <c r="AT676" s="340"/>
      <c r="AU676" s="194"/>
      <c r="AV676" s="194"/>
      <c r="AW676" s="194"/>
      <c r="AX676" s="195"/>
    </row>
    <row r="677" spans="1:50" ht="18.75" hidden="1" customHeight="1" x14ac:dyDescent="0.15">
      <c r="A677" s="327"/>
      <c r="B677" s="324"/>
      <c r="C677" s="175"/>
      <c r="D677" s="324"/>
      <c r="E677" s="341" t="s">
        <v>374</v>
      </c>
      <c r="F677" s="342"/>
      <c r="G677" s="343"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7" t="s">
        <v>372</v>
      </c>
      <c r="AF677" s="338"/>
      <c r="AG677" s="338"/>
      <c r="AH677" s="339"/>
      <c r="AI677" s="204" t="s">
        <v>471</v>
      </c>
      <c r="AJ677" s="204"/>
      <c r="AK677" s="204"/>
      <c r="AL677" s="154"/>
      <c r="AM677" s="204" t="s">
        <v>533</v>
      </c>
      <c r="AN677" s="204"/>
      <c r="AO677" s="204"/>
      <c r="AP677" s="154"/>
      <c r="AQ677" s="154" t="s">
        <v>355</v>
      </c>
      <c r="AR677" s="125"/>
      <c r="AS677" s="125"/>
      <c r="AT677" s="126"/>
      <c r="AU677" s="131" t="s">
        <v>253</v>
      </c>
      <c r="AV677" s="131"/>
      <c r="AW677" s="131"/>
      <c r="AX677" s="132"/>
    </row>
    <row r="678" spans="1:50" ht="18.75" hidden="1" customHeight="1" x14ac:dyDescent="0.15">
      <c r="A678" s="327"/>
      <c r="B678" s="324"/>
      <c r="C678" s="175"/>
      <c r="D678" s="324"/>
      <c r="E678" s="341"/>
      <c r="F678" s="342"/>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87"/>
      <c r="AF678" s="187"/>
      <c r="AG678" s="128" t="s">
        <v>356</v>
      </c>
      <c r="AH678" s="129"/>
      <c r="AI678" s="151"/>
      <c r="AJ678" s="151"/>
      <c r="AK678" s="151"/>
      <c r="AL678" s="149"/>
      <c r="AM678" s="151"/>
      <c r="AN678" s="151"/>
      <c r="AO678" s="151"/>
      <c r="AP678" s="149"/>
      <c r="AQ678" s="583"/>
      <c r="AR678" s="187"/>
      <c r="AS678" s="128" t="s">
        <v>356</v>
      </c>
      <c r="AT678" s="129"/>
      <c r="AU678" s="187"/>
      <c r="AV678" s="187"/>
      <c r="AW678" s="128" t="s">
        <v>300</v>
      </c>
      <c r="AX678" s="182"/>
    </row>
    <row r="679" spans="1:50" ht="23.25" hidden="1" customHeight="1" x14ac:dyDescent="0.15">
      <c r="A679" s="327"/>
      <c r="B679" s="324"/>
      <c r="C679" s="175"/>
      <c r="D679" s="324"/>
      <c r="E679" s="341"/>
      <c r="F679" s="342"/>
      <c r="G679" s="99"/>
      <c r="H679" s="100"/>
      <c r="I679" s="100"/>
      <c r="J679" s="100"/>
      <c r="K679" s="100"/>
      <c r="L679" s="100"/>
      <c r="M679" s="100"/>
      <c r="N679" s="100"/>
      <c r="O679" s="100"/>
      <c r="P679" s="100"/>
      <c r="Q679" s="100"/>
      <c r="R679" s="100"/>
      <c r="S679" s="100"/>
      <c r="T679" s="100"/>
      <c r="U679" s="100"/>
      <c r="V679" s="100"/>
      <c r="W679" s="100"/>
      <c r="X679" s="101"/>
      <c r="Y679" s="188" t="s">
        <v>12</v>
      </c>
      <c r="Z679" s="189"/>
      <c r="AA679" s="190"/>
      <c r="AB679" s="200"/>
      <c r="AC679" s="200"/>
      <c r="AD679" s="200"/>
      <c r="AE679" s="336"/>
      <c r="AF679" s="194"/>
      <c r="AG679" s="194"/>
      <c r="AH679" s="194"/>
      <c r="AI679" s="336"/>
      <c r="AJ679" s="194"/>
      <c r="AK679" s="194"/>
      <c r="AL679" s="194"/>
      <c r="AM679" s="336"/>
      <c r="AN679" s="194"/>
      <c r="AO679" s="194"/>
      <c r="AP679" s="340"/>
      <c r="AQ679" s="336"/>
      <c r="AR679" s="194"/>
      <c r="AS679" s="194"/>
      <c r="AT679" s="340"/>
      <c r="AU679" s="194"/>
      <c r="AV679" s="194"/>
      <c r="AW679" s="194"/>
      <c r="AX679" s="195"/>
    </row>
    <row r="680" spans="1:50" ht="23.25" hidden="1" customHeight="1" x14ac:dyDescent="0.15">
      <c r="A680" s="327"/>
      <c r="B680" s="324"/>
      <c r="C680" s="175"/>
      <c r="D680" s="324"/>
      <c r="E680" s="341"/>
      <c r="F680" s="34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36"/>
      <c r="AF680" s="194"/>
      <c r="AG680" s="194"/>
      <c r="AH680" s="340"/>
      <c r="AI680" s="336"/>
      <c r="AJ680" s="194"/>
      <c r="AK680" s="194"/>
      <c r="AL680" s="194"/>
      <c r="AM680" s="336"/>
      <c r="AN680" s="194"/>
      <c r="AO680" s="194"/>
      <c r="AP680" s="340"/>
      <c r="AQ680" s="336"/>
      <c r="AR680" s="194"/>
      <c r="AS680" s="194"/>
      <c r="AT680" s="340"/>
      <c r="AU680" s="194"/>
      <c r="AV680" s="194"/>
      <c r="AW680" s="194"/>
      <c r="AX680" s="195"/>
    </row>
    <row r="681" spans="1:50" ht="23.25" hidden="1" customHeight="1" x14ac:dyDescent="0.15">
      <c r="A681" s="327"/>
      <c r="B681" s="324"/>
      <c r="C681" s="175"/>
      <c r="D681" s="324"/>
      <c r="E681" s="341"/>
      <c r="F681" s="342"/>
      <c r="G681" s="105"/>
      <c r="H681" s="106"/>
      <c r="I681" s="106"/>
      <c r="J681" s="106"/>
      <c r="K681" s="106"/>
      <c r="L681" s="106"/>
      <c r="M681" s="106"/>
      <c r="N681" s="106"/>
      <c r="O681" s="106"/>
      <c r="P681" s="106"/>
      <c r="Q681" s="106"/>
      <c r="R681" s="106"/>
      <c r="S681" s="106"/>
      <c r="T681" s="106"/>
      <c r="U681" s="106"/>
      <c r="V681" s="106"/>
      <c r="W681" s="106"/>
      <c r="X681" s="107"/>
      <c r="Y681" s="196" t="s">
        <v>13</v>
      </c>
      <c r="Z681" s="197"/>
      <c r="AA681" s="198"/>
      <c r="AB681" s="346" t="s">
        <v>14</v>
      </c>
      <c r="AC681" s="346"/>
      <c r="AD681" s="346"/>
      <c r="AE681" s="336"/>
      <c r="AF681" s="194"/>
      <c r="AG681" s="194"/>
      <c r="AH681" s="340"/>
      <c r="AI681" s="336"/>
      <c r="AJ681" s="194"/>
      <c r="AK681" s="194"/>
      <c r="AL681" s="194"/>
      <c r="AM681" s="336"/>
      <c r="AN681" s="194"/>
      <c r="AO681" s="194"/>
      <c r="AP681" s="340"/>
      <c r="AQ681" s="336"/>
      <c r="AR681" s="194"/>
      <c r="AS681" s="194"/>
      <c r="AT681" s="340"/>
      <c r="AU681" s="194"/>
      <c r="AV681" s="194"/>
      <c r="AW681" s="194"/>
      <c r="AX681" s="195"/>
    </row>
    <row r="682" spans="1:50" ht="18.75" hidden="1" customHeight="1" x14ac:dyDescent="0.15">
      <c r="A682" s="327"/>
      <c r="B682" s="324"/>
      <c r="C682" s="175"/>
      <c r="D682" s="324"/>
      <c r="E682" s="341" t="s">
        <v>374</v>
      </c>
      <c r="F682" s="342"/>
      <c r="G682" s="343"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7" t="s">
        <v>372</v>
      </c>
      <c r="AF682" s="338"/>
      <c r="AG682" s="338"/>
      <c r="AH682" s="339"/>
      <c r="AI682" s="204" t="s">
        <v>471</v>
      </c>
      <c r="AJ682" s="204"/>
      <c r="AK682" s="204"/>
      <c r="AL682" s="154"/>
      <c r="AM682" s="204" t="s">
        <v>533</v>
      </c>
      <c r="AN682" s="204"/>
      <c r="AO682" s="204"/>
      <c r="AP682" s="154"/>
      <c r="AQ682" s="154" t="s">
        <v>355</v>
      </c>
      <c r="AR682" s="125"/>
      <c r="AS682" s="125"/>
      <c r="AT682" s="126"/>
      <c r="AU682" s="131" t="s">
        <v>253</v>
      </c>
      <c r="AV682" s="131"/>
      <c r="AW682" s="131"/>
      <c r="AX682" s="132"/>
    </row>
    <row r="683" spans="1:50" ht="18.75" hidden="1" customHeight="1" x14ac:dyDescent="0.15">
      <c r="A683" s="327"/>
      <c r="B683" s="324"/>
      <c r="C683" s="175"/>
      <c r="D683" s="324"/>
      <c r="E683" s="341"/>
      <c r="F683" s="342"/>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87"/>
      <c r="AF683" s="187"/>
      <c r="AG683" s="128" t="s">
        <v>356</v>
      </c>
      <c r="AH683" s="129"/>
      <c r="AI683" s="151"/>
      <c r="AJ683" s="151"/>
      <c r="AK683" s="151"/>
      <c r="AL683" s="149"/>
      <c r="AM683" s="151"/>
      <c r="AN683" s="151"/>
      <c r="AO683" s="151"/>
      <c r="AP683" s="149"/>
      <c r="AQ683" s="583"/>
      <c r="AR683" s="187"/>
      <c r="AS683" s="128" t="s">
        <v>356</v>
      </c>
      <c r="AT683" s="129"/>
      <c r="AU683" s="187"/>
      <c r="AV683" s="187"/>
      <c r="AW683" s="128" t="s">
        <v>300</v>
      </c>
      <c r="AX683" s="182"/>
    </row>
    <row r="684" spans="1:50" ht="23.25" hidden="1" customHeight="1" x14ac:dyDescent="0.15">
      <c r="A684" s="327"/>
      <c r="B684" s="324"/>
      <c r="C684" s="175"/>
      <c r="D684" s="324"/>
      <c r="E684" s="341"/>
      <c r="F684" s="342"/>
      <c r="G684" s="99"/>
      <c r="H684" s="100"/>
      <c r="I684" s="100"/>
      <c r="J684" s="100"/>
      <c r="K684" s="100"/>
      <c r="L684" s="100"/>
      <c r="M684" s="100"/>
      <c r="N684" s="100"/>
      <c r="O684" s="100"/>
      <c r="P684" s="100"/>
      <c r="Q684" s="100"/>
      <c r="R684" s="100"/>
      <c r="S684" s="100"/>
      <c r="T684" s="100"/>
      <c r="U684" s="100"/>
      <c r="V684" s="100"/>
      <c r="W684" s="100"/>
      <c r="X684" s="101"/>
      <c r="Y684" s="188" t="s">
        <v>12</v>
      </c>
      <c r="Z684" s="189"/>
      <c r="AA684" s="190"/>
      <c r="AB684" s="200"/>
      <c r="AC684" s="200"/>
      <c r="AD684" s="200"/>
      <c r="AE684" s="336"/>
      <c r="AF684" s="194"/>
      <c r="AG684" s="194"/>
      <c r="AH684" s="194"/>
      <c r="AI684" s="336"/>
      <c r="AJ684" s="194"/>
      <c r="AK684" s="194"/>
      <c r="AL684" s="194"/>
      <c r="AM684" s="336"/>
      <c r="AN684" s="194"/>
      <c r="AO684" s="194"/>
      <c r="AP684" s="340"/>
      <c r="AQ684" s="336"/>
      <c r="AR684" s="194"/>
      <c r="AS684" s="194"/>
      <c r="AT684" s="340"/>
      <c r="AU684" s="194"/>
      <c r="AV684" s="194"/>
      <c r="AW684" s="194"/>
      <c r="AX684" s="195"/>
    </row>
    <row r="685" spans="1:50" ht="23.25" hidden="1" customHeight="1" x14ac:dyDescent="0.15">
      <c r="A685" s="327"/>
      <c r="B685" s="324"/>
      <c r="C685" s="175"/>
      <c r="D685" s="324"/>
      <c r="E685" s="341"/>
      <c r="F685" s="34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36"/>
      <c r="AF685" s="194"/>
      <c r="AG685" s="194"/>
      <c r="AH685" s="340"/>
      <c r="AI685" s="336"/>
      <c r="AJ685" s="194"/>
      <c r="AK685" s="194"/>
      <c r="AL685" s="194"/>
      <c r="AM685" s="336"/>
      <c r="AN685" s="194"/>
      <c r="AO685" s="194"/>
      <c r="AP685" s="340"/>
      <c r="AQ685" s="336"/>
      <c r="AR685" s="194"/>
      <c r="AS685" s="194"/>
      <c r="AT685" s="340"/>
      <c r="AU685" s="194"/>
      <c r="AV685" s="194"/>
      <c r="AW685" s="194"/>
      <c r="AX685" s="195"/>
    </row>
    <row r="686" spans="1:50" ht="23.25" hidden="1" customHeight="1" x14ac:dyDescent="0.15">
      <c r="A686" s="327"/>
      <c r="B686" s="324"/>
      <c r="C686" s="175"/>
      <c r="D686" s="324"/>
      <c r="E686" s="341"/>
      <c r="F686" s="342"/>
      <c r="G686" s="105"/>
      <c r="H686" s="106"/>
      <c r="I686" s="106"/>
      <c r="J686" s="106"/>
      <c r="K686" s="106"/>
      <c r="L686" s="106"/>
      <c r="M686" s="106"/>
      <c r="N686" s="106"/>
      <c r="O686" s="106"/>
      <c r="P686" s="106"/>
      <c r="Q686" s="106"/>
      <c r="R686" s="106"/>
      <c r="S686" s="106"/>
      <c r="T686" s="106"/>
      <c r="U686" s="106"/>
      <c r="V686" s="106"/>
      <c r="W686" s="106"/>
      <c r="X686" s="107"/>
      <c r="Y686" s="196" t="s">
        <v>13</v>
      </c>
      <c r="Z686" s="197"/>
      <c r="AA686" s="198"/>
      <c r="AB686" s="346" t="s">
        <v>14</v>
      </c>
      <c r="AC686" s="346"/>
      <c r="AD686" s="346"/>
      <c r="AE686" s="336"/>
      <c r="AF686" s="194"/>
      <c r="AG686" s="194"/>
      <c r="AH686" s="340"/>
      <c r="AI686" s="336"/>
      <c r="AJ686" s="194"/>
      <c r="AK686" s="194"/>
      <c r="AL686" s="194"/>
      <c r="AM686" s="336"/>
      <c r="AN686" s="194"/>
      <c r="AO686" s="194"/>
      <c r="AP686" s="340"/>
      <c r="AQ686" s="336"/>
      <c r="AR686" s="194"/>
      <c r="AS686" s="194"/>
      <c r="AT686" s="340"/>
      <c r="AU686" s="194"/>
      <c r="AV686" s="194"/>
      <c r="AW686" s="194"/>
      <c r="AX686" s="195"/>
    </row>
    <row r="687" spans="1:50" ht="18.75" hidden="1" customHeight="1" x14ac:dyDescent="0.15">
      <c r="A687" s="327"/>
      <c r="B687" s="324"/>
      <c r="C687" s="175"/>
      <c r="D687" s="324"/>
      <c r="E687" s="341" t="s">
        <v>374</v>
      </c>
      <c r="F687" s="342"/>
      <c r="G687" s="343"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7" t="s">
        <v>372</v>
      </c>
      <c r="AF687" s="338"/>
      <c r="AG687" s="338"/>
      <c r="AH687" s="339"/>
      <c r="AI687" s="204" t="s">
        <v>471</v>
      </c>
      <c r="AJ687" s="204"/>
      <c r="AK687" s="204"/>
      <c r="AL687" s="154"/>
      <c r="AM687" s="204" t="s">
        <v>533</v>
      </c>
      <c r="AN687" s="204"/>
      <c r="AO687" s="204"/>
      <c r="AP687" s="154"/>
      <c r="AQ687" s="154" t="s">
        <v>355</v>
      </c>
      <c r="AR687" s="125"/>
      <c r="AS687" s="125"/>
      <c r="AT687" s="126"/>
      <c r="AU687" s="131" t="s">
        <v>253</v>
      </c>
      <c r="AV687" s="131"/>
      <c r="AW687" s="131"/>
      <c r="AX687" s="132"/>
    </row>
    <row r="688" spans="1:50" ht="18.75" hidden="1" customHeight="1" x14ac:dyDescent="0.15">
      <c r="A688" s="327"/>
      <c r="B688" s="324"/>
      <c r="C688" s="175"/>
      <c r="D688" s="324"/>
      <c r="E688" s="341"/>
      <c r="F688" s="342"/>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87"/>
      <c r="AF688" s="187"/>
      <c r="AG688" s="128" t="s">
        <v>356</v>
      </c>
      <c r="AH688" s="129"/>
      <c r="AI688" s="151"/>
      <c r="AJ688" s="151"/>
      <c r="AK688" s="151"/>
      <c r="AL688" s="149"/>
      <c r="AM688" s="151"/>
      <c r="AN688" s="151"/>
      <c r="AO688" s="151"/>
      <c r="AP688" s="149"/>
      <c r="AQ688" s="583"/>
      <c r="AR688" s="187"/>
      <c r="AS688" s="128" t="s">
        <v>356</v>
      </c>
      <c r="AT688" s="129"/>
      <c r="AU688" s="187"/>
      <c r="AV688" s="187"/>
      <c r="AW688" s="128" t="s">
        <v>300</v>
      </c>
      <c r="AX688" s="182"/>
    </row>
    <row r="689" spans="1:50" ht="23.25" hidden="1" customHeight="1" x14ac:dyDescent="0.15">
      <c r="A689" s="327"/>
      <c r="B689" s="324"/>
      <c r="C689" s="175"/>
      <c r="D689" s="324"/>
      <c r="E689" s="341"/>
      <c r="F689" s="342"/>
      <c r="G689" s="99"/>
      <c r="H689" s="100"/>
      <c r="I689" s="100"/>
      <c r="J689" s="100"/>
      <c r="K689" s="100"/>
      <c r="L689" s="100"/>
      <c r="M689" s="100"/>
      <c r="N689" s="100"/>
      <c r="O689" s="100"/>
      <c r="P689" s="100"/>
      <c r="Q689" s="100"/>
      <c r="R689" s="100"/>
      <c r="S689" s="100"/>
      <c r="T689" s="100"/>
      <c r="U689" s="100"/>
      <c r="V689" s="100"/>
      <c r="W689" s="100"/>
      <c r="X689" s="101"/>
      <c r="Y689" s="188" t="s">
        <v>12</v>
      </c>
      <c r="Z689" s="189"/>
      <c r="AA689" s="190"/>
      <c r="AB689" s="200"/>
      <c r="AC689" s="200"/>
      <c r="AD689" s="200"/>
      <c r="AE689" s="336"/>
      <c r="AF689" s="194"/>
      <c r="AG689" s="194"/>
      <c r="AH689" s="194"/>
      <c r="AI689" s="336"/>
      <c r="AJ689" s="194"/>
      <c r="AK689" s="194"/>
      <c r="AL689" s="194"/>
      <c r="AM689" s="336"/>
      <c r="AN689" s="194"/>
      <c r="AO689" s="194"/>
      <c r="AP689" s="340"/>
      <c r="AQ689" s="336"/>
      <c r="AR689" s="194"/>
      <c r="AS689" s="194"/>
      <c r="AT689" s="340"/>
      <c r="AU689" s="194"/>
      <c r="AV689" s="194"/>
      <c r="AW689" s="194"/>
      <c r="AX689" s="195"/>
    </row>
    <row r="690" spans="1:50" ht="23.25" hidden="1" customHeight="1" x14ac:dyDescent="0.15">
      <c r="A690" s="327"/>
      <c r="B690" s="324"/>
      <c r="C690" s="175"/>
      <c r="D690" s="324"/>
      <c r="E690" s="341"/>
      <c r="F690" s="34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36"/>
      <c r="AF690" s="194"/>
      <c r="AG690" s="194"/>
      <c r="AH690" s="340"/>
      <c r="AI690" s="336"/>
      <c r="AJ690" s="194"/>
      <c r="AK690" s="194"/>
      <c r="AL690" s="194"/>
      <c r="AM690" s="336"/>
      <c r="AN690" s="194"/>
      <c r="AO690" s="194"/>
      <c r="AP690" s="340"/>
      <c r="AQ690" s="336"/>
      <c r="AR690" s="194"/>
      <c r="AS690" s="194"/>
      <c r="AT690" s="340"/>
      <c r="AU690" s="194"/>
      <c r="AV690" s="194"/>
      <c r="AW690" s="194"/>
      <c r="AX690" s="195"/>
    </row>
    <row r="691" spans="1:50" ht="23.25" hidden="1" customHeight="1" x14ac:dyDescent="0.15">
      <c r="A691" s="327"/>
      <c r="B691" s="324"/>
      <c r="C691" s="175"/>
      <c r="D691" s="324"/>
      <c r="E691" s="341"/>
      <c r="F691" s="342"/>
      <c r="G691" s="105"/>
      <c r="H691" s="106"/>
      <c r="I691" s="106"/>
      <c r="J691" s="106"/>
      <c r="K691" s="106"/>
      <c r="L691" s="106"/>
      <c r="M691" s="106"/>
      <c r="N691" s="106"/>
      <c r="O691" s="106"/>
      <c r="P691" s="106"/>
      <c r="Q691" s="106"/>
      <c r="R691" s="106"/>
      <c r="S691" s="106"/>
      <c r="T691" s="106"/>
      <c r="U691" s="106"/>
      <c r="V691" s="106"/>
      <c r="W691" s="106"/>
      <c r="X691" s="107"/>
      <c r="Y691" s="196" t="s">
        <v>13</v>
      </c>
      <c r="Z691" s="197"/>
      <c r="AA691" s="198"/>
      <c r="AB691" s="346" t="s">
        <v>14</v>
      </c>
      <c r="AC691" s="346"/>
      <c r="AD691" s="346"/>
      <c r="AE691" s="336"/>
      <c r="AF691" s="194"/>
      <c r="AG691" s="194"/>
      <c r="AH691" s="340"/>
      <c r="AI691" s="336"/>
      <c r="AJ691" s="194"/>
      <c r="AK691" s="194"/>
      <c r="AL691" s="194"/>
      <c r="AM691" s="336"/>
      <c r="AN691" s="194"/>
      <c r="AO691" s="194"/>
      <c r="AP691" s="340"/>
      <c r="AQ691" s="336"/>
      <c r="AR691" s="194"/>
      <c r="AS691" s="194"/>
      <c r="AT691" s="340"/>
      <c r="AU691" s="194"/>
      <c r="AV691" s="194"/>
      <c r="AW691" s="194"/>
      <c r="AX691" s="195"/>
    </row>
    <row r="692" spans="1:50" ht="18.75" hidden="1" customHeight="1" x14ac:dyDescent="0.15">
      <c r="A692" s="327"/>
      <c r="B692" s="324"/>
      <c r="C692" s="175"/>
      <c r="D692" s="324"/>
      <c r="E692" s="341" t="s">
        <v>374</v>
      </c>
      <c r="F692" s="342"/>
      <c r="G692" s="343"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7" t="s">
        <v>372</v>
      </c>
      <c r="AF692" s="338"/>
      <c r="AG692" s="338"/>
      <c r="AH692" s="339"/>
      <c r="AI692" s="204" t="s">
        <v>471</v>
      </c>
      <c r="AJ692" s="204"/>
      <c r="AK692" s="204"/>
      <c r="AL692" s="154"/>
      <c r="AM692" s="204" t="s">
        <v>533</v>
      </c>
      <c r="AN692" s="204"/>
      <c r="AO692" s="204"/>
      <c r="AP692" s="154"/>
      <c r="AQ692" s="154" t="s">
        <v>355</v>
      </c>
      <c r="AR692" s="125"/>
      <c r="AS692" s="125"/>
      <c r="AT692" s="126"/>
      <c r="AU692" s="131" t="s">
        <v>253</v>
      </c>
      <c r="AV692" s="131"/>
      <c r="AW692" s="131"/>
      <c r="AX692" s="132"/>
    </row>
    <row r="693" spans="1:50" ht="18.75" hidden="1" customHeight="1" x14ac:dyDescent="0.15">
      <c r="A693" s="327"/>
      <c r="B693" s="324"/>
      <c r="C693" s="175"/>
      <c r="D693" s="324"/>
      <c r="E693" s="341"/>
      <c r="F693" s="342"/>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87"/>
      <c r="AF693" s="187"/>
      <c r="AG693" s="128" t="s">
        <v>356</v>
      </c>
      <c r="AH693" s="129"/>
      <c r="AI693" s="151"/>
      <c r="AJ693" s="151"/>
      <c r="AK693" s="151"/>
      <c r="AL693" s="149"/>
      <c r="AM693" s="151"/>
      <c r="AN693" s="151"/>
      <c r="AO693" s="151"/>
      <c r="AP693" s="149"/>
      <c r="AQ693" s="583"/>
      <c r="AR693" s="187"/>
      <c r="AS693" s="128" t="s">
        <v>356</v>
      </c>
      <c r="AT693" s="129"/>
      <c r="AU693" s="187"/>
      <c r="AV693" s="187"/>
      <c r="AW693" s="128" t="s">
        <v>300</v>
      </c>
      <c r="AX693" s="182"/>
    </row>
    <row r="694" spans="1:50" ht="23.25" hidden="1" customHeight="1" x14ac:dyDescent="0.15">
      <c r="A694" s="327"/>
      <c r="B694" s="324"/>
      <c r="C694" s="175"/>
      <c r="D694" s="324"/>
      <c r="E694" s="341"/>
      <c r="F694" s="342"/>
      <c r="G694" s="99"/>
      <c r="H694" s="100"/>
      <c r="I694" s="100"/>
      <c r="J694" s="100"/>
      <c r="K694" s="100"/>
      <c r="L694" s="100"/>
      <c r="M694" s="100"/>
      <c r="N694" s="100"/>
      <c r="O694" s="100"/>
      <c r="P694" s="100"/>
      <c r="Q694" s="100"/>
      <c r="R694" s="100"/>
      <c r="S694" s="100"/>
      <c r="T694" s="100"/>
      <c r="U694" s="100"/>
      <c r="V694" s="100"/>
      <c r="W694" s="100"/>
      <c r="X694" s="101"/>
      <c r="Y694" s="188" t="s">
        <v>12</v>
      </c>
      <c r="Z694" s="189"/>
      <c r="AA694" s="190"/>
      <c r="AB694" s="200"/>
      <c r="AC694" s="200"/>
      <c r="AD694" s="200"/>
      <c r="AE694" s="336"/>
      <c r="AF694" s="194"/>
      <c r="AG694" s="194"/>
      <c r="AH694" s="194"/>
      <c r="AI694" s="336"/>
      <c r="AJ694" s="194"/>
      <c r="AK694" s="194"/>
      <c r="AL694" s="194"/>
      <c r="AM694" s="336"/>
      <c r="AN694" s="194"/>
      <c r="AO694" s="194"/>
      <c r="AP694" s="340"/>
      <c r="AQ694" s="336"/>
      <c r="AR694" s="194"/>
      <c r="AS694" s="194"/>
      <c r="AT694" s="340"/>
      <c r="AU694" s="194"/>
      <c r="AV694" s="194"/>
      <c r="AW694" s="194"/>
      <c r="AX694" s="195"/>
    </row>
    <row r="695" spans="1:50" ht="23.25" hidden="1" customHeight="1" x14ac:dyDescent="0.15">
      <c r="A695" s="327"/>
      <c r="B695" s="324"/>
      <c r="C695" s="175"/>
      <c r="D695" s="324"/>
      <c r="E695" s="341"/>
      <c r="F695" s="34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36"/>
      <c r="AF695" s="194"/>
      <c r="AG695" s="194"/>
      <c r="AH695" s="340"/>
      <c r="AI695" s="336"/>
      <c r="AJ695" s="194"/>
      <c r="AK695" s="194"/>
      <c r="AL695" s="194"/>
      <c r="AM695" s="336"/>
      <c r="AN695" s="194"/>
      <c r="AO695" s="194"/>
      <c r="AP695" s="340"/>
      <c r="AQ695" s="336"/>
      <c r="AR695" s="194"/>
      <c r="AS695" s="194"/>
      <c r="AT695" s="340"/>
      <c r="AU695" s="194"/>
      <c r="AV695" s="194"/>
      <c r="AW695" s="194"/>
      <c r="AX695" s="195"/>
    </row>
    <row r="696" spans="1:50" ht="23.25" hidden="1" customHeight="1" x14ac:dyDescent="0.15">
      <c r="A696" s="327"/>
      <c r="B696" s="324"/>
      <c r="C696" s="175"/>
      <c r="D696" s="324"/>
      <c r="E696" s="341"/>
      <c r="F696" s="342"/>
      <c r="G696" s="105"/>
      <c r="H696" s="106"/>
      <c r="I696" s="106"/>
      <c r="J696" s="106"/>
      <c r="K696" s="106"/>
      <c r="L696" s="106"/>
      <c r="M696" s="106"/>
      <c r="N696" s="106"/>
      <c r="O696" s="106"/>
      <c r="P696" s="106"/>
      <c r="Q696" s="106"/>
      <c r="R696" s="106"/>
      <c r="S696" s="106"/>
      <c r="T696" s="106"/>
      <c r="U696" s="106"/>
      <c r="V696" s="106"/>
      <c r="W696" s="106"/>
      <c r="X696" s="107"/>
      <c r="Y696" s="196" t="s">
        <v>13</v>
      </c>
      <c r="Z696" s="197"/>
      <c r="AA696" s="198"/>
      <c r="AB696" s="346" t="s">
        <v>14</v>
      </c>
      <c r="AC696" s="346"/>
      <c r="AD696" s="346"/>
      <c r="AE696" s="336"/>
      <c r="AF696" s="194"/>
      <c r="AG696" s="194"/>
      <c r="AH696" s="340"/>
      <c r="AI696" s="336"/>
      <c r="AJ696" s="194"/>
      <c r="AK696" s="194"/>
      <c r="AL696" s="194"/>
      <c r="AM696" s="336"/>
      <c r="AN696" s="194"/>
      <c r="AO696" s="194"/>
      <c r="AP696" s="340"/>
      <c r="AQ696" s="336"/>
      <c r="AR696" s="194"/>
      <c r="AS696" s="194"/>
      <c r="AT696" s="340"/>
      <c r="AU696" s="194"/>
      <c r="AV696" s="194"/>
      <c r="AW696" s="194"/>
      <c r="AX696" s="195"/>
    </row>
    <row r="697" spans="1:50" ht="23.85" hidden="1" customHeight="1" x14ac:dyDescent="0.15">
      <c r="A697" s="327"/>
      <c r="B697" s="324"/>
      <c r="C697" s="175"/>
      <c r="D697" s="324"/>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327"/>
      <c r="B698" s="324"/>
      <c r="C698" s="175"/>
      <c r="D698" s="324"/>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328"/>
      <c r="B699" s="329"/>
      <c r="C699" s="931"/>
      <c r="D699" s="329"/>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0" t="s">
        <v>31</v>
      </c>
      <c r="AH701" s="385"/>
      <c r="AI701" s="385"/>
      <c r="AJ701" s="385"/>
      <c r="AK701" s="385"/>
      <c r="AL701" s="385"/>
      <c r="AM701" s="385"/>
      <c r="AN701" s="385"/>
      <c r="AO701" s="385"/>
      <c r="AP701" s="385"/>
      <c r="AQ701" s="385"/>
      <c r="AR701" s="385"/>
      <c r="AS701" s="385"/>
      <c r="AT701" s="385"/>
      <c r="AU701" s="385"/>
      <c r="AV701" s="385"/>
      <c r="AW701" s="385"/>
      <c r="AX701" s="821"/>
    </row>
    <row r="702" spans="1:50" ht="58.9" customHeight="1" x14ac:dyDescent="0.15">
      <c r="A702" s="863" t="s">
        <v>259</v>
      </c>
      <c r="B702" s="864"/>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4" t="s">
        <v>550</v>
      </c>
      <c r="AE702" s="345"/>
      <c r="AF702" s="345"/>
      <c r="AG702" s="388" t="s">
        <v>656</v>
      </c>
      <c r="AH702" s="389"/>
      <c r="AI702" s="389"/>
      <c r="AJ702" s="389"/>
      <c r="AK702" s="389"/>
      <c r="AL702" s="389"/>
      <c r="AM702" s="389"/>
      <c r="AN702" s="389"/>
      <c r="AO702" s="389"/>
      <c r="AP702" s="389"/>
      <c r="AQ702" s="389"/>
      <c r="AR702" s="389"/>
      <c r="AS702" s="389"/>
      <c r="AT702" s="389"/>
      <c r="AU702" s="389"/>
      <c r="AV702" s="389"/>
      <c r="AW702" s="389"/>
      <c r="AX702" s="390"/>
    </row>
    <row r="703" spans="1:50" ht="50.45" customHeight="1" x14ac:dyDescent="0.15">
      <c r="A703" s="865"/>
      <c r="B703" s="866"/>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5"/>
      <c r="AD703" s="296" t="s">
        <v>550</v>
      </c>
      <c r="AE703" s="297"/>
      <c r="AF703" s="297"/>
      <c r="AG703" s="96" t="s">
        <v>657</v>
      </c>
      <c r="AH703" s="97"/>
      <c r="AI703" s="97"/>
      <c r="AJ703" s="97"/>
      <c r="AK703" s="97"/>
      <c r="AL703" s="97"/>
      <c r="AM703" s="97"/>
      <c r="AN703" s="97"/>
      <c r="AO703" s="97"/>
      <c r="AP703" s="97"/>
      <c r="AQ703" s="97"/>
      <c r="AR703" s="97"/>
      <c r="AS703" s="97"/>
      <c r="AT703" s="97"/>
      <c r="AU703" s="97"/>
      <c r="AV703" s="97"/>
      <c r="AW703" s="97"/>
      <c r="AX703" s="98"/>
    </row>
    <row r="704" spans="1:50" ht="51.6" customHeight="1" x14ac:dyDescent="0.15">
      <c r="A704" s="867"/>
      <c r="B704" s="868"/>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0" t="s">
        <v>550</v>
      </c>
      <c r="AE704" s="781"/>
      <c r="AF704" s="781"/>
      <c r="AG704" s="162" t="s">
        <v>658</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34" t="s">
        <v>39</v>
      </c>
      <c r="B705" s="635"/>
      <c r="C705" s="817" t="s">
        <v>41</v>
      </c>
      <c r="D705" s="8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9"/>
      <c r="AD705" s="709" t="s">
        <v>570</v>
      </c>
      <c r="AE705" s="710"/>
      <c r="AF705" s="710"/>
      <c r="AG705" s="120"/>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36"/>
      <c r="B706" s="637"/>
      <c r="C706" s="791"/>
      <c r="D706" s="792"/>
      <c r="E706" s="725" t="s">
        <v>526</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296" t="s">
        <v>571</v>
      </c>
      <c r="AE706" s="297"/>
      <c r="AF706" s="654"/>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36"/>
      <c r="B707" s="637"/>
      <c r="C707" s="793"/>
      <c r="D707" s="794"/>
      <c r="E707" s="728" t="s">
        <v>452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1" t="s">
        <v>571</v>
      </c>
      <c r="AE707" s="832"/>
      <c r="AF707" s="832"/>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36"/>
      <c r="B708" s="638"/>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8" t="s">
        <v>570</v>
      </c>
      <c r="AE708" s="599"/>
      <c r="AF708" s="599"/>
      <c r="AG708" s="737" t="s">
        <v>608</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6"/>
      <c r="B709" s="63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296" t="s">
        <v>570</v>
      </c>
      <c r="AE709" s="297"/>
      <c r="AF709" s="297"/>
      <c r="AG709" s="96" t="s">
        <v>608</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36"/>
      <c r="B710" s="63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296" t="s">
        <v>570</v>
      </c>
      <c r="AE710" s="297"/>
      <c r="AF710" s="297"/>
      <c r="AG710" s="96" t="s">
        <v>609</v>
      </c>
      <c r="AH710" s="97"/>
      <c r="AI710" s="97"/>
      <c r="AJ710" s="97"/>
      <c r="AK710" s="97"/>
      <c r="AL710" s="97"/>
      <c r="AM710" s="97"/>
      <c r="AN710" s="97"/>
      <c r="AO710" s="97"/>
      <c r="AP710" s="97"/>
      <c r="AQ710" s="97"/>
      <c r="AR710" s="97"/>
      <c r="AS710" s="97"/>
      <c r="AT710" s="97"/>
      <c r="AU710" s="97"/>
      <c r="AV710" s="97"/>
      <c r="AW710" s="97"/>
      <c r="AX710" s="98"/>
    </row>
    <row r="711" spans="1:50" ht="60" customHeight="1" x14ac:dyDescent="0.15">
      <c r="A711" s="636"/>
      <c r="B711" s="63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07"/>
      <c r="AD711" s="296" t="s">
        <v>550</v>
      </c>
      <c r="AE711" s="297"/>
      <c r="AF711" s="297"/>
      <c r="AG711" s="96" t="s">
        <v>659</v>
      </c>
      <c r="AH711" s="97"/>
      <c r="AI711" s="97"/>
      <c r="AJ711" s="97"/>
      <c r="AK711" s="97"/>
      <c r="AL711" s="97"/>
      <c r="AM711" s="97"/>
      <c r="AN711" s="97"/>
      <c r="AO711" s="97"/>
      <c r="AP711" s="97"/>
      <c r="AQ711" s="97"/>
      <c r="AR711" s="97"/>
      <c r="AS711" s="97"/>
      <c r="AT711" s="97"/>
      <c r="AU711" s="97"/>
      <c r="AV711" s="97"/>
      <c r="AW711" s="97"/>
      <c r="AX711" s="98"/>
    </row>
    <row r="712" spans="1:50" ht="74.45" customHeight="1" x14ac:dyDescent="0.15">
      <c r="A712" s="636"/>
      <c r="B712" s="638"/>
      <c r="C712" s="394" t="s">
        <v>487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07"/>
      <c r="AD712" s="780" t="s">
        <v>550</v>
      </c>
      <c r="AE712" s="781"/>
      <c r="AF712" s="781"/>
      <c r="AG712" s="806" t="s">
        <v>660</v>
      </c>
      <c r="AH712" s="807"/>
      <c r="AI712" s="807"/>
      <c r="AJ712" s="807"/>
      <c r="AK712" s="807"/>
      <c r="AL712" s="807"/>
      <c r="AM712" s="807"/>
      <c r="AN712" s="807"/>
      <c r="AO712" s="807"/>
      <c r="AP712" s="807"/>
      <c r="AQ712" s="807"/>
      <c r="AR712" s="807"/>
      <c r="AS712" s="807"/>
      <c r="AT712" s="807"/>
      <c r="AU712" s="807"/>
      <c r="AV712" s="807"/>
      <c r="AW712" s="807"/>
      <c r="AX712" s="808"/>
    </row>
    <row r="713" spans="1:50" ht="111" customHeight="1" x14ac:dyDescent="0.15">
      <c r="A713" s="636"/>
      <c r="B713" s="638"/>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780" t="s">
        <v>550</v>
      </c>
      <c r="AE713" s="781"/>
      <c r="AF713" s="781"/>
      <c r="AG713" s="96" t="s">
        <v>661</v>
      </c>
      <c r="AH713" s="97"/>
      <c r="AI713" s="97"/>
      <c r="AJ713" s="97"/>
      <c r="AK713" s="97"/>
      <c r="AL713" s="97"/>
      <c r="AM713" s="97"/>
      <c r="AN713" s="97"/>
      <c r="AO713" s="97"/>
      <c r="AP713" s="97"/>
      <c r="AQ713" s="97"/>
      <c r="AR713" s="97"/>
      <c r="AS713" s="97"/>
      <c r="AT713" s="97"/>
      <c r="AU713" s="97"/>
      <c r="AV713" s="97"/>
      <c r="AW713" s="97"/>
      <c r="AX713" s="98"/>
    </row>
    <row r="714" spans="1:50" ht="48" customHeight="1" x14ac:dyDescent="0.15">
      <c r="A714" s="639"/>
      <c r="B714" s="640"/>
      <c r="C714" s="641" t="s">
        <v>460</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3" t="s">
        <v>647</v>
      </c>
      <c r="AE714" s="804"/>
      <c r="AF714" s="805"/>
      <c r="AG714" s="731" t="s">
        <v>662</v>
      </c>
      <c r="AH714" s="732"/>
      <c r="AI714" s="732"/>
      <c r="AJ714" s="732"/>
      <c r="AK714" s="732"/>
      <c r="AL714" s="732"/>
      <c r="AM714" s="732"/>
      <c r="AN714" s="732"/>
      <c r="AO714" s="732"/>
      <c r="AP714" s="732"/>
      <c r="AQ714" s="732"/>
      <c r="AR714" s="732"/>
      <c r="AS714" s="732"/>
      <c r="AT714" s="732"/>
      <c r="AU714" s="732"/>
      <c r="AV714" s="732"/>
      <c r="AW714" s="732"/>
      <c r="AX714" s="733"/>
    </row>
    <row r="715" spans="1:50" ht="34.15" customHeight="1" x14ac:dyDescent="0.15">
      <c r="A715" s="634" t="s">
        <v>40</v>
      </c>
      <c r="B715" s="782"/>
      <c r="C715" s="783" t="s">
        <v>461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8" t="s">
        <v>570</v>
      </c>
      <c r="AE715" s="599"/>
      <c r="AF715" s="650"/>
      <c r="AG715" s="737" t="s">
        <v>561</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570</v>
      </c>
      <c r="AE716" s="621"/>
      <c r="AF716" s="621"/>
      <c r="AG716" s="96" t="s">
        <v>608</v>
      </c>
      <c r="AH716" s="97"/>
      <c r="AI716" s="97"/>
      <c r="AJ716" s="97"/>
      <c r="AK716" s="97"/>
      <c r="AL716" s="97"/>
      <c r="AM716" s="97"/>
      <c r="AN716" s="97"/>
      <c r="AO716" s="97"/>
      <c r="AP716" s="97"/>
      <c r="AQ716" s="97"/>
      <c r="AR716" s="97"/>
      <c r="AS716" s="97"/>
      <c r="AT716" s="97"/>
      <c r="AU716" s="97"/>
      <c r="AV716" s="97"/>
      <c r="AW716" s="97"/>
      <c r="AX716" s="98"/>
    </row>
    <row r="717" spans="1:50" ht="30" customHeight="1" x14ac:dyDescent="0.15">
      <c r="A717" s="636"/>
      <c r="B717" s="638"/>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296" t="s">
        <v>570</v>
      </c>
      <c r="AE717" s="297"/>
      <c r="AF717" s="297"/>
      <c r="AG717" s="96" t="s">
        <v>641</v>
      </c>
      <c r="AH717" s="97"/>
      <c r="AI717" s="97"/>
      <c r="AJ717" s="97"/>
      <c r="AK717" s="97"/>
      <c r="AL717" s="97"/>
      <c r="AM717" s="97"/>
      <c r="AN717" s="97"/>
      <c r="AO717" s="97"/>
      <c r="AP717" s="97"/>
      <c r="AQ717" s="97"/>
      <c r="AR717" s="97"/>
      <c r="AS717" s="97"/>
      <c r="AT717" s="97"/>
      <c r="AU717" s="97"/>
      <c r="AV717" s="97"/>
      <c r="AW717" s="97"/>
      <c r="AX717" s="98"/>
    </row>
    <row r="718" spans="1:50" ht="30" customHeight="1" x14ac:dyDescent="0.15">
      <c r="A718" s="639"/>
      <c r="B718" s="64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296" t="s">
        <v>570</v>
      </c>
      <c r="AE718" s="297"/>
      <c r="AF718" s="297"/>
      <c r="AG718" s="122" t="s">
        <v>608</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4" t="s">
        <v>58</v>
      </c>
      <c r="B719" s="775"/>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550</v>
      </c>
      <c r="AE719" s="599"/>
      <c r="AF719" s="599"/>
      <c r="AG719" s="120" t="s">
        <v>664</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76"/>
      <c r="B720" s="777"/>
      <c r="C720" s="272" t="s">
        <v>479</v>
      </c>
      <c r="D720" s="273"/>
      <c r="E720" s="273"/>
      <c r="F720" s="274"/>
      <c r="G720" s="316" t="s">
        <v>480</v>
      </c>
      <c r="H720" s="273"/>
      <c r="I720" s="273"/>
      <c r="J720" s="273"/>
      <c r="K720" s="273"/>
      <c r="L720" s="273"/>
      <c r="M720" s="273"/>
      <c r="N720" s="316" t="s">
        <v>484</v>
      </c>
      <c r="O720" s="273"/>
      <c r="P720" s="273"/>
      <c r="Q720" s="273"/>
      <c r="R720" s="273"/>
      <c r="S720" s="273"/>
      <c r="T720" s="273"/>
      <c r="U720" s="273"/>
      <c r="V720" s="273"/>
      <c r="W720" s="273"/>
      <c r="X720" s="273"/>
      <c r="Y720" s="273"/>
      <c r="Z720" s="273"/>
      <c r="AA720" s="273"/>
      <c r="AB720" s="273"/>
      <c r="AC720" s="273"/>
      <c r="AD720" s="273"/>
      <c r="AE720" s="273"/>
      <c r="AF720" s="317"/>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76"/>
      <c r="B721" s="777"/>
      <c r="C721" s="290" t="s">
        <v>547</v>
      </c>
      <c r="D721" s="291"/>
      <c r="E721" s="291"/>
      <c r="F721" s="292"/>
      <c r="G721" s="266" t="s">
        <v>483</v>
      </c>
      <c r="H721" s="267"/>
      <c r="I721" s="83" t="str">
        <f>IF(OR(G721="　", G721=""), "", "-")</f>
        <v/>
      </c>
      <c r="J721" s="270">
        <v>890</v>
      </c>
      <c r="K721" s="270"/>
      <c r="L721" s="83" t="str">
        <f>IF(M721="","","-")</f>
        <v/>
      </c>
      <c r="M721" s="84"/>
      <c r="N721" s="275" t="s">
        <v>572</v>
      </c>
      <c r="O721" s="276"/>
      <c r="P721" s="276"/>
      <c r="Q721" s="276"/>
      <c r="R721" s="276"/>
      <c r="S721" s="276"/>
      <c r="T721" s="276"/>
      <c r="U721" s="276"/>
      <c r="V721" s="276"/>
      <c r="W721" s="276"/>
      <c r="X721" s="276"/>
      <c r="Y721" s="276"/>
      <c r="Z721" s="276"/>
      <c r="AA721" s="276"/>
      <c r="AB721" s="276"/>
      <c r="AC721" s="276"/>
      <c r="AD721" s="276"/>
      <c r="AE721" s="276"/>
      <c r="AF721" s="277"/>
      <c r="AG721" s="162"/>
      <c r="AH721" s="103"/>
      <c r="AI721" s="103"/>
      <c r="AJ721" s="103"/>
      <c r="AK721" s="103"/>
      <c r="AL721" s="103"/>
      <c r="AM721" s="103"/>
      <c r="AN721" s="103"/>
      <c r="AO721" s="103"/>
      <c r="AP721" s="103"/>
      <c r="AQ721" s="103"/>
      <c r="AR721" s="103"/>
      <c r="AS721" s="103"/>
      <c r="AT721" s="103"/>
      <c r="AU721" s="103"/>
      <c r="AV721" s="103"/>
      <c r="AW721" s="103"/>
      <c r="AX721" s="163"/>
    </row>
    <row r="722" spans="1:50" ht="18" customHeight="1" x14ac:dyDescent="0.15">
      <c r="A722" s="776"/>
      <c r="B722" s="777"/>
      <c r="C722" s="290" t="s">
        <v>547</v>
      </c>
      <c r="D722" s="291"/>
      <c r="E722" s="291"/>
      <c r="F722" s="292"/>
      <c r="G722" s="266"/>
      <c r="H722" s="267"/>
      <c r="I722" s="83" t="str">
        <f t="shared" ref="I722:I725" si="4">IF(OR(G722="　", G722=""), "", "-")</f>
        <v/>
      </c>
      <c r="J722" s="270">
        <v>888</v>
      </c>
      <c r="K722" s="270"/>
      <c r="L722" s="83" t="str">
        <f t="shared" ref="L722:L725" si="5">IF(M722="","","-")</f>
        <v/>
      </c>
      <c r="M722" s="84"/>
      <c r="N722" s="275" t="s">
        <v>667</v>
      </c>
      <c r="O722" s="276"/>
      <c r="P722" s="276"/>
      <c r="Q722" s="276"/>
      <c r="R722" s="276"/>
      <c r="S722" s="276"/>
      <c r="T722" s="276"/>
      <c r="U722" s="276"/>
      <c r="V722" s="276"/>
      <c r="W722" s="276"/>
      <c r="X722" s="276"/>
      <c r="Y722" s="276"/>
      <c r="Z722" s="276"/>
      <c r="AA722" s="276"/>
      <c r="AB722" s="276"/>
      <c r="AC722" s="276"/>
      <c r="AD722" s="276"/>
      <c r="AE722" s="276"/>
      <c r="AF722" s="277"/>
      <c r="AG722" s="162"/>
      <c r="AH722" s="103"/>
      <c r="AI722" s="103"/>
      <c r="AJ722" s="103"/>
      <c r="AK722" s="103"/>
      <c r="AL722" s="103"/>
      <c r="AM722" s="103"/>
      <c r="AN722" s="103"/>
      <c r="AO722" s="103"/>
      <c r="AP722" s="103"/>
      <c r="AQ722" s="103"/>
      <c r="AR722" s="103"/>
      <c r="AS722" s="103"/>
      <c r="AT722" s="103"/>
      <c r="AU722" s="103"/>
      <c r="AV722" s="103"/>
      <c r="AW722" s="103"/>
      <c r="AX722" s="163"/>
    </row>
    <row r="723" spans="1:50" ht="18" customHeight="1" x14ac:dyDescent="0.15">
      <c r="A723" s="776"/>
      <c r="B723" s="777"/>
      <c r="C723" s="290"/>
      <c r="D723" s="291"/>
      <c r="E723" s="291"/>
      <c r="F723" s="292"/>
      <c r="G723" s="266"/>
      <c r="H723" s="267"/>
      <c r="I723" s="83" t="str">
        <f t="shared" si="4"/>
        <v/>
      </c>
      <c r="J723" s="270"/>
      <c r="K723" s="270"/>
      <c r="L723" s="83" t="str">
        <f t="shared" si="5"/>
        <v/>
      </c>
      <c r="M723" s="84"/>
      <c r="N723" s="275"/>
      <c r="O723" s="276"/>
      <c r="P723" s="276"/>
      <c r="Q723" s="276"/>
      <c r="R723" s="276"/>
      <c r="S723" s="276"/>
      <c r="T723" s="276"/>
      <c r="U723" s="276"/>
      <c r="V723" s="276"/>
      <c r="W723" s="276"/>
      <c r="X723" s="276"/>
      <c r="Y723" s="276"/>
      <c r="Z723" s="276"/>
      <c r="AA723" s="276"/>
      <c r="AB723" s="276"/>
      <c r="AC723" s="276"/>
      <c r="AD723" s="276"/>
      <c r="AE723" s="276"/>
      <c r="AF723" s="277"/>
      <c r="AG723" s="162"/>
      <c r="AH723" s="103"/>
      <c r="AI723" s="103"/>
      <c r="AJ723" s="103"/>
      <c r="AK723" s="103"/>
      <c r="AL723" s="103"/>
      <c r="AM723" s="103"/>
      <c r="AN723" s="103"/>
      <c r="AO723" s="103"/>
      <c r="AP723" s="103"/>
      <c r="AQ723" s="103"/>
      <c r="AR723" s="103"/>
      <c r="AS723" s="103"/>
      <c r="AT723" s="103"/>
      <c r="AU723" s="103"/>
      <c r="AV723" s="103"/>
      <c r="AW723" s="103"/>
      <c r="AX723" s="163"/>
    </row>
    <row r="724" spans="1:50" ht="15.6" customHeight="1" x14ac:dyDescent="0.15">
      <c r="A724" s="776"/>
      <c r="B724" s="777"/>
      <c r="C724" s="290"/>
      <c r="D724" s="291"/>
      <c r="E724" s="291"/>
      <c r="F724" s="292"/>
      <c r="G724" s="266"/>
      <c r="H724" s="267"/>
      <c r="I724" s="83" t="str">
        <f t="shared" si="4"/>
        <v/>
      </c>
      <c r="J724" s="270"/>
      <c r="K724" s="270"/>
      <c r="L724" s="83" t="str">
        <f t="shared" si="5"/>
        <v/>
      </c>
      <c r="M724" s="84"/>
      <c r="N724" s="275"/>
      <c r="O724" s="276"/>
      <c r="P724" s="276"/>
      <c r="Q724" s="276"/>
      <c r="R724" s="276"/>
      <c r="S724" s="276"/>
      <c r="T724" s="276"/>
      <c r="U724" s="276"/>
      <c r="V724" s="276"/>
      <c r="W724" s="276"/>
      <c r="X724" s="276"/>
      <c r="Y724" s="276"/>
      <c r="Z724" s="276"/>
      <c r="AA724" s="276"/>
      <c r="AB724" s="276"/>
      <c r="AC724" s="276"/>
      <c r="AD724" s="276"/>
      <c r="AE724" s="276"/>
      <c r="AF724" s="277"/>
      <c r="AG724" s="162"/>
      <c r="AH724" s="103"/>
      <c r="AI724" s="103"/>
      <c r="AJ724" s="103"/>
      <c r="AK724" s="103"/>
      <c r="AL724" s="103"/>
      <c r="AM724" s="103"/>
      <c r="AN724" s="103"/>
      <c r="AO724" s="103"/>
      <c r="AP724" s="103"/>
      <c r="AQ724" s="103"/>
      <c r="AR724" s="103"/>
      <c r="AS724" s="103"/>
      <c r="AT724" s="103"/>
      <c r="AU724" s="103"/>
      <c r="AV724" s="103"/>
      <c r="AW724" s="103"/>
      <c r="AX724" s="163"/>
    </row>
    <row r="725" spans="1:50" ht="19.149999999999999" customHeight="1" x14ac:dyDescent="0.15">
      <c r="A725" s="778"/>
      <c r="B725" s="779"/>
      <c r="C725" s="293"/>
      <c r="D725" s="294"/>
      <c r="E725" s="294"/>
      <c r="F725" s="295"/>
      <c r="G725" s="268"/>
      <c r="H725" s="269"/>
      <c r="I725" s="85" t="str">
        <f t="shared" si="4"/>
        <v/>
      </c>
      <c r="J725" s="271"/>
      <c r="K725" s="271"/>
      <c r="L725" s="85" t="str">
        <f t="shared" si="5"/>
        <v/>
      </c>
      <c r="M725" s="86"/>
      <c r="N725" s="257"/>
      <c r="O725" s="258"/>
      <c r="P725" s="258"/>
      <c r="Q725" s="258"/>
      <c r="R725" s="258"/>
      <c r="S725" s="258"/>
      <c r="T725" s="258"/>
      <c r="U725" s="258"/>
      <c r="V725" s="258"/>
      <c r="W725" s="258"/>
      <c r="X725" s="258"/>
      <c r="Y725" s="258"/>
      <c r="Z725" s="258"/>
      <c r="AA725" s="258"/>
      <c r="AB725" s="258"/>
      <c r="AC725" s="258"/>
      <c r="AD725" s="258"/>
      <c r="AE725" s="258"/>
      <c r="AF725" s="259"/>
      <c r="AG725" s="122"/>
      <c r="AH725" s="106"/>
      <c r="AI725" s="106"/>
      <c r="AJ725" s="106"/>
      <c r="AK725" s="106"/>
      <c r="AL725" s="106"/>
      <c r="AM725" s="106"/>
      <c r="AN725" s="106"/>
      <c r="AO725" s="106"/>
      <c r="AP725" s="106"/>
      <c r="AQ725" s="106"/>
      <c r="AR725" s="106"/>
      <c r="AS725" s="106"/>
      <c r="AT725" s="106"/>
      <c r="AU725" s="106"/>
      <c r="AV725" s="106"/>
      <c r="AW725" s="106"/>
      <c r="AX725" s="123"/>
    </row>
    <row r="726" spans="1:50" ht="60.6" customHeight="1" x14ac:dyDescent="0.15">
      <c r="A726" s="634" t="s">
        <v>48</v>
      </c>
      <c r="B726" s="799"/>
      <c r="C726" s="811" t="s">
        <v>53</v>
      </c>
      <c r="D726" s="833"/>
      <c r="E726" s="833"/>
      <c r="F726" s="834"/>
      <c r="G726" s="584" t="s">
        <v>665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7.6" customHeight="1" thickBot="1" x14ac:dyDescent="0.2">
      <c r="A727" s="800"/>
      <c r="B727" s="801"/>
      <c r="C727" s="745" t="s">
        <v>57</v>
      </c>
      <c r="D727" s="746"/>
      <c r="E727" s="746"/>
      <c r="F727" s="747"/>
      <c r="G727" s="740" t="s">
        <v>663</v>
      </c>
      <c r="H727" s="740"/>
      <c r="I727" s="740"/>
      <c r="J727" s="740"/>
      <c r="K727" s="740"/>
      <c r="L727" s="740"/>
      <c r="M727" s="740"/>
      <c r="N727" s="740"/>
      <c r="O727" s="740"/>
      <c r="P727" s="740"/>
      <c r="Q727" s="740"/>
      <c r="R727" s="740"/>
      <c r="S727" s="740"/>
      <c r="T727" s="740"/>
      <c r="U727" s="740"/>
      <c r="V727" s="740"/>
      <c r="W727" s="740"/>
      <c r="X727" s="740"/>
      <c r="Y727" s="740"/>
      <c r="Z727" s="740"/>
      <c r="AA727" s="740"/>
      <c r="AB727" s="740"/>
      <c r="AC727" s="740"/>
      <c r="AD727" s="740"/>
      <c r="AE727" s="740"/>
      <c r="AF727" s="740"/>
      <c r="AG727" s="740"/>
      <c r="AH727" s="740"/>
      <c r="AI727" s="740"/>
      <c r="AJ727" s="740"/>
      <c r="AK727" s="740"/>
      <c r="AL727" s="740"/>
      <c r="AM727" s="740"/>
      <c r="AN727" s="740"/>
      <c r="AO727" s="740"/>
      <c r="AP727" s="740"/>
      <c r="AQ727" s="740"/>
      <c r="AR727" s="740"/>
      <c r="AS727" s="740"/>
      <c r="AT727" s="740"/>
      <c r="AU727" s="740"/>
      <c r="AV727" s="740"/>
      <c r="AW727" s="740"/>
      <c r="AX727" s="741"/>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28" t="s">
        <v>633</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6" t="s">
        <v>256</v>
      </c>
      <c r="B731" s="797"/>
      <c r="C731" s="797"/>
      <c r="D731" s="797"/>
      <c r="E731" s="798"/>
      <c r="F731" s="724" t="s">
        <v>634</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9" customHeight="1" thickBot="1" x14ac:dyDescent="0.2">
      <c r="A733" s="664" t="s">
        <v>257</v>
      </c>
      <c r="B733" s="665"/>
      <c r="C733" s="665"/>
      <c r="D733" s="665"/>
      <c r="E733" s="666"/>
      <c r="F733" s="631" t="s">
        <v>666</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4" t="s">
        <v>494</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1" t="s">
        <v>431</v>
      </c>
      <c r="B737" s="197"/>
      <c r="C737" s="197"/>
      <c r="D737" s="198"/>
      <c r="E737" s="987"/>
      <c r="F737" s="987"/>
      <c r="G737" s="987"/>
      <c r="H737" s="987"/>
      <c r="I737" s="987"/>
      <c r="J737" s="987"/>
      <c r="K737" s="987"/>
      <c r="L737" s="987"/>
      <c r="M737" s="987"/>
      <c r="N737" s="365" t="s">
        <v>358</v>
      </c>
      <c r="O737" s="365"/>
      <c r="P737" s="365"/>
      <c r="Q737" s="365"/>
      <c r="R737" s="987"/>
      <c r="S737" s="987"/>
      <c r="T737" s="987"/>
      <c r="U737" s="987"/>
      <c r="V737" s="987"/>
      <c r="W737" s="987"/>
      <c r="X737" s="987"/>
      <c r="Y737" s="987"/>
      <c r="Z737" s="987"/>
      <c r="AA737" s="365" t="s">
        <v>359</v>
      </c>
      <c r="AB737" s="365"/>
      <c r="AC737" s="365"/>
      <c r="AD737" s="365"/>
      <c r="AE737" s="987"/>
      <c r="AF737" s="987"/>
      <c r="AG737" s="987"/>
      <c r="AH737" s="987"/>
      <c r="AI737" s="987"/>
      <c r="AJ737" s="987"/>
      <c r="AK737" s="987"/>
      <c r="AL737" s="987"/>
      <c r="AM737" s="987"/>
      <c r="AN737" s="365" t="s">
        <v>360</v>
      </c>
      <c r="AO737" s="365"/>
      <c r="AP737" s="365"/>
      <c r="AQ737" s="365"/>
      <c r="AR737" s="988"/>
      <c r="AS737" s="989"/>
      <c r="AT737" s="989"/>
      <c r="AU737" s="989"/>
      <c r="AV737" s="989"/>
      <c r="AW737" s="989"/>
      <c r="AX737" s="990"/>
      <c r="AY737" s="89"/>
      <c r="AZ737" s="89"/>
    </row>
    <row r="738" spans="1:52" ht="24.75" customHeight="1" x14ac:dyDescent="0.15">
      <c r="A738" s="991" t="s">
        <v>361</v>
      </c>
      <c r="B738" s="197"/>
      <c r="C738" s="197"/>
      <c r="D738" s="198"/>
      <c r="E738" s="987"/>
      <c r="F738" s="987"/>
      <c r="G738" s="987"/>
      <c r="H738" s="987"/>
      <c r="I738" s="987"/>
      <c r="J738" s="987"/>
      <c r="K738" s="987"/>
      <c r="L738" s="987"/>
      <c r="M738" s="987"/>
      <c r="N738" s="365" t="s">
        <v>362</v>
      </c>
      <c r="O738" s="365"/>
      <c r="P738" s="365"/>
      <c r="Q738" s="365"/>
      <c r="R738" s="987"/>
      <c r="S738" s="987"/>
      <c r="T738" s="987"/>
      <c r="U738" s="987"/>
      <c r="V738" s="987"/>
      <c r="W738" s="987"/>
      <c r="X738" s="987"/>
      <c r="Y738" s="987"/>
      <c r="Z738" s="987"/>
      <c r="AA738" s="365" t="s">
        <v>481</v>
      </c>
      <c r="AB738" s="365"/>
      <c r="AC738" s="365"/>
      <c r="AD738" s="365"/>
      <c r="AE738" s="987"/>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547</v>
      </c>
      <c r="F739" s="999"/>
      <c r="G739" s="999"/>
      <c r="H739" s="91" t="str">
        <f>IF(E739="", "", "(")</f>
        <v>(</v>
      </c>
      <c r="I739" s="982" t="s">
        <v>435</v>
      </c>
      <c r="J739" s="982"/>
      <c r="K739" s="91" t="str">
        <f>IF(OR(I739="　", I739=""), "", "-")</f>
        <v>-</v>
      </c>
      <c r="L739" s="983">
        <v>55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08" t="s">
        <v>529</v>
      </c>
      <c r="B740" s="609"/>
      <c r="C740" s="609"/>
      <c r="D740" s="609"/>
      <c r="E740" s="609"/>
      <c r="F740" s="61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531</v>
      </c>
      <c r="B779" s="623"/>
      <c r="C779" s="623"/>
      <c r="D779" s="623"/>
      <c r="E779" s="623"/>
      <c r="F779" s="624"/>
      <c r="G779" s="673" t="s">
        <v>585</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789" t="s">
        <v>582</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90"/>
    </row>
    <row r="780" spans="1:50" ht="24.75" customHeight="1" x14ac:dyDescent="0.15">
      <c r="A780" s="625"/>
      <c r="B780" s="626"/>
      <c r="C780" s="626"/>
      <c r="D780" s="626"/>
      <c r="E780" s="626"/>
      <c r="F780" s="627"/>
      <c r="G780" s="811" t="s">
        <v>17</v>
      </c>
      <c r="H780" s="659"/>
      <c r="I780" s="659"/>
      <c r="J780" s="659"/>
      <c r="K780" s="659"/>
      <c r="L780" s="658" t="s">
        <v>18</v>
      </c>
      <c r="M780" s="659"/>
      <c r="N780" s="659"/>
      <c r="O780" s="659"/>
      <c r="P780" s="659"/>
      <c r="Q780" s="659"/>
      <c r="R780" s="659"/>
      <c r="S780" s="659"/>
      <c r="T780" s="659"/>
      <c r="U780" s="659"/>
      <c r="V780" s="659"/>
      <c r="W780" s="659"/>
      <c r="X780" s="660"/>
      <c r="Y780" s="647" t="s">
        <v>19</v>
      </c>
      <c r="Z780" s="648"/>
      <c r="AA780" s="648"/>
      <c r="AB780" s="795"/>
      <c r="AC780" s="811" t="s">
        <v>17</v>
      </c>
      <c r="AD780" s="659"/>
      <c r="AE780" s="659"/>
      <c r="AF780" s="659"/>
      <c r="AG780" s="659"/>
      <c r="AH780" s="658" t="s">
        <v>18</v>
      </c>
      <c r="AI780" s="659"/>
      <c r="AJ780" s="659"/>
      <c r="AK780" s="659"/>
      <c r="AL780" s="659"/>
      <c r="AM780" s="659"/>
      <c r="AN780" s="659"/>
      <c r="AO780" s="659"/>
      <c r="AP780" s="659"/>
      <c r="AQ780" s="659"/>
      <c r="AR780" s="659"/>
      <c r="AS780" s="659"/>
      <c r="AT780" s="660"/>
      <c r="AU780" s="647" t="s">
        <v>19</v>
      </c>
      <c r="AV780" s="648"/>
      <c r="AW780" s="648"/>
      <c r="AX780" s="649"/>
    </row>
    <row r="781" spans="1:50" ht="24.75" customHeight="1" x14ac:dyDescent="0.15">
      <c r="A781" s="625"/>
      <c r="B781" s="626"/>
      <c r="C781" s="626"/>
      <c r="D781" s="626"/>
      <c r="E781" s="626"/>
      <c r="F781" s="627"/>
      <c r="G781" s="661" t="s">
        <v>576</v>
      </c>
      <c r="H781" s="662"/>
      <c r="I781" s="662"/>
      <c r="J781" s="662"/>
      <c r="K781" s="663"/>
      <c r="L781" s="655" t="s">
        <v>577</v>
      </c>
      <c r="M781" s="656"/>
      <c r="N781" s="656"/>
      <c r="O781" s="656"/>
      <c r="P781" s="656"/>
      <c r="Q781" s="656"/>
      <c r="R781" s="656"/>
      <c r="S781" s="656"/>
      <c r="T781" s="656"/>
      <c r="U781" s="656"/>
      <c r="V781" s="656"/>
      <c r="W781" s="656"/>
      <c r="X781" s="657"/>
      <c r="Y781" s="391">
        <v>3219</v>
      </c>
      <c r="Z781" s="392"/>
      <c r="AA781" s="392"/>
      <c r="AB781" s="802"/>
      <c r="AC781" s="661" t="s">
        <v>576</v>
      </c>
      <c r="AD781" s="662"/>
      <c r="AE781" s="662"/>
      <c r="AF781" s="662"/>
      <c r="AG781" s="663"/>
      <c r="AH781" s="655" t="s">
        <v>620</v>
      </c>
      <c r="AI781" s="656"/>
      <c r="AJ781" s="656"/>
      <c r="AK781" s="656"/>
      <c r="AL781" s="656"/>
      <c r="AM781" s="656"/>
      <c r="AN781" s="656"/>
      <c r="AO781" s="656"/>
      <c r="AP781" s="656"/>
      <c r="AQ781" s="656"/>
      <c r="AR781" s="656"/>
      <c r="AS781" s="656"/>
      <c r="AT781" s="657"/>
      <c r="AU781" s="391">
        <v>874</v>
      </c>
      <c r="AV781" s="392"/>
      <c r="AW781" s="392"/>
      <c r="AX781" s="393"/>
    </row>
    <row r="782" spans="1:50" ht="24.75" customHeight="1" x14ac:dyDescent="0.15">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25"/>
      <c r="B791" s="626"/>
      <c r="C791" s="626"/>
      <c r="D791" s="626"/>
      <c r="E791" s="626"/>
      <c r="F791" s="627"/>
      <c r="G791" s="822" t="s">
        <v>20</v>
      </c>
      <c r="H791" s="823"/>
      <c r="I791" s="823"/>
      <c r="J791" s="823"/>
      <c r="K791" s="823"/>
      <c r="L791" s="824"/>
      <c r="M791" s="825"/>
      <c r="N791" s="825"/>
      <c r="O791" s="825"/>
      <c r="P791" s="825"/>
      <c r="Q791" s="825"/>
      <c r="R791" s="825"/>
      <c r="S791" s="825"/>
      <c r="T791" s="825"/>
      <c r="U791" s="825"/>
      <c r="V791" s="825"/>
      <c r="W791" s="825"/>
      <c r="X791" s="826"/>
      <c r="Y791" s="827">
        <f>SUM(Y781:AB790)</f>
        <v>3219</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874</v>
      </c>
      <c r="AV791" s="828"/>
      <c r="AW791" s="828"/>
      <c r="AX791" s="830"/>
    </row>
    <row r="792" spans="1:50" ht="24.75" customHeight="1" x14ac:dyDescent="0.15">
      <c r="A792" s="625"/>
      <c r="B792" s="626"/>
      <c r="C792" s="626"/>
      <c r="D792" s="626"/>
      <c r="E792" s="626"/>
      <c r="F792" s="627"/>
      <c r="G792" s="789" t="s">
        <v>583</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789" t="s">
        <v>454</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90"/>
    </row>
    <row r="793" spans="1:50" ht="24.75" customHeight="1" x14ac:dyDescent="0.15">
      <c r="A793" s="625"/>
      <c r="B793" s="626"/>
      <c r="C793" s="626"/>
      <c r="D793" s="626"/>
      <c r="E793" s="626"/>
      <c r="F793" s="627"/>
      <c r="G793" s="811" t="s">
        <v>17</v>
      </c>
      <c r="H793" s="659"/>
      <c r="I793" s="659"/>
      <c r="J793" s="659"/>
      <c r="K793" s="659"/>
      <c r="L793" s="658" t="s">
        <v>18</v>
      </c>
      <c r="M793" s="659"/>
      <c r="N793" s="659"/>
      <c r="O793" s="659"/>
      <c r="P793" s="659"/>
      <c r="Q793" s="659"/>
      <c r="R793" s="659"/>
      <c r="S793" s="659"/>
      <c r="T793" s="659"/>
      <c r="U793" s="659"/>
      <c r="V793" s="659"/>
      <c r="W793" s="659"/>
      <c r="X793" s="660"/>
      <c r="Y793" s="647" t="s">
        <v>19</v>
      </c>
      <c r="Z793" s="648"/>
      <c r="AA793" s="648"/>
      <c r="AB793" s="795"/>
      <c r="AC793" s="811" t="s">
        <v>17</v>
      </c>
      <c r="AD793" s="659"/>
      <c r="AE793" s="659"/>
      <c r="AF793" s="659"/>
      <c r="AG793" s="659"/>
      <c r="AH793" s="658" t="s">
        <v>18</v>
      </c>
      <c r="AI793" s="659"/>
      <c r="AJ793" s="659"/>
      <c r="AK793" s="659"/>
      <c r="AL793" s="659"/>
      <c r="AM793" s="659"/>
      <c r="AN793" s="659"/>
      <c r="AO793" s="659"/>
      <c r="AP793" s="659"/>
      <c r="AQ793" s="659"/>
      <c r="AR793" s="659"/>
      <c r="AS793" s="659"/>
      <c r="AT793" s="660"/>
      <c r="AU793" s="647" t="s">
        <v>19</v>
      </c>
      <c r="AV793" s="648"/>
      <c r="AW793" s="648"/>
      <c r="AX793" s="649"/>
    </row>
    <row r="794" spans="1:50" ht="24.75" customHeight="1" x14ac:dyDescent="0.15">
      <c r="A794" s="625"/>
      <c r="B794" s="626"/>
      <c r="C794" s="626"/>
      <c r="D794" s="626"/>
      <c r="E794" s="626"/>
      <c r="F794" s="627"/>
      <c r="G794" s="661" t="s">
        <v>576</v>
      </c>
      <c r="H794" s="662"/>
      <c r="I794" s="662"/>
      <c r="J794" s="662"/>
      <c r="K794" s="663"/>
      <c r="L794" s="655" t="s">
        <v>584</v>
      </c>
      <c r="M794" s="656"/>
      <c r="N794" s="656"/>
      <c r="O794" s="656"/>
      <c r="P794" s="656"/>
      <c r="Q794" s="656"/>
      <c r="R794" s="656"/>
      <c r="S794" s="656"/>
      <c r="T794" s="656"/>
      <c r="U794" s="656"/>
      <c r="V794" s="656"/>
      <c r="W794" s="656"/>
      <c r="X794" s="657"/>
      <c r="Y794" s="391">
        <v>36</v>
      </c>
      <c r="Z794" s="392"/>
      <c r="AA794" s="392"/>
      <c r="AB794" s="802"/>
      <c r="AC794" s="661"/>
      <c r="AD794" s="662"/>
      <c r="AE794" s="662"/>
      <c r="AF794" s="662"/>
      <c r="AG794" s="663"/>
      <c r="AH794" s="655"/>
      <c r="AI794" s="656"/>
      <c r="AJ794" s="656"/>
      <c r="AK794" s="656"/>
      <c r="AL794" s="656"/>
      <c r="AM794" s="656"/>
      <c r="AN794" s="656"/>
      <c r="AO794" s="656"/>
      <c r="AP794" s="656"/>
      <c r="AQ794" s="656"/>
      <c r="AR794" s="656"/>
      <c r="AS794" s="656"/>
      <c r="AT794" s="657"/>
      <c r="AU794" s="391"/>
      <c r="AV794" s="392"/>
      <c r="AW794" s="392"/>
      <c r="AX794" s="393"/>
    </row>
    <row r="795" spans="1:50" ht="24.75"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15">
      <c r="A804" s="625"/>
      <c r="B804" s="626"/>
      <c r="C804" s="626"/>
      <c r="D804" s="626"/>
      <c r="E804" s="626"/>
      <c r="F804" s="627"/>
      <c r="G804" s="822" t="s">
        <v>20</v>
      </c>
      <c r="H804" s="823"/>
      <c r="I804" s="823"/>
      <c r="J804" s="823"/>
      <c r="K804" s="823"/>
      <c r="L804" s="824"/>
      <c r="M804" s="825"/>
      <c r="N804" s="825"/>
      <c r="O804" s="825"/>
      <c r="P804" s="825"/>
      <c r="Q804" s="825"/>
      <c r="R804" s="825"/>
      <c r="S804" s="825"/>
      <c r="T804" s="825"/>
      <c r="U804" s="825"/>
      <c r="V804" s="825"/>
      <c r="W804" s="825"/>
      <c r="X804" s="826"/>
      <c r="Y804" s="827">
        <f>SUM(Y794:AB803)</f>
        <v>36</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5"/>
      <c r="B805" s="626"/>
      <c r="C805" s="626"/>
      <c r="D805" s="626"/>
      <c r="E805" s="626"/>
      <c r="F805" s="627"/>
      <c r="G805" s="789" t="s">
        <v>455</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789" t="s">
        <v>456</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90"/>
    </row>
    <row r="806" spans="1:50" ht="24.75" hidden="1" customHeight="1" x14ac:dyDescent="0.15">
      <c r="A806" s="625"/>
      <c r="B806" s="626"/>
      <c r="C806" s="626"/>
      <c r="D806" s="626"/>
      <c r="E806" s="626"/>
      <c r="F806" s="627"/>
      <c r="G806" s="811" t="s">
        <v>17</v>
      </c>
      <c r="H806" s="659"/>
      <c r="I806" s="659"/>
      <c r="J806" s="659"/>
      <c r="K806" s="659"/>
      <c r="L806" s="658" t="s">
        <v>18</v>
      </c>
      <c r="M806" s="659"/>
      <c r="N806" s="659"/>
      <c r="O806" s="659"/>
      <c r="P806" s="659"/>
      <c r="Q806" s="659"/>
      <c r="R806" s="659"/>
      <c r="S806" s="659"/>
      <c r="T806" s="659"/>
      <c r="U806" s="659"/>
      <c r="V806" s="659"/>
      <c r="W806" s="659"/>
      <c r="X806" s="660"/>
      <c r="Y806" s="647" t="s">
        <v>19</v>
      </c>
      <c r="Z806" s="648"/>
      <c r="AA806" s="648"/>
      <c r="AB806" s="795"/>
      <c r="AC806" s="811" t="s">
        <v>17</v>
      </c>
      <c r="AD806" s="659"/>
      <c r="AE806" s="659"/>
      <c r="AF806" s="659"/>
      <c r="AG806" s="659"/>
      <c r="AH806" s="658" t="s">
        <v>18</v>
      </c>
      <c r="AI806" s="659"/>
      <c r="AJ806" s="659"/>
      <c r="AK806" s="659"/>
      <c r="AL806" s="659"/>
      <c r="AM806" s="659"/>
      <c r="AN806" s="659"/>
      <c r="AO806" s="659"/>
      <c r="AP806" s="659"/>
      <c r="AQ806" s="659"/>
      <c r="AR806" s="659"/>
      <c r="AS806" s="659"/>
      <c r="AT806" s="660"/>
      <c r="AU806" s="647" t="s">
        <v>19</v>
      </c>
      <c r="AV806" s="648"/>
      <c r="AW806" s="648"/>
      <c r="AX806" s="649"/>
    </row>
    <row r="807" spans="1:50" ht="24.75" hidden="1" customHeight="1" x14ac:dyDescent="0.15">
      <c r="A807" s="625"/>
      <c r="B807" s="626"/>
      <c r="C807" s="626"/>
      <c r="D807" s="626"/>
      <c r="E807" s="626"/>
      <c r="F807" s="627"/>
      <c r="G807" s="661"/>
      <c r="H807" s="662"/>
      <c r="I807" s="662"/>
      <c r="J807" s="662"/>
      <c r="K807" s="663"/>
      <c r="L807" s="655"/>
      <c r="M807" s="656"/>
      <c r="N807" s="656"/>
      <c r="O807" s="656"/>
      <c r="P807" s="656"/>
      <c r="Q807" s="656"/>
      <c r="R807" s="656"/>
      <c r="S807" s="656"/>
      <c r="T807" s="656"/>
      <c r="U807" s="656"/>
      <c r="V807" s="656"/>
      <c r="W807" s="656"/>
      <c r="X807" s="657"/>
      <c r="Y807" s="391"/>
      <c r="Z807" s="392"/>
      <c r="AA807" s="392"/>
      <c r="AB807" s="802"/>
      <c r="AC807" s="661"/>
      <c r="AD807" s="662"/>
      <c r="AE807" s="662"/>
      <c r="AF807" s="662"/>
      <c r="AG807" s="663"/>
      <c r="AH807" s="655"/>
      <c r="AI807" s="656"/>
      <c r="AJ807" s="656"/>
      <c r="AK807" s="656"/>
      <c r="AL807" s="656"/>
      <c r="AM807" s="656"/>
      <c r="AN807" s="656"/>
      <c r="AO807" s="656"/>
      <c r="AP807" s="656"/>
      <c r="AQ807" s="656"/>
      <c r="AR807" s="656"/>
      <c r="AS807" s="656"/>
      <c r="AT807" s="657"/>
      <c r="AU807" s="391"/>
      <c r="AV807" s="392"/>
      <c r="AW807" s="392"/>
      <c r="AX807" s="393"/>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5"/>
      <c r="B818" s="626"/>
      <c r="C818" s="626"/>
      <c r="D818" s="626"/>
      <c r="E818" s="626"/>
      <c r="F818" s="627"/>
      <c r="G818" s="789" t="s">
        <v>400</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789" t="s">
        <v>302</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90"/>
    </row>
    <row r="819" spans="1:50" ht="24.75" hidden="1" customHeight="1" x14ac:dyDescent="0.15">
      <c r="A819" s="625"/>
      <c r="B819" s="626"/>
      <c r="C819" s="626"/>
      <c r="D819" s="626"/>
      <c r="E819" s="626"/>
      <c r="F819" s="627"/>
      <c r="G819" s="811" t="s">
        <v>17</v>
      </c>
      <c r="H819" s="659"/>
      <c r="I819" s="659"/>
      <c r="J819" s="659"/>
      <c r="K819" s="659"/>
      <c r="L819" s="658" t="s">
        <v>18</v>
      </c>
      <c r="M819" s="659"/>
      <c r="N819" s="659"/>
      <c r="O819" s="659"/>
      <c r="P819" s="659"/>
      <c r="Q819" s="659"/>
      <c r="R819" s="659"/>
      <c r="S819" s="659"/>
      <c r="T819" s="659"/>
      <c r="U819" s="659"/>
      <c r="V819" s="659"/>
      <c r="W819" s="659"/>
      <c r="X819" s="660"/>
      <c r="Y819" s="647" t="s">
        <v>19</v>
      </c>
      <c r="Z819" s="648"/>
      <c r="AA819" s="648"/>
      <c r="AB819" s="795"/>
      <c r="AC819" s="811" t="s">
        <v>17</v>
      </c>
      <c r="AD819" s="659"/>
      <c r="AE819" s="659"/>
      <c r="AF819" s="659"/>
      <c r="AG819" s="659"/>
      <c r="AH819" s="658" t="s">
        <v>18</v>
      </c>
      <c r="AI819" s="659"/>
      <c r="AJ819" s="659"/>
      <c r="AK819" s="659"/>
      <c r="AL819" s="659"/>
      <c r="AM819" s="659"/>
      <c r="AN819" s="659"/>
      <c r="AO819" s="659"/>
      <c r="AP819" s="659"/>
      <c r="AQ819" s="659"/>
      <c r="AR819" s="659"/>
      <c r="AS819" s="659"/>
      <c r="AT819" s="660"/>
      <c r="AU819" s="647" t="s">
        <v>19</v>
      </c>
      <c r="AV819" s="648"/>
      <c r="AW819" s="648"/>
      <c r="AX819" s="649"/>
    </row>
    <row r="820" spans="1:50" s="16" customFormat="1" ht="24.75" hidden="1" customHeight="1" x14ac:dyDescent="0.15">
      <c r="A820" s="625"/>
      <c r="B820" s="626"/>
      <c r="C820" s="626"/>
      <c r="D820" s="626"/>
      <c r="E820" s="626"/>
      <c r="F820" s="627"/>
      <c r="G820" s="661"/>
      <c r="H820" s="662"/>
      <c r="I820" s="662"/>
      <c r="J820" s="662"/>
      <c r="K820" s="663"/>
      <c r="L820" s="655"/>
      <c r="M820" s="656"/>
      <c r="N820" s="656"/>
      <c r="O820" s="656"/>
      <c r="P820" s="656"/>
      <c r="Q820" s="656"/>
      <c r="R820" s="656"/>
      <c r="S820" s="656"/>
      <c r="T820" s="656"/>
      <c r="U820" s="656"/>
      <c r="V820" s="656"/>
      <c r="W820" s="656"/>
      <c r="X820" s="657"/>
      <c r="Y820" s="391"/>
      <c r="Z820" s="392"/>
      <c r="AA820" s="392"/>
      <c r="AB820" s="802"/>
      <c r="AC820" s="661"/>
      <c r="AD820" s="662"/>
      <c r="AE820" s="662"/>
      <c r="AF820" s="662"/>
      <c r="AG820" s="663"/>
      <c r="AH820" s="655"/>
      <c r="AI820" s="656"/>
      <c r="AJ820" s="656"/>
      <c r="AK820" s="656"/>
      <c r="AL820" s="656"/>
      <c r="AM820" s="656"/>
      <c r="AN820" s="656"/>
      <c r="AO820" s="656"/>
      <c r="AP820" s="656"/>
      <c r="AQ820" s="656"/>
      <c r="AR820" s="656"/>
      <c r="AS820" s="656"/>
      <c r="AT820" s="657"/>
      <c r="AU820" s="391"/>
      <c r="AV820" s="392"/>
      <c r="AW820" s="392"/>
      <c r="AX820" s="393"/>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2" t="s">
        <v>485</v>
      </c>
      <c r="AM831" s="263"/>
      <c r="AN831" s="263"/>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4"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4" t="s">
        <v>478</v>
      </c>
      <c r="AD836" s="144"/>
      <c r="AE836" s="144"/>
      <c r="AF836" s="144"/>
      <c r="AG836" s="144"/>
      <c r="AH836" s="367" t="s">
        <v>512</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x14ac:dyDescent="0.15">
      <c r="A837" s="379">
        <v>1</v>
      </c>
      <c r="B837" s="379">
        <v>1</v>
      </c>
      <c r="C837" s="361" t="s">
        <v>586</v>
      </c>
      <c r="D837" s="347"/>
      <c r="E837" s="347"/>
      <c r="F837" s="347"/>
      <c r="G837" s="347"/>
      <c r="H837" s="347"/>
      <c r="I837" s="347"/>
      <c r="J837" s="348">
        <v>3010405002439</v>
      </c>
      <c r="K837" s="349"/>
      <c r="L837" s="349"/>
      <c r="M837" s="349"/>
      <c r="N837" s="349"/>
      <c r="O837" s="349"/>
      <c r="P837" s="362" t="s">
        <v>590</v>
      </c>
      <c r="Q837" s="350"/>
      <c r="R837" s="350"/>
      <c r="S837" s="350"/>
      <c r="T837" s="350"/>
      <c r="U837" s="350"/>
      <c r="V837" s="350"/>
      <c r="W837" s="350"/>
      <c r="X837" s="350"/>
      <c r="Y837" s="351">
        <v>3219</v>
      </c>
      <c r="Z837" s="352"/>
      <c r="AA837" s="352"/>
      <c r="AB837" s="353"/>
      <c r="AC837" s="363" t="s">
        <v>587</v>
      </c>
      <c r="AD837" s="371"/>
      <c r="AE837" s="371"/>
      <c r="AF837" s="371"/>
      <c r="AG837" s="371"/>
      <c r="AH837" s="372" t="s">
        <v>578</v>
      </c>
      <c r="AI837" s="373"/>
      <c r="AJ837" s="373"/>
      <c r="AK837" s="373"/>
      <c r="AL837" s="357" t="s">
        <v>578</v>
      </c>
      <c r="AM837" s="358"/>
      <c r="AN837" s="358"/>
      <c r="AO837" s="359"/>
      <c r="AP837" s="360" t="s">
        <v>578</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4"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4" t="s">
        <v>478</v>
      </c>
      <c r="AD869" s="144"/>
      <c r="AE869" s="144"/>
      <c r="AF869" s="144"/>
      <c r="AG869" s="144"/>
      <c r="AH869" s="367" t="s">
        <v>512</v>
      </c>
      <c r="AI869" s="364"/>
      <c r="AJ869" s="364"/>
      <c r="AK869" s="364"/>
      <c r="AL869" s="364" t="s">
        <v>21</v>
      </c>
      <c r="AM869" s="364"/>
      <c r="AN869" s="364"/>
      <c r="AO869" s="369"/>
      <c r="AP869" s="370" t="s">
        <v>433</v>
      </c>
      <c r="AQ869" s="370"/>
      <c r="AR869" s="370"/>
      <c r="AS869" s="370"/>
      <c r="AT869" s="370"/>
      <c r="AU869" s="370"/>
      <c r="AV869" s="370"/>
      <c r="AW869" s="370"/>
      <c r="AX869" s="370"/>
    </row>
    <row r="870" spans="1:50" ht="30" customHeight="1" x14ac:dyDescent="0.15">
      <c r="A870" s="379">
        <v>1</v>
      </c>
      <c r="B870" s="379">
        <v>1</v>
      </c>
      <c r="C870" s="361" t="s">
        <v>589</v>
      </c>
      <c r="D870" s="347"/>
      <c r="E870" s="347"/>
      <c r="F870" s="347"/>
      <c r="G870" s="347"/>
      <c r="H870" s="347"/>
      <c r="I870" s="347"/>
      <c r="J870" s="348">
        <v>2010005018852</v>
      </c>
      <c r="K870" s="349"/>
      <c r="L870" s="349"/>
      <c r="M870" s="349"/>
      <c r="N870" s="349"/>
      <c r="O870" s="349"/>
      <c r="P870" s="362" t="s">
        <v>621</v>
      </c>
      <c r="Q870" s="350"/>
      <c r="R870" s="350"/>
      <c r="S870" s="350"/>
      <c r="T870" s="350"/>
      <c r="U870" s="350"/>
      <c r="V870" s="350"/>
      <c r="W870" s="350"/>
      <c r="X870" s="350"/>
      <c r="Y870" s="351">
        <v>874</v>
      </c>
      <c r="Z870" s="352"/>
      <c r="AA870" s="352"/>
      <c r="AB870" s="353"/>
      <c r="AC870" s="363" t="s">
        <v>587</v>
      </c>
      <c r="AD870" s="371"/>
      <c r="AE870" s="371"/>
      <c r="AF870" s="371"/>
      <c r="AG870" s="371"/>
      <c r="AH870" s="372" t="s">
        <v>578</v>
      </c>
      <c r="AI870" s="373"/>
      <c r="AJ870" s="373"/>
      <c r="AK870" s="373"/>
      <c r="AL870" s="357" t="s">
        <v>578</v>
      </c>
      <c r="AM870" s="358"/>
      <c r="AN870" s="358"/>
      <c r="AO870" s="359"/>
      <c r="AP870" s="360" t="s">
        <v>579</v>
      </c>
      <c r="AQ870" s="360"/>
      <c r="AR870" s="360"/>
      <c r="AS870" s="360"/>
      <c r="AT870" s="360"/>
      <c r="AU870" s="360"/>
      <c r="AV870" s="360"/>
      <c r="AW870" s="360"/>
      <c r="AX870" s="360"/>
    </row>
    <row r="871" spans="1:50" ht="30" hidden="1" customHeight="1" x14ac:dyDescent="0.15">
      <c r="A871" s="379">
        <v>2</v>
      </c>
      <c r="B871" s="379">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4"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4" t="s">
        <v>478</v>
      </c>
      <c r="AD902" s="144"/>
      <c r="AE902" s="144"/>
      <c r="AF902" s="144"/>
      <c r="AG902" s="144"/>
      <c r="AH902" s="367" t="s">
        <v>512</v>
      </c>
      <c r="AI902" s="364"/>
      <c r="AJ902" s="364"/>
      <c r="AK902" s="364"/>
      <c r="AL902" s="364" t="s">
        <v>21</v>
      </c>
      <c r="AM902" s="364"/>
      <c r="AN902" s="364"/>
      <c r="AO902" s="369"/>
      <c r="AP902" s="370" t="s">
        <v>433</v>
      </c>
      <c r="AQ902" s="370"/>
      <c r="AR902" s="370"/>
      <c r="AS902" s="370"/>
      <c r="AT902" s="370"/>
      <c r="AU902" s="370"/>
      <c r="AV902" s="370"/>
      <c r="AW902" s="370"/>
      <c r="AX902" s="370"/>
    </row>
    <row r="903" spans="1:50" ht="30" customHeight="1" x14ac:dyDescent="0.15">
      <c r="A903" s="379">
        <v>1</v>
      </c>
      <c r="B903" s="379">
        <v>1</v>
      </c>
      <c r="C903" s="361" t="s">
        <v>591</v>
      </c>
      <c r="D903" s="347"/>
      <c r="E903" s="347"/>
      <c r="F903" s="347"/>
      <c r="G903" s="347"/>
      <c r="H903" s="347"/>
      <c r="I903" s="347"/>
      <c r="J903" s="348" t="s">
        <v>631</v>
      </c>
      <c r="K903" s="349"/>
      <c r="L903" s="349"/>
      <c r="M903" s="349"/>
      <c r="N903" s="349"/>
      <c r="O903" s="349"/>
      <c r="P903" s="362" t="s">
        <v>603</v>
      </c>
      <c r="Q903" s="350"/>
      <c r="R903" s="350"/>
      <c r="S903" s="350"/>
      <c r="T903" s="350"/>
      <c r="U903" s="350"/>
      <c r="V903" s="350"/>
      <c r="W903" s="350"/>
      <c r="X903" s="350"/>
      <c r="Y903" s="351">
        <v>36</v>
      </c>
      <c r="Z903" s="352"/>
      <c r="AA903" s="352"/>
      <c r="AB903" s="353"/>
      <c r="AC903" s="363" t="s">
        <v>587</v>
      </c>
      <c r="AD903" s="371"/>
      <c r="AE903" s="371"/>
      <c r="AF903" s="371"/>
      <c r="AG903" s="371"/>
      <c r="AH903" s="372" t="s">
        <v>578</v>
      </c>
      <c r="AI903" s="373"/>
      <c r="AJ903" s="373"/>
      <c r="AK903" s="373"/>
      <c r="AL903" s="357" t="s">
        <v>578</v>
      </c>
      <c r="AM903" s="358"/>
      <c r="AN903" s="358"/>
      <c r="AO903" s="359"/>
      <c r="AP903" s="360" t="s">
        <v>588</v>
      </c>
      <c r="AQ903" s="360"/>
      <c r="AR903" s="360"/>
      <c r="AS903" s="360"/>
      <c r="AT903" s="360"/>
      <c r="AU903" s="360"/>
      <c r="AV903" s="360"/>
      <c r="AW903" s="360"/>
      <c r="AX903" s="360"/>
    </row>
    <row r="904" spans="1:50" ht="30" customHeight="1" x14ac:dyDescent="0.15">
      <c r="A904" s="379">
        <v>2</v>
      </c>
      <c r="B904" s="379">
        <v>1</v>
      </c>
      <c r="C904" s="361" t="s">
        <v>592</v>
      </c>
      <c r="D904" s="347"/>
      <c r="E904" s="347"/>
      <c r="F904" s="347"/>
      <c r="G904" s="347"/>
      <c r="H904" s="347"/>
      <c r="I904" s="347"/>
      <c r="J904" s="348">
        <v>3700150012226</v>
      </c>
      <c r="K904" s="349"/>
      <c r="L904" s="349"/>
      <c r="M904" s="349"/>
      <c r="N904" s="349"/>
      <c r="O904" s="349"/>
      <c r="P904" s="362" t="s">
        <v>603</v>
      </c>
      <c r="Q904" s="350"/>
      <c r="R904" s="350"/>
      <c r="S904" s="350"/>
      <c r="T904" s="350"/>
      <c r="U904" s="350"/>
      <c r="V904" s="350"/>
      <c r="W904" s="350"/>
      <c r="X904" s="350"/>
      <c r="Y904" s="351">
        <v>21</v>
      </c>
      <c r="Z904" s="352"/>
      <c r="AA904" s="352"/>
      <c r="AB904" s="353"/>
      <c r="AC904" s="363" t="s">
        <v>587</v>
      </c>
      <c r="AD904" s="371"/>
      <c r="AE904" s="371"/>
      <c r="AF904" s="371"/>
      <c r="AG904" s="371"/>
      <c r="AH904" s="372" t="s">
        <v>580</v>
      </c>
      <c r="AI904" s="373"/>
      <c r="AJ904" s="373"/>
      <c r="AK904" s="373"/>
      <c r="AL904" s="374" t="s">
        <v>578</v>
      </c>
      <c r="AM904" s="375"/>
      <c r="AN904" s="375"/>
      <c r="AO904" s="376"/>
      <c r="AP904" s="360" t="s">
        <v>588</v>
      </c>
      <c r="AQ904" s="360"/>
      <c r="AR904" s="360"/>
      <c r="AS904" s="360"/>
      <c r="AT904" s="360"/>
      <c r="AU904" s="360"/>
      <c r="AV904" s="360"/>
      <c r="AW904" s="360"/>
      <c r="AX904" s="360"/>
    </row>
    <row r="905" spans="1:50" ht="30" customHeight="1" x14ac:dyDescent="0.15">
      <c r="A905" s="379">
        <v>3</v>
      </c>
      <c r="B905" s="379">
        <v>1</v>
      </c>
      <c r="C905" s="361" t="s">
        <v>593</v>
      </c>
      <c r="D905" s="347"/>
      <c r="E905" s="347"/>
      <c r="F905" s="347"/>
      <c r="G905" s="347"/>
      <c r="H905" s="347"/>
      <c r="I905" s="347"/>
      <c r="J905" s="348">
        <v>6700150026413</v>
      </c>
      <c r="K905" s="349"/>
      <c r="L905" s="349"/>
      <c r="M905" s="349"/>
      <c r="N905" s="349"/>
      <c r="O905" s="349"/>
      <c r="P905" s="362" t="s">
        <v>604</v>
      </c>
      <c r="Q905" s="350"/>
      <c r="R905" s="350"/>
      <c r="S905" s="350"/>
      <c r="T905" s="350"/>
      <c r="U905" s="350"/>
      <c r="V905" s="350"/>
      <c r="W905" s="350"/>
      <c r="X905" s="350"/>
      <c r="Y905" s="351">
        <v>18</v>
      </c>
      <c r="Z905" s="352"/>
      <c r="AA905" s="352"/>
      <c r="AB905" s="353"/>
      <c r="AC905" s="363" t="s">
        <v>587</v>
      </c>
      <c r="AD905" s="371"/>
      <c r="AE905" s="371"/>
      <c r="AF905" s="371"/>
      <c r="AG905" s="371"/>
      <c r="AH905" s="355" t="s">
        <v>579</v>
      </c>
      <c r="AI905" s="356"/>
      <c r="AJ905" s="356"/>
      <c r="AK905" s="356"/>
      <c r="AL905" s="374" t="s">
        <v>578</v>
      </c>
      <c r="AM905" s="375"/>
      <c r="AN905" s="375"/>
      <c r="AO905" s="376"/>
      <c r="AP905" s="360" t="s">
        <v>588</v>
      </c>
      <c r="AQ905" s="360"/>
      <c r="AR905" s="360"/>
      <c r="AS905" s="360"/>
      <c r="AT905" s="360"/>
      <c r="AU905" s="360"/>
      <c r="AV905" s="360"/>
      <c r="AW905" s="360"/>
      <c r="AX905" s="360"/>
    </row>
    <row r="906" spans="1:50" ht="30" customHeight="1" x14ac:dyDescent="0.15">
      <c r="A906" s="379">
        <v>4</v>
      </c>
      <c r="B906" s="379">
        <v>1</v>
      </c>
      <c r="C906" s="361" t="s">
        <v>594</v>
      </c>
      <c r="D906" s="347"/>
      <c r="E906" s="347"/>
      <c r="F906" s="347"/>
      <c r="G906" s="347"/>
      <c r="H906" s="347"/>
      <c r="I906" s="347"/>
      <c r="J906" s="348">
        <v>9700150003120</v>
      </c>
      <c r="K906" s="349"/>
      <c r="L906" s="349"/>
      <c r="M906" s="349"/>
      <c r="N906" s="349"/>
      <c r="O906" s="349"/>
      <c r="P906" s="362" t="s">
        <v>603</v>
      </c>
      <c r="Q906" s="350"/>
      <c r="R906" s="350"/>
      <c r="S906" s="350"/>
      <c r="T906" s="350"/>
      <c r="U906" s="350"/>
      <c r="V906" s="350"/>
      <c r="W906" s="350"/>
      <c r="X906" s="350"/>
      <c r="Y906" s="351">
        <v>17</v>
      </c>
      <c r="Z906" s="352"/>
      <c r="AA906" s="352"/>
      <c r="AB906" s="353"/>
      <c r="AC906" s="363" t="s">
        <v>587</v>
      </c>
      <c r="AD906" s="371"/>
      <c r="AE906" s="371"/>
      <c r="AF906" s="371"/>
      <c r="AG906" s="371"/>
      <c r="AH906" s="355" t="s">
        <v>579</v>
      </c>
      <c r="AI906" s="356"/>
      <c r="AJ906" s="356"/>
      <c r="AK906" s="356"/>
      <c r="AL906" s="374" t="s">
        <v>578</v>
      </c>
      <c r="AM906" s="375"/>
      <c r="AN906" s="375"/>
      <c r="AO906" s="376"/>
      <c r="AP906" s="360" t="s">
        <v>588</v>
      </c>
      <c r="AQ906" s="360"/>
      <c r="AR906" s="360"/>
      <c r="AS906" s="360"/>
      <c r="AT906" s="360"/>
      <c r="AU906" s="360"/>
      <c r="AV906" s="360"/>
      <c r="AW906" s="360"/>
      <c r="AX906" s="360"/>
    </row>
    <row r="907" spans="1:50" ht="30" customHeight="1" x14ac:dyDescent="0.15">
      <c r="A907" s="379">
        <v>5</v>
      </c>
      <c r="B907" s="379">
        <v>1</v>
      </c>
      <c r="C907" s="361" t="s">
        <v>595</v>
      </c>
      <c r="D907" s="347"/>
      <c r="E907" s="347"/>
      <c r="F907" s="347"/>
      <c r="G907" s="347"/>
      <c r="H907" s="347"/>
      <c r="I907" s="347"/>
      <c r="J907" s="348">
        <v>9700150003368</v>
      </c>
      <c r="K907" s="349"/>
      <c r="L907" s="349"/>
      <c r="M907" s="349"/>
      <c r="N907" s="349"/>
      <c r="O907" s="349"/>
      <c r="P907" s="362" t="s">
        <v>603</v>
      </c>
      <c r="Q907" s="350"/>
      <c r="R907" s="350"/>
      <c r="S907" s="350"/>
      <c r="T907" s="350"/>
      <c r="U907" s="350"/>
      <c r="V907" s="350"/>
      <c r="W907" s="350"/>
      <c r="X907" s="350"/>
      <c r="Y907" s="351">
        <v>17</v>
      </c>
      <c r="Z907" s="352"/>
      <c r="AA907" s="352"/>
      <c r="AB907" s="353"/>
      <c r="AC907" s="363" t="s">
        <v>587</v>
      </c>
      <c r="AD907" s="371"/>
      <c r="AE907" s="371"/>
      <c r="AF907" s="371"/>
      <c r="AG907" s="371"/>
      <c r="AH907" s="355" t="s">
        <v>579</v>
      </c>
      <c r="AI907" s="356"/>
      <c r="AJ907" s="356"/>
      <c r="AK907" s="356"/>
      <c r="AL907" s="374" t="s">
        <v>578</v>
      </c>
      <c r="AM907" s="375"/>
      <c r="AN907" s="375"/>
      <c r="AO907" s="376"/>
      <c r="AP907" s="360" t="s">
        <v>588</v>
      </c>
      <c r="AQ907" s="360"/>
      <c r="AR907" s="360"/>
      <c r="AS907" s="360"/>
      <c r="AT907" s="360"/>
      <c r="AU907" s="360"/>
      <c r="AV907" s="360"/>
      <c r="AW907" s="360"/>
      <c r="AX907" s="360"/>
    </row>
    <row r="908" spans="1:50" ht="30" customHeight="1" x14ac:dyDescent="0.15">
      <c r="A908" s="379">
        <v>6</v>
      </c>
      <c r="B908" s="379">
        <v>1</v>
      </c>
      <c r="C908" s="361" t="s">
        <v>596</v>
      </c>
      <c r="D908" s="347"/>
      <c r="E908" s="347"/>
      <c r="F908" s="347"/>
      <c r="G908" s="347"/>
      <c r="H908" s="347"/>
      <c r="I908" s="347"/>
      <c r="J908" s="348">
        <v>6700150060668</v>
      </c>
      <c r="K908" s="349"/>
      <c r="L908" s="349"/>
      <c r="M908" s="349"/>
      <c r="N908" s="349"/>
      <c r="O908" s="349"/>
      <c r="P908" s="362" t="s">
        <v>604</v>
      </c>
      <c r="Q908" s="350"/>
      <c r="R908" s="350"/>
      <c r="S908" s="350"/>
      <c r="T908" s="350"/>
      <c r="U908" s="350"/>
      <c r="V908" s="350"/>
      <c r="W908" s="350"/>
      <c r="X908" s="350"/>
      <c r="Y908" s="351">
        <v>6</v>
      </c>
      <c r="Z908" s="352"/>
      <c r="AA908" s="352"/>
      <c r="AB908" s="353"/>
      <c r="AC908" s="363" t="s">
        <v>587</v>
      </c>
      <c r="AD908" s="371"/>
      <c r="AE908" s="371"/>
      <c r="AF908" s="371"/>
      <c r="AG908" s="371"/>
      <c r="AH908" s="355" t="s">
        <v>579</v>
      </c>
      <c r="AI908" s="356"/>
      <c r="AJ908" s="356"/>
      <c r="AK908" s="356"/>
      <c r="AL908" s="374" t="s">
        <v>578</v>
      </c>
      <c r="AM908" s="375"/>
      <c r="AN908" s="375"/>
      <c r="AO908" s="376"/>
      <c r="AP908" s="360" t="s">
        <v>588</v>
      </c>
      <c r="AQ908" s="360"/>
      <c r="AR908" s="360"/>
      <c r="AS908" s="360"/>
      <c r="AT908" s="360"/>
      <c r="AU908" s="360"/>
      <c r="AV908" s="360"/>
      <c r="AW908" s="360"/>
      <c r="AX908" s="360"/>
    </row>
    <row r="909" spans="1:50" ht="30" customHeight="1" x14ac:dyDescent="0.15">
      <c r="A909" s="379">
        <v>7</v>
      </c>
      <c r="B909" s="379">
        <v>1</v>
      </c>
      <c r="C909" s="361" t="s">
        <v>597</v>
      </c>
      <c r="D909" s="347"/>
      <c r="E909" s="347"/>
      <c r="F909" s="347"/>
      <c r="G909" s="347"/>
      <c r="H909" s="347"/>
      <c r="I909" s="347"/>
      <c r="J909" s="348">
        <v>5700150003660</v>
      </c>
      <c r="K909" s="349"/>
      <c r="L909" s="349"/>
      <c r="M909" s="349"/>
      <c r="N909" s="349"/>
      <c r="O909" s="349"/>
      <c r="P909" s="362" t="s">
        <v>603</v>
      </c>
      <c r="Q909" s="350"/>
      <c r="R909" s="350"/>
      <c r="S909" s="350"/>
      <c r="T909" s="350"/>
      <c r="U909" s="350"/>
      <c r="V909" s="350"/>
      <c r="W909" s="350"/>
      <c r="X909" s="350"/>
      <c r="Y909" s="351">
        <v>3</v>
      </c>
      <c r="Z909" s="352"/>
      <c r="AA909" s="352"/>
      <c r="AB909" s="353"/>
      <c r="AC909" s="363" t="s">
        <v>587</v>
      </c>
      <c r="AD909" s="371"/>
      <c r="AE909" s="371"/>
      <c r="AF909" s="371"/>
      <c r="AG909" s="371"/>
      <c r="AH909" s="355" t="s">
        <v>579</v>
      </c>
      <c r="AI909" s="356"/>
      <c r="AJ909" s="356"/>
      <c r="AK909" s="356"/>
      <c r="AL909" s="374" t="s">
        <v>578</v>
      </c>
      <c r="AM909" s="375"/>
      <c r="AN909" s="375"/>
      <c r="AO909" s="376"/>
      <c r="AP909" s="360" t="s">
        <v>588</v>
      </c>
      <c r="AQ909" s="360"/>
      <c r="AR909" s="360"/>
      <c r="AS909" s="360"/>
      <c r="AT909" s="360"/>
      <c r="AU909" s="360"/>
      <c r="AV909" s="360"/>
      <c r="AW909" s="360"/>
      <c r="AX909" s="360"/>
    </row>
    <row r="910" spans="1:50" ht="30" customHeight="1" x14ac:dyDescent="0.15">
      <c r="A910" s="379">
        <v>8</v>
      </c>
      <c r="B910" s="379">
        <v>1</v>
      </c>
      <c r="C910" s="361" t="s">
        <v>598</v>
      </c>
      <c r="D910" s="347"/>
      <c r="E910" s="347"/>
      <c r="F910" s="347"/>
      <c r="G910" s="347"/>
      <c r="H910" s="347"/>
      <c r="I910" s="347"/>
      <c r="J910" s="348" t="s">
        <v>632</v>
      </c>
      <c r="K910" s="349"/>
      <c r="L910" s="349"/>
      <c r="M910" s="349"/>
      <c r="N910" s="349"/>
      <c r="O910" s="349"/>
      <c r="P910" s="362" t="s">
        <v>603</v>
      </c>
      <c r="Q910" s="350"/>
      <c r="R910" s="350"/>
      <c r="S910" s="350"/>
      <c r="T910" s="350"/>
      <c r="U910" s="350"/>
      <c r="V910" s="350"/>
      <c r="W910" s="350"/>
      <c r="X910" s="350"/>
      <c r="Y910" s="351">
        <v>3</v>
      </c>
      <c r="Z910" s="352"/>
      <c r="AA910" s="352"/>
      <c r="AB910" s="353"/>
      <c r="AC910" s="363" t="s">
        <v>587</v>
      </c>
      <c r="AD910" s="371"/>
      <c r="AE910" s="371"/>
      <c r="AF910" s="371"/>
      <c r="AG910" s="371"/>
      <c r="AH910" s="355" t="s">
        <v>579</v>
      </c>
      <c r="AI910" s="356"/>
      <c r="AJ910" s="356"/>
      <c r="AK910" s="356"/>
      <c r="AL910" s="374" t="s">
        <v>578</v>
      </c>
      <c r="AM910" s="375"/>
      <c r="AN910" s="375"/>
      <c r="AO910" s="376"/>
      <c r="AP910" s="360" t="s">
        <v>588</v>
      </c>
      <c r="AQ910" s="360"/>
      <c r="AR910" s="360"/>
      <c r="AS910" s="360"/>
      <c r="AT910" s="360"/>
      <c r="AU910" s="360"/>
      <c r="AV910" s="360"/>
      <c r="AW910" s="360"/>
      <c r="AX910" s="360"/>
    </row>
    <row r="911" spans="1:50" ht="30" customHeight="1" x14ac:dyDescent="0.15">
      <c r="A911" s="379">
        <v>9</v>
      </c>
      <c r="B911" s="379">
        <v>1</v>
      </c>
      <c r="C911" s="361" t="s">
        <v>599</v>
      </c>
      <c r="D911" s="347"/>
      <c r="E911" s="347"/>
      <c r="F911" s="347"/>
      <c r="G911" s="347"/>
      <c r="H911" s="347"/>
      <c r="I911" s="347"/>
      <c r="J911" s="348">
        <v>7700150008773</v>
      </c>
      <c r="K911" s="349"/>
      <c r="L911" s="349"/>
      <c r="M911" s="349"/>
      <c r="N911" s="349"/>
      <c r="O911" s="349"/>
      <c r="P911" s="362" t="s">
        <v>603</v>
      </c>
      <c r="Q911" s="350"/>
      <c r="R911" s="350"/>
      <c r="S911" s="350"/>
      <c r="T911" s="350"/>
      <c r="U911" s="350"/>
      <c r="V911" s="350"/>
      <c r="W911" s="350"/>
      <c r="X911" s="350"/>
      <c r="Y911" s="351">
        <v>3</v>
      </c>
      <c r="Z911" s="352"/>
      <c r="AA911" s="352"/>
      <c r="AB911" s="353"/>
      <c r="AC911" s="363" t="s">
        <v>587</v>
      </c>
      <c r="AD911" s="371"/>
      <c r="AE911" s="371"/>
      <c r="AF911" s="371"/>
      <c r="AG911" s="371"/>
      <c r="AH911" s="355" t="s">
        <v>579</v>
      </c>
      <c r="AI911" s="356"/>
      <c r="AJ911" s="356"/>
      <c r="AK911" s="356"/>
      <c r="AL911" s="374" t="s">
        <v>578</v>
      </c>
      <c r="AM911" s="375"/>
      <c r="AN911" s="375"/>
      <c r="AO911" s="376"/>
      <c r="AP911" s="360" t="s">
        <v>588</v>
      </c>
      <c r="AQ911" s="360"/>
      <c r="AR911" s="360"/>
      <c r="AS911" s="360"/>
      <c r="AT911" s="360"/>
      <c r="AU911" s="360"/>
      <c r="AV911" s="360"/>
      <c r="AW911" s="360"/>
      <c r="AX911" s="360"/>
    </row>
    <row r="912" spans="1:50" ht="30" customHeight="1" x14ac:dyDescent="0.15">
      <c r="A912" s="379">
        <v>10</v>
      </c>
      <c r="B912" s="379">
        <v>1</v>
      </c>
      <c r="C912" s="361" t="s">
        <v>600</v>
      </c>
      <c r="D912" s="347"/>
      <c r="E912" s="347"/>
      <c r="F912" s="347"/>
      <c r="G912" s="347"/>
      <c r="H912" s="347"/>
      <c r="I912" s="347"/>
      <c r="J912" s="348">
        <v>5700150026158</v>
      </c>
      <c r="K912" s="349"/>
      <c r="L912" s="349"/>
      <c r="M912" s="349"/>
      <c r="N912" s="349"/>
      <c r="O912" s="349"/>
      <c r="P912" s="362" t="s">
        <v>603</v>
      </c>
      <c r="Q912" s="350"/>
      <c r="R912" s="350"/>
      <c r="S912" s="350"/>
      <c r="T912" s="350"/>
      <c r="U912" s="350"/>
      <c r="V912" s="350"/>
      <c r="W912" s="350"/>
      <c r="X912" s="350"/>
      <c r="Y912" s="351">
        <v>3</v>
      </c>
      <c r="Z912" s="352"/>
      <c r="AA912" s="352"/>
      <c r="AB912" s="353"/>
      <c r="AC912" s="363" t="s">
        <v>587</v>
      </c>
      <c r="AD912" s="371"/>
      <c r="AE912" s="371"/>
      <c r="AF912" s="371"/>
      <c r="AG912" s="371"/>
      <c r="AH912" s="355" t="s">
        <v>579</v>
      </c>
      <c r="AI912" s="356"/>
      <c r="AJ912" s="356"/>
      <c r="AK912" s="356"/>
      <c r="AL912" s="374" t="s">
        <v>578</v>
      </c>
      <c r="AM912" s="375"/>
      <c r="AN912" s="375"/>
      <c r="AO912" s="376"/>
      <c r="AP912" s="360" t="s">
        <v>588</v>
      </c>
      <c r="AQ912" s="360"/>
      <c r="AR912" s="360"/>
      <c r="AS912" s="360"/>
      <c r="AT912" s="360"/>
      <c r="AU912" s="360"/>
      <c r="AV912" s="360"/>
      <c r="AW912" s="360"/>
      <c r="AX912" s="360"/>
    </row>
    <row r="913" spans="1:50" ht="30" customHeight="1" x14ac:dyDescent="0.15">
      <c r="A913" s="379">
        <v>11</v>
      </c>
      <c r="B913" s="379">
        <v>1</v>
      </c>
      <c r="C913" s="361" t="s">
        <v>601</v>
      </c>
      <c r="D913" s="347"/>
      <c r="E913" s="347"/>
      <c r="F913" s="347"/>
      <c r="G913" s="347"/>
      <c r="H913" s="347"/>
      <c r="I913" s="347"/>
      <c r="J913" s="348" t="s">
        <v>631</v>
      </c>
      <c r="K913" s="349"/>
      <c r="L913" s="349"/>
      <c r="M913" s="349"/>
      <c r="N913" s="349"/>
      <c r="O913" s="349"/>
      <c r="P913" s="362" t="s">
        <v>603</v>
      </c>
      <c r="Q913" s="350"/>
      <c r="R913" s="350"/>
      <c r="S913" s="350"/>
      <c r="T913" s="350"/>
      <c r="U913" s="350"/>
      <c r="V913" s="350"/>
      <c r="W913" s="350"/>
      <c r="X913" s="350"/>
      <c r="Y913" s="351">
        <v>3</v>
      </c>
      <c r="Z913" s="352"/>
      <c r="AA913" s="352"/>
      <c r="AB913" s="353"/>
      <c r="AC913" s="363" t="s">
        <v>587</v>
      </c>
      <c r="AD913" s="371"/>
      <c r="AE913" s="371"/>
      <c r="AF913" s="371"/>
      <c r="AG913" s="371"/>
      <c r="AH913" s="355" t="s">
        <v>579</v>
      </c>
      <c r="AI913" s="356"/>
      <c r="AJ913" s="356"/>
      <c r="AK913" s="356"/>
      <c r="AL913" s="374" t="s">
        <v>578</v>
      </c>
      <c r="AM913" s="375"/>
      <c r="AN913" s="375"/>
      <c r="AO913" s="376"/>
      <c r="AP913" s="360" t="s">
        <v>588</v>
      </c>
      <c r="AQ913" s="360"/>
      <c r="AR913" s="360"/>
      <c r="AS913" s="360"/>
      <c r="AT913" s="360"/>
      <c r="AU913" s="360"/>
      <c r="AV913" s="360"/>
      <c r="AW913" s="360"/>
      <c r="AX913" s="360"/>
    </row>
    <row r="914" spans="1:50" ht="30" customHeight="1" x14ac:dyDescent="0.15">
      <c r="A914" s="379">
        <v>12</v>
      </c>
      <c r="B914" s="379">
        <v>1</v>
      </c>
      <c r="C914" s="361" t="s">
        <v>602</v>
      </c>
      <c r="D914" s="347"/>
      <c r="E914" s="347"/>
      <c r="F914" s="347"/>
      <c r="G914" s="347"/>
      <c r="H914" s="347"/>
      <c r="I914" s="347"/>
      <c r="J914" s="348">
        <v>2700150000520</v>
      </c>
      <c r="K914" s="349"/>
      <c r="L914" s="349"/>
      <c r="M914" s="349"/>
      <c r="N914" s="349"/>
      <c r="O914" s="349"/>
      <c r="P914" s="362" t="s">
        <v>603</v>
      </c>
      <c r="Q914" s="350"/>
      <c r="R914" s="350"/>
      <c r="S914" s="350"/>
      <c r="T914" s="350"/>
      <c r="U914" s="350"/>
      <c r="V914" s="350"/>
      <c r="W914" s="350"/>
      <c r="X914" s="350"/>
      <c r="Y914" s="351">
        <v>3</v>
      </c>
      <c r="Z914" s="352"/>
      <c r="AA914" s="352"/>
      <c r="AB914" s="353"/>
      <c r="AC914" s="363" t="s">
        <v>587</v>
      </c>
      <c r="AD914" s="371"/>
      <c r="AE914" s="371"/>
      <c r="AF914" s="371"/>
      <c r="AG914" s="371"/>
      <c r="AH914" s="355" t="s">
        <v>579</v>
      </c>
      <c r="AI914" s="356"/>
      <c r="AJ914" s="356"/>
      <c r="AK914" s="356"/>
      <c r="AL914" s="374" t="s">
        <v>578</v>
      </c>
      <c r="AM914" s="375"/>
      <c r="AN914" s="375"/>
      <c r="AO914" s="376"/>
      <c r="AP914" s="360" t="s">
        <v>588</v>
      </c>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4"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4" t="s">
        <v>478</v>
      </c>
      <c r="AD935" s="144"/>
      <c r="AE935" s="144"/>
      <c r="AF935" s="144"/>
      <c r="AG935" s="144"/>
      <c r="AH935" s="367" t="s">
        <v>512</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4"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4" t="s">
        <v>478</v>
      </c>
      <c r="AD968" s="144"/>
      <c r="AE968" s="144"/>
      <c r="AF968" s="144"/>
      <c r="AG968" s="144"/>
      <c r="AH968" s="367" t="s">
        <v>512</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4"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4" t="s">
        <v>478</v>
      </c>
      <c r="AD1001" s="144"/>
      <c r="AE1001" s="144"/>
      <c r="AF1001" s="144"/>
      <c r="AG1001" s="144"/>
      <c r="AH1001" s="367" t="s">
        <v>512</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4"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4" t="s">
        <v>478</v>
      </c>
      <c r="AD1034" s="144"/>
      <c r="AE1034" s="144"/>
      <c r="AF1034" s="144"/>
      <c r="AG1034" s="144"/>
      <c r="AH1034" s="367" t="s">
        <v>512</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4"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4" t="s">
        <v>478</v>
      </c>
      <c r="AD1067" s="144"/>
      <c r="AE1067" s="144"/>
      <c r="AF1067" s="144"/>
      <c r="AG1067" s="144"/>
      <c r="AH1067" s="367" t="s">
        <v>512</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466</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64" t="s">
        <v>485</v>
      </c>
      <c r="AM1098" s="265"/>
      <c r="AN1098" s="2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4" t="s">
        <v>397</v>
      </c>
      <c r="D1101" s="383"/>
      <c r="E1101" s="144" t="s">
        <v>396</v>
      </c>
      <c r="F1101" s="383"/>
      <c r="G1101" s="383"/>
      <c r="H1101" s="383"/>
      <c r="I1101" s="383"/>
      <c r="J1101" s="144" t="s">
        <v>432</v>
      </c>
      <c r="K1101" s="144"/>
      <c r="L1101" s="144"/>
      <c r="M1101" s="144"/>
      <c r="N1101" s="144"/>
      <c r="O1101" s="144"/>
      <c r="P1101" s="367" t="s">
        <v>27</v>
      </c>
      <c r="Q1101" s="367"/>
      <c r="R1101" s="367"/>
      <c r="S1101" s="367"/>
      <c r="T1101" s="367"/>
      <c r="U1101" s="367"/>
      <c r="V1101" s="367"/>
      <c r="W1101" s="367"/>
      <c r="X1101" s="367"/>
      <c r="Y1101" s="144" t="s">
        <v>434</v>
      </c>
      <c r="Z1101" s="383"/>
      <c r="AA1101" s="383"/>
      <c r="AB1101" s="383"/>
      <c r="AC1101" s="144" t="s">
        <v>377</v>
      </c>
      <c r="AD1101" s="144"/>
      <c r="AE1101" s="144"/>
      <c r="AF1101" s="144"/>
      <c r="AG1101" s="144"/>
      <c r="AH1101" s="367" t="s">
        <v>391</v>
      </c>
      <c r="AI1101" s="368"/>
      <c r="AJ1101" s="368"/>
      <c r="AK1101" s="368"/>
      <c r="AL1101" s="368" t="s">
        <v>21</v>
      </c>
      <c r="AM1101" s="368"/>
      <c r="AN1101" s="368"/>
      <c r="AO1101" s="384"/>
      <c r="AP1101" s="370" t="s">
        <v>467</v>
      </c>
      <c r="AQ1101" s="370"/>
      <c r="AR1101" s="370"/>
      <c r="AS1101" s="370"/>
      <c r="AT1101" s="370"/>
      <c r="AU1101" s="370"/>
      <c r="AV1101" s="370"/>
      <c r="AW1101" s="370"/>
      <c r="AX1101" s="370"/>
    </row>
    <row r="1102" spans="1:50" ht="30" customHeight="1" x14ac:dyDescent="0.15">
      <c r="A1102" s="379">
        <v>1</v>
      </c>
      <c r="B1102" s="379">
        <v>1</v>
      </c>
      <c r="C1102" s="377"/>
      <c r="D1102" s="377"/>
      <c r="E1102" s="142" t="s">
        <v>616</v>
      </c>
      <c r="F1102" s="378"/>
      <c r="G1102" s="378"/>
      <c r="H1102" s="378"/>
      <c r="I1102" s="378"/>
      <c r="J1102" s="348" t="s">
        <v>617</v>
      </c>
      <c r="K1102" s="349"/>
      <c r="L1102" s="349"/>
      <c r="M1102" s="349"/>
      <c r="N1102" s="349"/>
      <c r="O1102" s="349"/>
      <c r="P1102" s="362" t="s">
        <v>616</v>
      </c>
      <c r="Q1102" s="350"/>
      <c r="R1102" s="350"/>
      <c r="S1102" s="350"/>
      <c r="T1102" s="350"/>
      <c r="U1102" s="350"/>
      <c r="V1102" s="350"/>
      <c r="W1102" s="350"/>
      <c r="X1102" s="350"/>
      <c r="Y1102" s="351" t="s">
        <v>618</v>
      </c>
      <c r="Z1102" s="352"/>
      <c r="AA1102" s="352"/>
      <c r="AB1102" s="353"/>
      <c r="AC1102" s="354"/>
      <c r="AD1102" s="354"/>
      <c r="AE1102" s="354"/>
      <c r="AF1102" s="354"/>
      <c r="AG1102" s="354"/>
      <c r="AH1102" s="355" t="s">
        <v>617</v>
      </c>
      <c r="AI1102" s="356"/>
      <c r="AJ1102" s="356"/>
      <c r="AK1102" s="356"/>
      <c r="AL1102" s="357" t="s">
        <v>618</v>
      </c>
      <c r="AM1102" s="358"/>
      <c r="AN1102" s="358"/>
      <c r="AO1102" s="359"/>
      <c r="AP1102" s="360" t="s">
        <v>617</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2"/>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5:AP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7"/>
  <conditionalFormatting sqref="P14:AQ14">
    <cfRule type="expression" dxfId="2805" priority="14053">
      <formula>IF(RIGHT(TEXT(P14,"0.#"),1)=".",FALSE,TRUE)</formula>
    </cfRule>
    <cfRule type="expression" dxfId="2804" priority="14054">
      <formula>IF(RIGHT(TEXT(P14,"0.#"),1)=".",TRUE,FALSE)</formula>
    </cfRule>
  </conditionalFormatting>
  <conditionalFormatting sqref="AE32">
    <cfRule type="expression" dxfId="2803" priority="14043">
      <formula>IF(RIGHT(TEXT(AE32,"0.#"),1)=".",FALSE,TRUE)</formula>
    </cfRule>
    <cfRule type="expression" dxfId="2802" priority="14044">
      <formula>IF(RIGHT(TEXT(AE32,"0.#"),1)=".",TRUE,FALSE)</formula>
    </cfRule>
  </conditionalFormatting>
  <conditionalFormatting sqref="P18:AX18">
    <cfRule type="expression" dxfId="2801" priority="13929">
      <formula>IF(RIGHT(TEXT(P18,"0.#"),1)=".",FALSE,TRUE)</formula>
    </cfRule>
    <cfRule type="expression" dxfId="2800" priority="13930">
      <formula>IF(RIGHT(TEXT(P18,"0.#"),1)=".",TRUE,FALSE)</formula>
    </cfRule>
  </conditionalFormatting>
  <conditionalFormatting sqref="Y782">
    <cfRule type="expression" dxfId="2799" priority="13925">
      <formula>IF(RIGHT(TEXT(Y782,"0.#"),1)=".",FALSE,TRUE)</formula>
    </cfRule>
    <cfRule type="expression" dxfId="2798" priority="13926">
      <formula>IF(RIGHT(TEXT(Y782,"0.#"),1)=".",TRUE,FALSE)</formula>
    </cfRule>
  </conditionalFormatting>
  <conditionalFormatting sqref="Y791">
    <cfRule type="expression" dxfId="2797" priority="13921">
      <formula>IF(RIGHT(TEXT(Y791,"0.#"),1)=".",FALSE,TRUE)</formula>
    </cfRule>
    <cfRule type="expression" dxfId="2796" priority="13922">
      <formula>IF(RIGHT(TEXT(Y791,"0.#"),1)=".",TRUE,FALSE)</formula>
    </cfRule>
  </conditionalFormatting>
  <conditionalFormatting sqref="Y822:Y829 Y820 Y809:Y816 Y807 Y796:Y803 Y794">
    <cfRule type="expression" dxfId="2795" priority="13703">
      <formula>IF(RIGHT(TEXT(Y794,"0.#"),1)=".",FALSE,TRUE)</formula>
    </cfRule>
    <cfRule type="expression" dxfId="2794" priority="13704">
      <formula>IF(RIGHT(TEXT(Y794,"0.#"),1)=".",TRUE,FALSE)</formula>
    </cfRule>
  </conditionalFormatting>
  <conditionalFormatting sqref="P16:AQ17 P15:AX15 P13:AX13">
    <cfRule type="expression" dxfId="2793" priority="13751">
      <formula>IF(RIGHT(TEXT(P13,"0.#"),1)=".",FALSE,TRUE)</formula>
    </cfRule>
    <cfRule type="expression" dxfId="2792" priority="13752">
      <formula>IF(RIGHT(TEXT(P13,"0.#"),1)=".",TRUE,FALSE)</formula>
    </cfRule>
  </conditionalFormatting>
  <conditionalFormatting sqref="P19:AJ19">
    <cfRule type="expression" dxfId="2791" priority="13749">
      <formula>IF(RIGHT(TEXT(P19,"0.#"),1)=".",FALSE,TRUE)</formula>
    </cfRule>
    <cfRule type="expression" dxfId="2790" priority="13750">
      <formula>IF(RIGHT(TEXT(P19,"0.#"),1)=".",TRUE,FALSE)</formula>
    </cfRule>
  </conditionalFormatting>
  <conditionalFormatting sqref="AE101 AQ101">
    <cfRule type="expression" dxfId="2789" priority="13741">
      <formula>IF(RIGHT(TEXT(AE101,"0.#"),1)=".",FALSE,TRUE)</formula>
    </cfRule>
    <cfRule type="expression" dxfId="2788" priority="13742">
      <formula>IF(RIGHT(TEXT(AE101,"0.#"),1)=".",TRUE,FALSE)</formula>
    </cfRule>
  </conditionalFormatting>
  <conditionalFormatting sqref="Y783:Y790 Y781">
    <cfRule type="expression" dxfId="2787" priority="13727">
      <formula>IF(RIGHT(TEXT(Y781,"0.#"),1)=".",FALSE,TRUE)</formula>
    </cfRule>
    <cfRule type="expression" dxfId="2786" priority="13728">
      <formula>IF(RIGHT(TEXT(Y781,"0.#"),1)=".",TRUE,FALSE)</formula>
    </cfRule>
  </conditionalFormatting>
  <conditionalFormatting sqref="AU782">
    <cfRule type="expression" dxfId="2785" priority="13725">
      <formula>IF(RIGHT(TEXT(AU782,"0.#"),1)=".",FALSE,TRUE)</formula>
    </cfRule>
    <cfRule type="expression" dxfId="2784" priority="13726">
      <formula>IF(RIGHT(TEXT(AU782,"0.#"),1)=".",TRUE,FALSE)</formula>
    </cfRule>
  </conditionalFormatting>
  <conditionalFormatting sqref="AU791">
    <cfRule type="expression" dxfId="2783" priority="13723">
      <formula>IF(RIGHT(TEXT(AU791,"0.#"),1)=".",FALSE,TRUE)</formula>
    </cfRule>
    <cfRule type="expression" dxfId="2782" priority="13724">
      <formula>IF(RIGHT(TEXT(AU791,"0.#"),1)=".",TRUE,FALSE)</formula>
    </cfRule>
  </conditionalFormatting>
  <conditionalFormatting sqref="AU783:AU790 AU781">
    <cfRule type="expression" dxfId="2781" priority="13721">
      <formula>IF(RIGHT(TEXT(AU781,"0.#"),1)=".",FALSE,TRUE)</formula>
    </cfRule>
    <cfRule type="expression" dxfId="2780" priority="13722">
      <formula>IF(RIGHT(TEXT(AU781,"0.#"),1)=".",TRUE,FALSE)</formula>
    </cfRule>
  </conditionalFormatting>
  <conditionalFormatting sqref="Y821 Y808 Y795">
    <cfRule type="expression" dxfId="2779" priority="13707">
      <formula>IF(RIGHT(TEXT(Y795,"0.#"),1)=".",FALSE,TRUE)</formula>
    </cfRule>
    <cfRule type="expression" dxfId="2778" priority="13708">
      <formula>IF(RIGHT(TEXT(Y795,"0.#"),1)=".",TRUE,FALSE)</formula>
    </cfRule>
  </conditionalFormatting>
  <conditionalFormatting sqref="Y830 Y817 Y804">
    <cfRule type="expression" dxfId="2777" priority="13705">
      <formula>IF(RIGHT(TEXT(Y804,"0.#"),1)=".",FALSE,TRUE)</formula>
    </cfRule>
    <cfRule type="expression" dxfId="2776" priority="13706">
      <formula>IF(RIGHT(TEXT(Y804,"0.#"),1)=".",TRUE,FALSE)</formula>
    </cfRule>
  </conditionalFormatting>
  <conditionalFormatting sqref="AU821 AU808 AU795">
    <cfRule type="expression" dxfId="2775" priority="13701">
      <formula>IF(RIGHT(TEXT(AU795,"0.#"),1)=".",FALSE,TRUE)</formula>
    </cfRule>
    <cfRule type="expression" dxfId="2774" priority="13702">
      <formula>IF(RIGHT(TEXT(AU795,"0.#"),1)=".",TRUE,FALSE)</formula>
    </cfRule>
  </conditionalFormatting>
  <conditionalFormatting sqref="AU830 AU817 AU804">
    <cfRule type="expression" dxfId="2773" priority="13699">
      <formula>IF(RIGHT(TEXT(AU804,"0.#"),1)=".",FALSE,TRUE)</formula>
    </cfRule>
    <cfRule type="expression" dxfId="2772" priority="13700">
      <formula>IF(RIGHT(TEXT(AU804,"0.#"),1)=".",TRUE,FALSE)</formula>
    </cfRule>
  </conditionalFormatting>
  <conditionalFormatting sqref="AU822:AU829 AU820 AU809:AU816 AU807 AU796:AU803 AU794">
    <cfRule type="expression" dxfId="2771" priority="13697">
      <formula>IF(RIGHT(TEXT(AU794,"0.#"),1)=".",FALSE,TRUE)</formula>
    </cfRule>
    <cfRule type="expression" dxfId="2770" priority="13698">
      <formula>IF(RIGHT(TEXT(AU794,"0.#"),1)=".",TRUE,FALSE)</formula>
    </cfRule>
  </conditionalFormatting>
  <conditionalFormatting sqref="AM87">
    <cfRule type="expression" dxfId="2769" priority="13351">
      <formula>IF(RIGHT(TEXT(AM87,"0.#"),1)=".",FALSE,TRUE)</formula>
    </cfRule>
    <cfRule type="expression" dxfId="2768" priority="13352">
      <formula>IF(RIGHT(TEXT(AM87,"0.#"),1)=".",TRUE,FALSE)</formula>
    </cfRule>
  </conditionalFormatting>
  <conditionalFormatting sqref="AE55">
    <cfRule type="expression" dxfId="2767" priority="13419">
      <formula>IF(RIGHT(TEXT(AE55,"0.#"),1)=".",FALSE,TRUE)</formula>
    </cfRule>
    <cfRule type="expression" dxfId="2766" priority="13420">
      <formula>IF(RIGHT(TEXT(AE55,"0.#"),1)=".",TRUE,FALSE)</formula>
    </cfRule>
  </conditionalFormatting>
  <conditionalFormatting sqref="AI55">
    <cfRule type="expression" dxfId="2765" priority="13417">
      <formula>IF(RIGHT(TEXT(AI55,"0.#"),1)=".",FALSE,TRUE)</formula>
    </cfRule>
    <cfRule type="expression" dxfId="2764" priority="13418">
      <formula>IF(RIGHT(TEXT(AI55,"0.#"),1)=".",TRUE,FALSE)</formula>
    </cfRule>
  </conditionalFormatting>
  <conditionalFormatting sqref="AM34">
    <cfRule type="expression" dxfId="2763" priority="13497">
      <formula>IF(RIGHT(TEXT(AM34,"0.#"),1)=".",FALSE,TRUE)</formula>
    </cfRule>
    <cfRule type="expression" dxfId="2762" priority="13498">
      <formula>IF(RIGHT(TEXT(AM34,"0.#"),1)=".",TRUE,FALSE)</formula>
    </cfRule>
  </conditionalFormatting>
  <conditionalFormatting sqref="AE33">
    <cfRule type="expression" dxfId="2761" priority="13511">
      <formula>IF(RIGHT(TEXT(AE33,"0.#"),1)=".",FALSE,TRUE)</formula>
    </cfRule>
    <cfRule type="expression" dxfId="2760" priority="13512">
      <formula>IF(RIGHT(TEXT(AE33,"0.#"),1)=".",TRUE,FALSE)</formula>
    </cfRule>
  </conditionalFormatting>
  <conditionalFormatting sqref="AE34">
    <cfRule type="expression" dxfId="2759" priority="13509">
      <formula>IF(RIGHT(TEXT(AE34,"0.#"),1)=".",FALSE,TRUE)</formula>
    </cfRule>
    <cfRule type="expression" dxfId="2758" priority="13510">
      <formula>IF(RIGHT(TEXT(AE34,"0.#"),1)=".",TRUE,FALSE)</formula>
    </cfRule>
  </conditionalFormatting>
  <conditionalFormatting sqref="AI34">
    <cfRule type="expression" dxfId="2757" priority="13507">
      <formula>IF(RIGHT(TEXT(AI34,"0.#"),1)=".",FALSE,TRUE)</formula>
    </cfRule>
    <cfRule type="expression" dxfId="2756" priority="13508">
      <formula>IF(RIGHT(TEXT(AI34,"0.#"),1)=".",TRUE,FALSE)</formula>
    </cfRule>
  </conditionalFormatting>
  <conditionalFormatting sqref="AI33">
    <cfRule type="expression" dxfId="2755" priority="13505">
      <formula>IF(RIGHT(TEXT(AI33,"0.#"),1)=".",FALSE,TRUE)</formula>
    </cfRule>
    <cfRule type="expression" dxfId="2754" priority="13506">
      <formula>IF(RIGHT(TEXT(AI33,"0.#"),1)=".",TRUE,FALSE)</formula>
    </cfRule>
  </conditionalFormatting>
  <conditionalFormatting sqref="AI32">
    <cfRule type="expression" dxfId="2753" priority="13503">
      <formula>IF(RIGHT(TEXT(AI32,"0.#"),1)=".",FALSE,TRUE)</formula>
    </cfRule>
    <cfRule type="expression" dxfId="2752" priority="13504">
      <formula>IF(RIGHT(TEXT(AI32,"0.#"),1)=".",TRUE,FALSE)</formula>
    </cfRule>
  </conditionalFormatting>
  <conditionalFormatting sqref="AM32">
    <cfRule type="expression" dxfId="2751" priority="13501">
      <formula>IF(RIGHT(TEXT(AM32,"0.#"),1)=".",FALSE,TRUE)</formula>
    </cfRule>
    <cfRule type="expression" dxfId="2750" priority="13502">
      <formula>IF(RIGHT(TEXT(AM32,"0.#"),1)=".",TRUE,FALSE)</formula>
    </cfRule>
  </conditionalFormatting>
  <conditionalFormatting sqref="AM33">
    <cfRule type="expression" dxfId="2749" priority="13499">
      <formula>IF(RIGHT(TEXT(AM33,"0.#"),1)=".",FALSE,TRUE)</formula>
    </cfRule>
    <cfRule type="expression" dxfId="2748" priority="13500">
      <formula>IF(RIGHT(TEXT(AM33,"0.#"),1)=".",TRUE,FALSE)</formula>
    </cfRule>
  </conditionalFormatting>
  <conditionalFormatting sqref="AQ32:AQ34">
    <cfRule type="expression" dxfId="2747" priority="13491">
      <formula>IF(RIGHT(TEXT(AQ32,"0.#"),1)=".",FALSE,TRUE)</formula>
    </cfRule>
    <cfRule type="expression" dxfId="2746" priority="13492">
      <formula>IF(RIGHT(TEXT(AQ32,"0.#"),1)=".",TRUE,FALSE)</formula>
    </cfRule>
  </conditionalFormatting>
  <conditionalFormatting sqref="AU32:AU34">
    <cfRule type="expression" dxfId="2745" priority="13489">
      <formula>IF(RIGHT(TEXT(AU32,"0.#"),1)=".",FALSE,TRUE)</formula>
    </cfRule>
    <cfRule type="expression" dxfId="2744" priority="13490">
      <formula>IF(RIGHT(TEXT(AU32,"0.#"),1)=".",TRUE,FALSE)</formula>
    </cfRule>
  </conditionalFormatting>
  <conditionalFormatting sqref="AE53">
    <cfRule type="expression" dxfId="2743" priority="13423">
      <formula>IF(RIGHT(TEXT(AE53,"0.#"),1)=".",FALSE,TRUE)</formula>
    </cfRule>
    <cfRule type="expression" dxfId="2742" priority="13424">
      <formula>IF(RIGHT(TEXT(AE53,"0.#"),1)=".",TRUE,FALSE)</formula>
    </cfRule>
  </conditionalFormatting>
  <conditionalFormatting sqref="AE54">
    <cfRule type="expression" dxfId="2741" priority="13421">
      <formula>IF(RIGHT(TEXT(AE54,"0.#"),1)=".",FALSE,TRUE)</formula>
    </cfRule>
    <cfRule type="expression" dxfId="2740" priority="13422">
      <formula>IF(RIGHT(TEXT(AE54,"0.#"),1)=".",TRUE,FALSE)</formula>
    </cfRule>
  </conditionalFormatting>
  <conditionalFormatting sqref="AI54">
    <cfRule type="expression" dxfId="2739" priority="13415">
      <formula>IF(RIGHT(TEXT(AI54,"0.#"),1)=".",FALSE,TRUE)</formula>
    </cfRule>
    <cfRule type="expression" dxfId="2738" priority="13416">
      <formula>IF(RIGHT(TEXT(AI54,"0.#"),1)=".",TRUE,FALSE)</formula>
    </cfRule>
  </conditionalFormatting>
  <conditionalFormatting sqref="AI53">
    <cfRule type="expression" dxfId="2737" priority="13413">
      <formula>IF(RIGHT(TEXT(AI53,"0.#"),1)=".",FALSE,TRUE)</formula>
    </cfRule>
    <cfRule type="expression" dxfId="2736" priority="13414">
      <formula>IF(RIGHT(TEXT(AI53,"0.#"),1)=".",TRUE,FALSE)</formula>
    </cfRule>
  </conditionalFormatting>
  <conditionalFormatting sqref="AM53">
    <cfRule type="expression" dxfId="2735" priority="13411">
      <formula>IF(RIGHT(TEXT(AM53,"0.#"),1)=".",FALSE,TRUE)</formula>
    </cfRule>
    <cfRule type="expression" dxfId="2734" priority="13412">
      <formula>IF(RIGHT(TEXT(AM53,"0.#"),1)=".",TRUE,FALSE)</formula>
    </cfRule>
  </conditionalFormatting>
  <conditionalFormatting sqref="AM54">
    <cfRule type="expression" dxfId="2733" priority="13409">
      <formula>IF(RIGHT(TEXT(AM54,"0.#"),1)=".",FALSE,TRUE)</formula>
    </cfRule>
    <cfRule type="expression" dxfId="2732" priority="13410">
      <formula>IF(RIGHT(TEXT(AM54,"0.#"),1)=".",TRUE,FALSE)</formula>
    </cfRule>
  </conditionalFormatting>
  <conditionalFormatting sqref="AM55">
    <cfRule type="expression" dxfId="2731" priority="13407">
      <formula>IF(RIGHT(TEXT(AM55,"0.#"),1)=".",FALSE,TRUE)</formula>
    </cfRule>
    <cfRule type="expression" dxfId="2730" priority="13408">
      <formula>IF(RIGHT(TEXT(AM55,"0.#"),1)=".",TRUE,FALSE)</formula>
    </cfRule>
  </conditionalFormatting>
  <conditionalFormatting sqref="AE60">
    <cfRule type="expression" dxfId="2729" priority="13393">
      <formula>IF(RIGHT(TEXT(AE60,"0.#"),1)=".",FALSE,TRUE)</formula>
    </cfRule>
    <cfRule type="expression" dxfId="2728" priority="13394">
      <formula>IF(RIGHT(TEXT(AE60,"0.#"),1)=".",TRUE,FALSE)</formula>
    </cfRule>
  </conditionalFormatting>
  <conditionalFormatting sqref="AE61">
    <cfRule type="expression" dxfId="2727" priority="13391">
      <formula>IF(RIGHT(TEXT(AE61,"0.#"),1)=".",FALSE,TRUE)</formula>
    </cfRule>
    <cfRule type="expression" dxfId="2726" priority="13392">
      <formula>IF(RIGHT(TEXT(AE61,"0.#"),1)=".",TRUE,FALSE)</formula>
    </cfRule>
  </conditionalFormatting>
  <conditionalFormatting sqref="AE62">
    <cfRule type="expression" dxfId="2725" priority="13389">
      <formula>IF(RIGHT(TEXT(AE62,"0.#"),1)=".",FALSE,TRUE)</formula>
    </cfRule>
    <cfRule type="expression" dxfId="2724" priority="13390">
      <formula>IF(RIGHT(TEXT(AE62,"0.#"),1)=".",TRUE,FALSE)</formula>
    </cfRule>
  </conditionalFormatting>
  <conditionalFormatting sqref="AI62">
    <cfRule type="expression" dxfId="2723" priority="13387">
      <formula>IF(RIGHT(TEXT(AI62,"0.#"),1)=".",FALSE,TRUE)</formula>
    </cfRule>
    <cfRule type="expression" dxfId="2722" priority="13388">
      <formula>IF(RIGHT(TEXT(AI62,"0.#"),1)=".",TRUE,FALSE)</formula>
    </cfRule>
  </conditionalFormatting>
  <conditionalFormatting sqref="AI61">
    <cfRule type="expression" dxfId="2721" priority="13385">
      <formula>IF(RIGHT(TEXT(AI61,"0.#"),1)=".",FALSE,TRUE)</formula>
    </cfRule>
    <cfRule type="expression" dxfId="2720" priority="13386">
      <formula>IF(RIGHT(TEXT(AI61,"0.#"),1)=".",TRUE,FALSE)</formula>
    </cfRule>
  </conditionalFormatting>
  <conditionalFormatting sqref="AI60">
    <cfRule type="expression" dxfId="2719" priority="13383">
      <formula>IF(RIGHT(TEXT(AI60,"0.#"),1)=".",FALSE,TRUE)</formula>
    </cfRule>
    <cfRule type="expression" dxfId="2718" priority="13384">
      <formula>IF(RIGHT(TEXT(AI60,"0.#"),1)=".",TRUE,FALSE)</formula>
    </cfRule>
  </conditionalFormatting>
  <conditionalFormatting sqref="AM60">
    <cfRule type="expression" dxfId="2717" priority="13381">
      <formula>IF(RIGHT(TEXT(AM60,"0.#"),1)=".",FALSE,TRUE)</formula>
    </cfRule>
    <cfRule type="expression" dxfId="2716" priority="13382">
      <formula>IF(RIGHT(TEXT(AM60,"0.#"),1)=".",TRUE,FALSE)</formula>
    </cfRule>
  </conditionalFormatting>
  <conditionalFormatting sqref="AM61">
    <cfRule type="expression" dxfId="2715" priority="13379">
      <formula>IF(RIGHT(TEXT(AM61,"0.#"),1)=".",FALSE,TRUE)</formula>
    </cfRule>
    <cfRule type="expression" dxfId="2714" priority="13380">
      <formula>IF(RIGHT(TEXT(AM61,"0.#"),1)=".",TRUE,FALSE)</formula>
    </cfRule>
  </conditionalFormatting>
  <conditionalFormatting sqref="AM62">
    <cfRule type="expression" dxfId="2713" priority="13377">
      <formula>IF(RIGHT(TEXT(AM62,"0.#"),1)=".",FALSE,TRUE)</formula>
    </cfRule>
    <cfRule type="expression" dxfId="2712" priority="13378">
      <formula>IF(RIGHT(TEXT(AM62,"0.#"),1)=".",TRUE,FALSE)</formula>
    </cfRule>
  </conditionalFormatting>
  <conditionalFormatting sqref="AE87">
    <cfRule type="expression" dxfId="2711" priority="13363">
      <formula>IF(RIGHT(TEXT(AE87,"0.#"),1)=".",FALSE,TRUE)</formula>
    </cfRule>
    <cfRule type="expression" dxfId="2710" priority="13364">
      <formula>IF(RIGHT(TEXT(AE87,"0.#"),1)=".",TRUE,FALSE)</formula>
    </cfRule>
  </conditionalFormatting>
  <conditionalFormatting sqref="AE88">
    <cfRule type="expression" dxfId="2709" priority="13361">
      <formula>IF(RIGHT(TEXT(AE88,"0.#"),1)=".",FALSE,TRUE)</formula>
    </cfRule>
    <cfRule type="expression" dxfId="2708" priority="13362">
      <formula>IF(RIGHT(TEXT(AE88,"0.#"),1)=".",TRUE,FALSE)</formula>
    </cfRule>
  </conditionalFormatting>
  <conditionalFormatting sqref="AE89">
    <cfRule type="expression" dxfId="2707" priority="13359">
      <formula>IF(RIGHT(TEXT(AE89,"0.#"),1)=".",FALSE,TRUE)</formula>
    </cfRule>
    <cfRule type="expression" dxfId="2706" priority="13360">
      <formula>IF(RIGHT(TEXT(AE89,"0.#"),1)=".",TRUE,FALSE)</formula>
    </cfRule>
  </conditionalFormatting>
  <conditionalFormatting sqref="AI89">
    <cfRule type="expression" dxfId="2705" priority="13357">
      <formula>IF(RIGHT(TEXT(AI89,"0.#"),1)=".",FALSE,TRUE)</formula>
    </cfRule>
    <cfRule type="expression" dxfId="2704" priority="13358">
      <formula>IF(RIGHT(TEXT(AI89,"0.#"),1)=".",TRUE,FALSE)</formula>
    </cfRule>
  </conditionalFormatting>
  <conditionalFormatting sqref="AI88">
    <cfRule type="expression" dxfId="2703" priority="13355">
      <formula>IF(RIGHT(TEXT(AI88,"0.#"),1)=".",FALSE,TRUE)</formula>
    </cfRule>
    <cfRule type="expression" dxfId="2702" priority="13356">
      <formula>IF(RIGHT(TEXT(AI88,"0.#"),1)=".",TRUE,FALSE)</formula>
    </cfRule>
  </conditionalFormatting>
  <conditionalFormatting sqref="AI87">
    <cfRule type="expression" dxfId="2701" priority="13353">
      <formula>IF(RIGHT(TEXT(AI87,"0.#"),1)=".",FALSE,TRUE)</formula>
    </cfRule>
    <cfRule type="expression" dxfId="2700" priority="13354">
      <formula>IF(RIGHT(TEXT(AI87,"0.#"),1)=".",TRUE,FALSE)</formula>
    </cfRule>
  </conditionalFormatting>
  <conditionalFormatting sqref="AM88">
    <cfRule type="expression" dxfId="2699" priority="13349">
      <formula>IF(RIGHT(TEXT(AM88,"0.#"),1)=".",FALSE,TRUE)</formula>
    </cfRule>
    <cfRule type="expression" dxfId="2698" priority="13350">
      <formula>IF(RIGHT(TEXT(AM88,"0.#"),1)=".",TRUE,FALSE)</formula>
    </cfRule>
  </conditionalFormatting>
  <conditionalFormatting sqref="AM89">
    <cfRule type="expression" dxfId="2697" priority="13347">
      <formula>IF(RIGHT(TEXT(AM89,"0.#"),1)=".",FALSE,TRUE)</formula>
    </cfRule>
    <cfRule type="expression" dxfId="2696" priority="13348">
      <formula>IF(RIGHT(TEXT(AM89,"0.#"),1)=".",TRUE,FALSE)</formula>
    </cfRule>
  </conditionalFormatting>
  <conditionalFormatting sqref="AE92">
    <cfRule type="expression" dxfId="2695" priority="13333">
      <formula>IF(RIGHT(TEXT(AE92,"0.#"),1)=".",FALSE,TRUE)</formula>
    </cfRule>
    <cfRule type="expression" dxfId="2694" priority="13334">
      <formula>IF(RIGHT(TEXT(AE92,"0.#"),1)=".",TRUE,FALSE)</formula>
    </cfRule>
  </conditionalFormatting>
  <conditionalFormatting sqref="AE93">
    <cfRule type="expression" dxfId="2693" priority="13331">
      <formula>IF(RIGHT(TEXT(AE93,"0.#"),1)=".",FALSE,TRUE)</formula>
    </cfRule>
    <cfRule type="expression" dxfId="2692" priority="13332">
      <formula>IF(RIGHT(TEXT(AE93,"0.#"),1)=".",TRUE,FALSE)</formula>
    </cfRule>
  </conditionalFormatting>
  <conditionalFormatting sqref="AE94">
    <cfRule type="expression" dxfId="2691" priority="13329">
      <formula>IF(RIGHT(TEXT(AE94,"0.#"),1)=".",FALSE,TRUE)</formula>
    </cfRule>
    <cfRule type="expression" dxfId="2690" priority="13330">
      <formula>IF(RIGHT(TEXT(AE94,"0.#"),1)=".",TRUE,FALSE)</formula>
    </cfRule>
  </conditionalFormatting>
  <conditionalFormatting sqref="AI94">
    <cfRule type="expression" dxfId="2689" priority="13327">
      <formula>IF(RIGHT(TEXT(AI94,"0.#"),1)=".",FALSE,TRUE)</formula>
    </cfRule>
    <cfRule type="expression" dxfId="2688" priority="13328">
      <formula>IF(RIGHT(TEXT(AI94,"0.#"),1)=".",TRUE,FALSE)</formula>
    </cfRule>
  </conditionalFormatting>
  <conditionalFormatting sqref="AI93">
    <cfRule type="expression" dxfId="2687" priority="13325">
      <formula>IF(RIGHT(TEXT(AI93,"0.#"),1)=".",FALSE,TRUE)</formula>
    </cfRule>
    <cfRule type="expression" dxfId="2686" priority="13326">
      <formula>IF(RIGHT(TEXT(AI93,"0.#"),1)=".",TRUE,FALSE)</formula>
    </cfRule>
  </conditionalFormatting>
  <conditionalFormatting sqref="AI92">
    <cfRule type="expression" dxfId="2685" priority="13323">
      <formula>IF(RIGHT(TEXT(AI92,"0.#"),1)=".",FALSE,TRUE)</formula>
    </cfRule>
    <cfRule type="expression" dxfId="2684" priority="13324">
      <formula>IF(RIGHT(TEXT(AI92,"0.#"),1)=".",TRUE,FALSE)</formula>
    </cfRule>
  </conditionalFormatting>
  <conditionalFormatting sqref="AM92">
    <cfRule type="expression" dxfId="2683" priority="13321">
      <formula>IF(RIGHT(TEXT(AM92,"0.#"),1)=".",FALSE,TRUE)</formula>
    </cfRule>
    <cfRule type="expression" dxfId="2682" priority="13322">
      <formula>IF(RIGHT(TEXT(AM92,"0.#"),1)=".",TRUE,FALSE)</formula>
    </cfRule>
  </conditionalFormatting>
  <conditionalFormatting sqref="AM93">
    <cfRule type="expression" dxfId="2681" priority="13319">
      <formula>IF(RIGHT(TEXT(AM93,"0.#"),1)=".",FALSE,TRUE)</formula>
    </cfRule>
    <cfRule type="expression" dxfId="2680" priority="13320">
      <formula>IF(RIGHT(TEXT(AM93,"0.#"),1)=".",TRUE,FALSE)</formula>
    </cfRule>
  </conditionalFormatting>
  <conditionalFormatting sqref="AM94">
    <cfRule type="expression" dxfId="2679" priority="13317">
      <formula>IF(RIGHT(TEXT(AM94,"0.#"),1)=".",FALSE,TRUE)</formula>
    </cfRule>
    <cfRule type="expression" dxfId="2678" priority="13318">
      <formula>IF(RIGHT(TEXT(AM94,"0.#"),1)=".",TRUE,FALSE)</formula>
    </cfRule>
  </conditionalFormatting>
  <conditionalFormatting sqref="AE97">
    <cfRule type="expression" dxfId="2677" priority="13303">
      <formula>IF(RIGHT(TEXT(AE97,"0.#"),1)=".",FALSE,TRUE)</formula>
    </cfRule>
    <cfRule type="expression" dxfId="2676" priority="13304">
      <formula>IF(RIGHT(TEXT(AE97,"0.#"),1)=".",TRUE,FALSE)</formula>
    </cfRule>
  </conditionalFormatting>
  <conditionalFormatting sqref="AE98">
    <cfRule type="expression" dxfId="2675" priority="13301">
      <formula>IF(RIGHT(TEXT(AE98,"0.#"),1)=".",FALSE,TRUE)</formula>
    </cfRule>
    <cfRule type="expression" dxfId="2674" priority="13302">
      <formula>IF(RIGHT(TEXT(AE98,"0.#"),1)=".",TRUE,FALSE)</formula>
    </cfRule>
  </conditionalFormatting>
  <conditionalFormatting sqref="AE99">
    <cfRule type="expression" dxfId="2673" priority="13299">
      <formula>IF(RIGHT(TEXT(AE99,"0.#"),1)=".",FALSE,TRUE)</formula>
    </cfRule>
    <cfRule type="expression" dxfId="2672" priority="13300">
      <formula>IF(RIGHT(TEXT(AE99,"0.#"),1)=".",TRUE,FALSE)</formula>
    </cfRule>
  </conditionalFormatting>
  <conditionalFormatting sqref="AI99">
    <cfRule type="expression" dxfId="2671" priority="13297">
      <formula>IF(RIGHT(TEXT(AI99,"0.#"),1)=".",FALSE,TRUE)</formula>
    </cfRule>
    <cfRule type="expression" dxfId="2670" priority="13298">
      <formula>IF(RIGHT(TEXT(AI99,"0.#"),1)=".",TRUE,FALSE)</formula>
    </cfRule>
  </conditionalFormatting>
  <conditionalFormatting sqref="AI98">
    <cfRule type="expression" dxfId="2669" priority="13295">
      <formula>IF(RIGHT(TEXT(AI98,"0.#"),1)=".",FALSE,TRUE)</formula>
    </cfRule>
    <cfRule type="expression" dxfId="2668" priority="13296">
      <formula>IF(RIGHT(TEXT(AI98,"0.#"),1)=".",TRUE,FALSE)</formula>
    </cfRule>
  </conditionalFormatting>
  <conditionalFormatting sqref="AI97">
    <cfRule type="expression" dxfId="2667" priority="13293">
      <formula>IF(RIGHT(TEXT(AI97,"0.#"),1)=".",FALSE,TRUE)</formula>
    </cfRule>
    <cfRule type="expression" dxfId="2666" priority="13294">
      <formula>IF(RIGHT(TEXT(AI97,"0.#"),1)=".",TRUE,FALSE)</formula>
    </cfRule>
  </conditionalFormatting>
  <conditionalFormatting sqref="AM97">
    <cfRule type="expression" dxfId="2665" priority="13291">
      <formula>IF(RIGHT(TEXT(AM97,"0.#"),1)=".",FALSE,TRUE)</formula>
    </cfRule>
    <cfRule type="expression" dxfId="2664" priority="13292">
      <formula>IF(RIGHT(TEXT(AM97,"0.#"),1)=".",TRUE,FALSE)</formula>
    </cfRule>
  </conditionalFormatting>
  <conditionalFormatting sqref="AM98">
    <cfRule type="expression" dxfId="2663" priority="13289">
      <formula>IF(RIGHT(TEXT(AM98,"0.#"),1)=".",FALSE,TRUE)</formula>
    </cfRule>
    <cfRule type="expression" dxfId="2662" priority="13290">
      <formula>IF(RIGHT(TEXT(AM98,"0.#"),1)=".",TRUE,FALSE)</formula>
    </cfRule>
  </conditionalFormatting>
  <conditionalFormatting sqref="AM99">
    <cfRule type="expression" dxfId="2661" priority="13287">
      <formula>IF(RIGHT(TEXT(AM99,"0.#"),1)=".",FALSE,TRUE)</formula>
    </cfRule>
    <cfRule type="expression" dxfId="2660" priority="13288">
      <formula>IF(RIGHT(TEXT(AM99,"0.#"),1)=".",TRUE,FALSE)</formula>
    </cfRule>
  </conditionalFormatting>
  <conditionalFormatting sqref="AI101">
    <cfRule type="expression" dxfId="2659" priority="13273">
      <formula>IF(RIGHT(TEXT(AI101,"0.#"),1)=".",FALSE,TRUE)</formula>
    </cfRule>
    <cfRule type="expression" dxfId="2658" priority="13274">
      <formula>IF(RIGHT(TEXT(AI101,"0.#"),1)=".",TRUE,FALSE)</formula>
    </cfRule>
  </conditionalFormatting>
  <conditionalFormatting sqref="AM101">
    <cfRule type="expression" dxfId="2657" priority="13271">
      <formula>IF(RIGHT(TEXT(AM101,"0.#"),1)=".",FALSE,TRUE)</formula>
    </cfRule>
    <cfRule type="expression" dxfId="2656" priority="13272">
      <formula>IF(RIGHT(TEXT(AM101,"0.#"),1)=".",TRUE,FALSE)</formula>
    </cfRule>
  </conditionalFormatting>
  <conditionalFormatting sqref="AE102">
    <cfRule type="expression" dxfId="2655" priority="13269">
      <formula>IF(RIGHT(TEXT(AE102,"0.#"),1)=".",FALSE,TRUE)</formula>
    </cfRule>
    <cfRule type="expression" dxfId="2654" priority="13270">
      <formula>IF(RIGHT(TEXT(AE102,"0.#"),1)=".",TRUE,FALSE)</formula>
    </cfRule>
  </conditionalFormatting>
  <conditionalFormatting sqref="AI102">
    <cfRule type="expression" dxfId="2653" priority="13267">
      <formula>IF(RIGHT(TEXT(AI102,"0.#"),1)=".",FALSE,TRUE)</formula>
    </cfRule>
    <cfRule type="expression" dxfId="2652" priority="13268">
      <formula>IF(RIGHT(TEXT(AI102,"0.#"),1)=".",TRUE,FALSE)</formula>
    </cfRule>
  </conditionalFormatting>
  <conditionalFormatting sqref="AM102">
    <cfRule type="expression" dxfId="2651" priority="13265">
      <formula>IF(RIGHT(TEXT(AM102,"0.#"),1)=".",FALSE,TRUE)</formula>
    </cfRule>
    <cfRule type="expression" dxfId="2650" priority="13266">
      <formula>IF(RIGHT(TEXT(AM102,"0.#"),1)=".",TRUE,FALSE)</formula>
    </cfRule>
  </conditionalFormatting>
  <conditionalFormatting sqref="AQ102">
    <cfRule type="expression" dxfId="2649" priority="13263">
      <formula>IF(RIGHT(TEXT(AQ102,"0.#"),1)=".",FALSE,TRUE)</formula>
    </cfRule>
    <cfRule type="expression" dxfId="2648" priority="13264">
      <formula>IF(RIGHT(TEXT(AQ102,"0.#"),1)=".",TRUE,FALSE)</formula>
    </cfRule>
  </conditionalFormatting>
  <conditionalFormatting sqref="AE104">
    <cfRule type="expression" dxfId="2647" priority="13261">
      <formula>IF(RIGHT(TEXT(AE104,"0.#"),1)=".",FALSE,TRUE)</formula>
    </cfRule>
    <cfRule type="expression" dxfId="2646" priority="13262">
      <formula>IF(RIGHT(TEXT(AE104,"0.#"),1)=".",TRUE,FALSE)</formula>
    </cfRule>
  </conditionalFormatting>
  <conditionalFormatting sqref="AI104">
    <cfRule type="expression" dxfId="2645" priority="13259">
      <formula>IF(RIGHT(TEXT(AI104,"0.#"),1)=".",FALSE,TRUE)</formula>
    </cfRule>
    <cfRule type="expression" dxfId="2644" priority="13260">
      <formula>IF(RIGHT(TEXT(AI104,"0.#"),1)=".",TRUE,FALSE)</formula>
    </cfRule>
  </conditionalFormatting>
  <conditionalFormatting sqref="AM104">
    <cfRule type="expression" dxfId="2643" priority="13257">
      <formula>IF(RIGHT(TEXT(AM104,"0.#"),1)=".",FALSE,TRUE)</formula>
    </cfRule>
    <cfRule type="expression" dxfId="2642" priority="13258">
      <formula>IF(RIGHT(TEXT(AM104,"0.#"),1)=".",TRUE,FALSE)</formula>
    </cfRule>
  </conditionalFormatting>
  <conditionalFormatting sqref="AE105">
    <cfRule type="expression" dxfId="2641" priority="13255">
      <formula>IF(RIGHT(TEXT(AE105,"0.#"),1)=".",FALSE,TRUE)</formula>
    </cfRule>
    <cfRule type="expression" dxfId="2640" priority="13256">
      <formula>IF(RIGHT(TEXT(AE105,"0.#"),1)=".",TRUE,FALSE)</formula>
    </cfRule>
  </conditionalFormatting>
  <conditionalFormatting sqref="AI105">
    <cfRule type="expression" dxfId="2639" priority="13253">
      <formula>IF(RIGHT(TEXT(AI105,"0.#"),1)=".",FALSE,TRUE)</formula>
    </cfRule>
    <cfRule type="expression" dxfId="2638" priority="13254">
      <formula>IF(RIGHT(TEXT(AI105,"0.#"),1)=".",TRUE,FALSE)</formula>
    </cfRule>
  </conditionalFormatting>
  <conditionalFormatting sqref="AM105">
    <cfRule type="expression" dxfId="2637" priority="13251">
      <formula>IF(RIGHT(TEXT(AM105,"0.#"),1)=".",FALSE,TRUE)</formula>
    </cfRule>
    <cfRule type="expression" dxfId="2636" priority="13252">
      <formula>IF(RIGHT(TEXT(AM105,"0.#"),1)=".",TRUE,FALSE)</formula>
    </cfRule>
  </conditionalFormatting>
  <conditionalFormatting sqref="AE107">
    <cfRule type="expression" dxfId="2635" priority="13247">
      <formula>IF(RIGHT(TEXT(AE107,"0.#"),1)=".",FALSE,TRUE)</formula>
    </cfRule>
    <cfRule type="expression" dxfId="2634" priority="13248">
      <formula>IF(RIGHT(TEXT(AE107,"0.#"),1)=".",TRUE,FALSE)</formula>
    </cfRule>
  </conditionalFormatting>
  <conditionalFormatting sqref="AI107">
    <cfRule type="expression" dxfId="2633" priority="13245">
      <formula>IF(RIGHT(TEXT(AI107,"0.#"),1)=".",FALSE,TRUE)</formula>
    </cfRule>
    <cfRule type="expression" dxfId="2632" priority="13246">
      <formula>IF(RIGHT(TEXT(AI107,"0.#"),1)=".",TRUE,FALSE)</formula>
    </cfRule>
  </conditionalFormatting>
  <conditionalFormatting sqref="AM107">
    <cfRule type="expression" dxfId="2631" priority="13243">
      <formula>IF(RIGHT(TEXT(AM107,"0.#"),1)=".",FALSE,TRUE)</formula>
    </cfRule>
    <cfRule type="expression" dxfId="2630" priority="13244">
      <formula>IF(RIGHT(TEXT(AM107,"0.#"),1)=".",TRUE,FALSE)</formula>
    </cfRule>
  </conditionalFormatting>
  <conditionalFormatting sqref="AE108">
    <cfRule type="expression" dxfId="2629" priority="13241">
      <formula>IF(RIGHT(TEXT(AE108,"0.#"),1)=".",FALSE,TRUE)</formula>
    </cfRule>
    <cfRule type="expression" dxfId="2628" priority="13242">
      <formula>IF(RIGHT(TEXT(AE108,"0.#"),1)=".",TRUE,FALSE)</formula>
    </cfRule>
  </conditionalFormatting>
  <conditionalFormatting sqref="AI108">
    <cfRule type="expression" dxfId="2627" priority="13239">
      <formula>IF(RIGHT(TEXT(AI108,"0.#"),1)=".",FALSE,TRUE)</formula>
    </cfRule>
    <cfRule type="expression" dxfId="2626" priority="13240">
      <formula>IF(RIGHT(TEXT(AI108,"0.#"),1)=".",TRUE,FALSE)</formula>
    </cfRule>
  </conditionalFormatting>
  <conditionalFormatting sqref="AM108">
    <cfRule type="expression" dxfId="2625" priority="13237">
      <formula>IF(RIGHT(TEXT(AM108,"0.#"),1)=".",FALSE,TRUE)</formula>
    </cfRule>
    <cfRule type="expression" dxfId="2624" priority="13238">
      <formula>IF(RIGHT(TEXT(AM108,"0.#"),1)=".",TRUE,FALSE)</formula>
    </cfRule>
  </conditionalFormatting>
  <conditionalFormatting sqref="AE110">
    <cfRule type="expression" dxfId="2623" priority="13233">
      <formula>IF(RIGHT(TEXT(AE110,"0.#"),1)=".",FALSE,TRUE)</formula>
    </cfRule>
    <cfRule type="expression" dxfId="2622" priority="13234">
      <formula>IF(RIGHT(TEXT(AE110,"0.#"),1)=".",TRUE,FALSE)</formula>
    </cfRule>
  </conditionalFormatting>
  <conditionalFormatting sqref="AI110">
    <cfRule type="expression" dxfId="2621" priority="13231">
      <formula>IF(RIGHT(TEXT(AI110,"0.#"),1)=".",FALSE,TRUE)</formula>
    </cfRule>
    <cfRule type="expression" dxfId="2620" priority="13232">
      <formula>IF(RIGHT(TEXT(AI110,"0.#"),1)=".",TRUE,FALSE)</formula>
    </cfRule>
  </conditionalFormatting>
  <conditionalFormatting sqref="AM110">
    <cfRule type="expression" dxfId="2619" priority="13229">
      <formula>IF(RIGHT(TEXT(AM110,"0.#"),1)=".",FALSE,TRUE)</formula>
    </cfRule>
    <cfRule type="expression" dxfId="2618" priority="13230">
      <formula>IF(RIGHT(TEXT(AM110,"0.#"),1)=".",TRUE,FALSE)</formula>
    </cfRule>
  </conditionalFormatting>
  <conditionalFormatting sqref="AE111">
    <cfRule type="expression" dxfId="2617" priority="13227">
      <formula>IF(RIGHT(TEXT(AE111,"0.#"),1)=".",FALSE,TRUE)</formula>
    </cfRule>
    <cfRule type="expression" dxfId="2616" priority="13228">
      <formula>IF(RIGHT(TEXT(AE111,"0.#"),1)=".",TRUE,FALSE)</formula>
    </cfRule>
  </conditionalFormatting>
  <conditionalFormatting sqref="AI111">
    <cfRule type="expression" dxfId="2615" priority="13225">
      <formula>IF(RIGHT(TEXT(AI111,"0.#"),1)=".",FALSE,TRUE)</formula>
    </cfRule>
    <cfRule type="expression" dxfId="2614" priority="13226">
      <formula>IF(RIGHT(TEXT(AI111,"0.#"),1)=".",TRUE,FALSE)</formula>
    </cfRule>
  </conditionalFormatting>
  <conditionalFormatting sqref="AM111">
    <cfRule type="expression" dxfId="2613" priority="13223">
      <formula>IF(RIGHT(TEXT(AM111,"0.#"),1)=".",FALSE,TRUE)</formula>
    </cfRule>
    <cfRule type="expression" dxfId="2612" priority="13224">
      <formula>IF(RIGHT(TEXT(AM111,"0.#"),1)=".",TRUE,FALSE)</formula>
    </cfRule>
  </conditionalFormatting>
  <conditionalFormatting sqref="AE113">
    <cfRule type="expression" dxfId="2611" priority="13219">
      <formula>IF(RIGHT(TEXT(AE113,"0.#"),1)=".",FALSE,TRUE)</formula>
    </cfRule>
    <cfRule type="expression" dxfId="2610" priority="13220">
      <formula>IF(RIGHT(TEXT(AE113,"0.#"),1)=".",TRUE,FALSE)</formula>
    </cfRule>
  </conditionalFormatting>
  <conditionalFormatting sqref="AI113">
    <cfRule type="expression" dxfId="2609" priority="13217">
      <formula>IF(RIGHT(TEXT(AI113,"0.#"),1)=".",FALSE,TRUE)</formula>
    </cfRule>
    <cfRule type="expression" dxfId="2608" priority="13218">
      <formula>IF(RIGHT(TEXT(AI113,"0.#"),1)=".",TRUE,FALSE)</formula>
    </cfRule>
  </conditionalFormatting>
  <conditionalFormatting sqref="AM113">
    <cfRule type="expression" dxfId="2607" priority="13215">
      <formula>IF(RIGHT(TEXT(AM113,"0.#"),1)=".",FALSE,TRUE)</formula>
    </cfRule>
    <cfRule type="expression" dxfId="2606" priority="13216">
      <formula>IF(RIGHT(TEXT(AM113,"0.#"),1)=".",TRUE,FALSE)</formula>
    </cfRule>
  </conditionalFormatting>
  <conditionalFormatting sqref="AE114">
    <cfRule type="expression" dxfId="2605" priority="13213">
      <formula>IF(RIGHT(TEXT(AE114,"0.#"),1)=".",FALSE,TRUE)</formula>
    </cfRule>
    <cfRule type="expression" dxfId="2604" priority="13214">
      <formula>IF(RIGHT(TEXT(AE114,"0.#"),1)=".",TRUE,FALSE)</formula>
    </cfRule>
  </conditionalFormatting>
  <conditionalFormatting sqref="AI114">
    <cfRule type="expression" dxfId="2603" priority="13211">
      <formula>IF(RIGHT(TEXT(AI114,"0.#"),1)=".",FALSE,TRUE)</formula>
    </cfRule>
    <cfRule type="expression" dxfId="2602" priority="13212">
      <formula>IF(RIGHT(TEXT(AI114,"0.#"),1)=".",TRUE,FALSE)</formula>
    </cfRule>
  </conditionalFormatting>
  <conditionalFormatting sqref="AM114">
    <cfRule type="expression" dxfId="2601" priority="13209">
      <formula>IF(RIGHT(TEXT(AM114,"0.#"),1)=".",FALSE,TRUE)</formula>
    </cfRule>
    <cfRule type="expression" dxfId="2600" priority="13210">
      <formula>IF(RIGHT(TEXT(AM114,"0.#"),1)=".",TRUE,FALSE)</formula>
    </cfRule>
  </conditionalFormatting>
  <conditionalFormatting sqref="AE116 AQ116">
    <cfRule type="expression" dxfId="2599" priority="13205">
      <formula>IF(RIGHT(TEXT(AE116,"0.#"),1)=".",FALSE,TRUE)</formula>
    </cfRule>
    <cfRule type="expression" dxfId="2598" priority="13206">
      <formula>IF(RIGHT(TEXT(AE116,"0.#"),1)=".",TRUE,FALSE)</formula>
    </cfRule>
  </conditionalFormatting>
  <conditionalFormatting sqref="AI116">
    <cfRule type="expression" dxfId="2597" priority="13203">
      <formula>IF(RIGHT(TEXT(AI116,"0.#"),1)=".",FALSE,TRUE)</formula>
    </cfRule>
    <cfRule type="expression" dxfId="2596" priority="13204">
      <formula>IF(RIGHT(TEXT(AI116,"0.#"),1)=".",TRUE,FALSE)</formula>
    </cfRule>
  </conditionalFormatting>
  <conditionalFormatting sqref="AM116">
    <cfRule type="expression" dxfId="2595" priority="13201">
      <formula>IF(RIGHT(TEXT(AM116,"0.#"),1)=".",FALSE,TRUE)</formula>
    </cfRule>
    <cfRule type="expression" dxfId="2594" priority="13202">
      <formula>IF(RIGHT(TEXT(AM116,"0.#"),1)=".",TRUE,FALSE)</formula>
    </cfRule>
  </conditionalFormatting>
  <conditionalFormatting sqref="AE117 AM117">
    <cfRule type="expression" dxfId="2593" priority="13199">
      <formula>IF(RIGHT(TEXT(AE117,"0.#"),1)=".",FALSE,TRUE)</formula>
    </cfRule>
    <cfRule type="expression" dxfId="2592" priority="13200">
      <formula>IF(RIGHT(TEXT(AE117,"0.#"),1)=".",TRUE,FALSE)</formula>
    </cfRule>
  </conditionalFormatting>
  <conditionalFormatting sqref="AI117">
    <cfRule type="expression" dxfId="2591" priority="13197">
      <formula>IF(RIGHT(TEXT(AI117,"0.#"),1)=".",FALSE,TRUE)</formula>
    </cfRule>
    <cfRule type="expression" dxfId="2590" priority="13198">
      <formula>IF(RIGHT(TEXT(AI117,"0.#"),1)=".",TRUE,FALSE)</formula>
    </cfRule>
  </conditionalFormatting>
  <conditionalFormatting sqref="AQ117">
    <cfRule type="expression" dxfId="2589" priority="13193">
      <formula>IF(RIGHT(TEXT(AQ117,"0.#"),1)=".",FALSE,TRUE)</formula>
    </cfRule>
    <cfRule type="expression" dxfId="2588" priority="13194">
      <formula>IF(RIGHT(TEXT(AQ117,"0.#"),1)=".",TRUE,FALSE)</formula>
    </cfRule>
  </conditionalFormatting>
  <conditionalFormatting sqref="AE119 AQ119">
    <cfRule type="expression" dxfId="2587" priority="13191">
      <formula>IF(RIGHT(TEXT(AE119,"0.#"),1)=".",FALSE,TRUE)</formula>
    </cfRule>
    <cfRule type="expression" dxfId="2586" priority="13192">
      <formula>IF(RIGHT(TEXT(AE119,"0.#"),1)=".",TRUE,FALSE)</formula>
    </cfRule>
  </conditionalFormatting>
  <conditionalFormatting sqref="AI119">
    <cfRule type="expression" dxfId="2585" priority="13189">
      <formula>IF(RIGHT(TEXT(AI119,"0.#"),1)=".",FALSE,TRUE)</formula>
    </cfRule>
    <cfRule type="expression" dxfId="2584" priority="13190">
      <formula>IF(RIGHT(TEXT(AI119,"0.#"),1)=".",TRUE,FALSE)</formula>
    </cfRule>
  </conditionalFormatting>
  <conditionalFormatting sqref="AM119">
    <cfRule type="expression" dxfId="2583" priority="13187">
      <formula>IF(RIGHT(TEXT(AM119,"0.#"),1)=".",FALSE,TRUE)</formula>
    </cfRule>
    <cfRule type="expression" dxfId="2582" priority="13188">
      <formula>IF(RIGHT(TEXT(AM119,"0.#"),1)=".",TRUE,FALSE)</formula>
    </cfRule>
  </conditionalFormatting>
  <conditionalFormatting sqref="AQ120">
    <cfRule type="expression" dxfId="2581" priority="13179">
      <formula>IF(RIGHT(TEXT(AQ120,"0.#"),1)=".",FALSE,TRUE)</formula>
    </cfRule>
    <cfRule type="expression" dxfId="2580" priority="13180">
      <formula>IF(RIGHT(TEXT(AQ120,"0.#"),1)=".",TRUE,FALSE)</formula>
    </cfRule>
  </conditionalFormatting>
  <conditionalFormatting sqref="AE122 AQ122">
    <cfRule type="expression" dxfId="2579" priority="13177">
      <formula>IF(RIGHT(TEXT(AE122,"0.#"),1)=".",FALSE,TRUE)</formula>
    </cfRule>
    <cfRule type="expression" dxfId="2578" priority="13178">
      <formula>IF(RIGHT(TEXT(AE122,"0.#"),1)=".",TRUE,FALSE)</formula>
    </cfRule>
  </conditionalFormatting>
  <conditionalFormatting sqref="AI122">
    <cfRule type="expression" dxfId="2577" priority="13175">
      <formula>IF(RIGHT(TEXT(AI122,"0.#"),1)=".",FALSE,TRUE)</formula>
    </cfRule>
    <cfRule type="expression" dxfId="2576" priority="13176">
      <formula>IF(RIGHT(TEXT(AI122,"0.#"),1)=".",TRUE,FALSE)</formula>
    </cfRule>
  </conditionalFormatting>
  <conditionalFormatting sqref="AM122">
    <cfRule type="expression" dxfId="2575" priority="13173">
      <formula>IF(RIGHT(TEXT(AM122,"0.#"),1)=".",FALSE,TRUE)</formula>
    </cfRule>
    <cfRule type="expression" dxfId="2574" priority="13174">
      <formula>IF(RIGHT(TEXT(AM122,"0.#"),1)=".",TRUE,FALSE)</formula>
    </cfRule>
  </conditionalFormatting>
  <conditionalFormatting sqref="AQ123">
    <cfRule type="expression" dxfId="2573" priority="13165">
      <formula>IF(RIGHT(TEXT(AQ123,"0.#"),1)=".",FALSE,TRUE)</formula>
    </cfRule>
    <cfRule type="expression" dxfId="2572" priority="13166">
      <formula>IF(RIGHT(TEXT(AQ123,"0.#"),1)=".",TRUE,FALSE)</formula>
    </cfRule>
  </conditionalFormatting>
  <conditionalFormatting sqref="AE125 AQ125">
    <cfRule type="expression" dxfId="2571" priority="13163">
      <formula>IF(RIGHT(TEXT(AE125,"0.#"),1)=".",FALSE,TRUE)</formula>
    </cfRule>
    <cfRule type="expression" dxfId="2570" priority="13164">
      <formula>IF(RIGHT(TEXT(AE125,"0.#"),1)=".",TRUE,FALSE)</formula>
    </cfRule>
  </conditionalFormatting>
  <conditionalFormatting sqref="AI125">
    <cfRule type="expression" dxfId="2569" priority="13161">
      <formula>IF(RIGHT(TEXT(AI125,"0.#"),1)=".",FALSE,TRUE)</formula>
    </cfRule>
    <cfRule type="expression" dxfId="2568" priority="13162">
      <formula>IF(RIGHT(TEXT(AI125,"0.#"),1)=".",TRUE,FALSE)</formula>
    </cfRule>
  </conditionalFormatting>
  <conditionalFormatting sqref="AM125">
    <cfRule type="expression" dxfId="2567" priority="13159">
      <formula>IF(RIGHT(TEXT(AM125,"0.#"),1)=".",FALSE,TRUE)</formula>
    </cfRule>
    <cfRule type="expression" dxfId="2566" priority="13160">
      <formula>IF(RIGHT(TEXT(AM125,"0.#"),1)=".",TRUE,FALSE)</formula>
    </cfRule>
  </conditionalFormatting>
  <conditionalFormatting sqref="AQ126">
    <cfRule type="expression" dxfId="2565" priority="13151">
      <formula>IF(RIGHT(TEXT(AQ126,"0.#"),1)=".",FALSE,TRUE)</formula>
    </cfRule>
    <cfRule type="expression" dxfId="2564" priority="13152">
      <formula>IF(RIGHT(TEXT(AQ126,"0.#"),1)=".",TRUE,FALSE)</formula>
    </cfRule>
  </conditionalFormatting>
  <conditionalFormatting sqref="AE128 AQ128">
    <cfRule type="expression" dxfId="2563" priority="13149">
      <formula>IF(RIGHT(TEXT(AE128,"0.#"),1)=".",FALSE,TRUE)</formula>
    </cfRule>
    <cfRule type="expression" dxfId="2562" priority="13150">
      <formula>IF(RIGHT(TEXT(AE128,"0.#"),1)=".",TRUE,FALSE)</formula>
    </cfRule>
  </conditionalFormatting>
  <conditionalFormatting sqref="AI128">
    <cfRule type="expression" dxfId="2561" priority="13147">
      <formula>IF(RIGHT(TEXT(AI128,"0.#"),1)=".",FALSE,TRUE)</formula>
    </cfRule>
    <cfRule type="expression" dxfId="2560" priority="13148">
      <formula>IF(RIGHT(TEXT(AI128,"0.#"),1)=".",TRUE,FALSE)</formula>
    </cfRule>
  </conditionalFormatting>
  <conditionalFormatting sqref="AM128">
    <cfRule type="expression" dxfId="2559" priority="13145">
      <formula>IF(RIGHT(TEXT(AM128,"0.#"),1)=".",FALSE,TRUE)</formula>
    </cfRule>
    <cfRule type="expression" dxfId="2558" priority="13146">
      <formula>IF(RIGHT(TEXT(AM128,"0.#"),1)=".",TRUE,FALSE)</formula>
    </cfRule>
  </conditionalFormatting>
  <conditionalFormatting sqref="AQ129">
    <cfRule type="expression" dxfId="2557" priority="13137">
      <formula>IF(RIGHT(TEXT(AQ129,"0.#"),1)=".",FALSE,TRUE)</formula>
    </cfRule>
    <cfRule type="expression" dxfId="2556" priority="13138">
      <formula>IF(RIGHT(TEXT(AQ129,"0.#"),1)=".",TRUE,FALSE)</formula>
    </cfRule>
  </conditionalFormatting>
  <conditionalFormatting sqref="AE75">
    <cfRule type="expression" dxfId="2555" priority="13135">
      <formula>IF(RIGHT(TEXT(AE75,"0.#"),1)=".",FALSE,TRUE)</formula>
    </cfRule>
    <cfRule type="expression" dxfId="2554" priority="13136">
      <formula>IF(RIGHT(TEXT(AE75,"0.#"),1)=".",TRUE,FALSE)</formula>
    </cfRule>
  </conditionalFormatting>
  <conditionalFormatting sqref="AE76">
    <cfRule type="expression" dxfId="2553" priority="13133">
      <formula>IF(RIGHT(TEXT(AE76,"0.#"),1)=".",FALSE,TRUE)</formula>
    </cfRule>
    <cfRule type="expression" dxfId="2552" priority="13134">
      <formula>IF(RIGHT(TEXT(AE76,"0.#"),1)=".",TRUE,FALSE)</formula>
    </cfRule>
  </conditionalFormatting>
  <conditionalFormatting sqref="AE77">
    <cfRule type="expression" dxfId="2551" priority="13131">
      <formula>IF(RIGHT(TEXT(AE77,"0.#"),1)=".",FALSE,TRUE)</formula>
    </cfRule>
    <cfRule type="expression" dxfId="2550" priority="13132">
      <formula>IF(RIGHT(TEXT(AE77,"0.#"),1)=".",TRUE,FALSE)</formula>
    </cfRule>
  </conditionalFormatting>
  <conditionalFormatting sqref="AI77">
    <cfRule type="expression" dxfId="2549" priority="13129">
      <formula>IF(RIGHT(TEXT(AI77,"0.#"),1)=".",FALSE,TRUE)</formula>
    </cfRule>
    <cfRule type="expression" dxfId="2548" priority="13130">
      <formula>IF(RIGHT(TEXT(AI77,"0.#"),1)=".",TRUE,FALSE)</formula>
    </cfRule>
  </conditionalFormatting>
  <conditionalFormatting sqref="AI76">
    <cfRule type="expression" dxfId="2547" priority="13127">
      <formula>IF(RIGHT(TEXT(AI76,"0.#"),1)=".",FALSE,TRUE)</formula>
    </cfRule>
    <cfRule type="expression" dxfId="2546" priority="13128">
      <formula>IF(RIGHT(TEXT(AI76,"0.#"),1)=".",TRUE,FALSE)</formula>
    </cfRule>
  </conditionalFormatting>
  <conditionalFormatting sqref="AI75">
    <cfRule type="expression" dxfId="2545" priority="13125">
      <formula>IF(RIGHT(TEXT(AI75,"0.#"),1)=".",FALSE,TRUE)</formula>
    </cfRule>
    <cfRule type="expression" dxfId="2544" priority="13126">
      <formula>IF(RIGHT(TEXT(AI75,"0.#"),1)=".",TRUE,FALSE)</formula>
    </cfRule>
  </conditionalFormatting>
  <conditionalFormatting sqref="AM75">
    <cfRule type="expression" dxfId="2543" priority="13123">
      <formula>IF(RIGHT(TEXT(AM75,"0.#"),1)=".",FALSE,TRUE)</formula>
    </cfRule>
    <cfRule type="expression" dxfId="2542" priority="13124">
      <formula>IF(RIGHT(TEXT(AM75,"0.#"),1)=".",TRUE,FALSE)</formula>
    </cfRule>
  </conditionalFormatting>
  <conditionalFormatting sqref="AM76">
    <cfRule type="expression" dxfId="2541" priority="13121">
      <formula>IF(RIGHT(TEXT(AM76,"0.#"),1)=".",FALSE,TRUE)</formula>
    </cfRule>
    <cfRule type="expression" dxfId="2540" priority="13122">
      <formula>IF(RIGHT(TEXT(AM76,"0.#"),1)=".",TRUE,FALSE)</formula>
    </cfRule>
  </conditionalFormatting>
  <conditionalFormatting sqref="AM77">
    <cfRule type="expression" dxfId="2539" priority="13119">
      <formula>IF(RIGHT(TEXT(AM77,"0.#"),1)=".",FALSE,TRUE)</formula>
    </cfRule>
    <cfRule type="expression" dxfId="2538" priority="13120">
      <formula>IF(RIGHT(TEXT(AM77,"0.#"),1)=".",TRUE,FALSE)</formula>
    </cfRule>
  </conditionalFormatting>
  <conditionalFormatting sqref="AE134:AE135 AI134:AI135 AM134:AM135 AQ134:AQ135 AU134:AU135">
    <cfRule type="expression" dxfId="2537" priority="13105">
      <formula>IF(RIGHT(TEXT(AE134,"0.#"),1)=".",FALSE,TRUE)</formula>
    </cfRule>
    <cfRule type="expression" dxfId="2536" priority="13106">
      <formula>IF(RIGHT(TEXT(AE134,"0.#"),1)=".",TRUE,FALSE)</formula>
    </cfRule>
  </conditionalFormatting>
  <conditionalFormatting sqref="AE433">
    <cfRule type="expression" dxfId="2535" priority="13075">
      <formula>IF(RIGHT(TEXT(AE433,"0.#"),1)=".",FALSE,TRUE)</formula>
    </cfRule>
    <cfRule type="expression" dxfId="2534" priority="13076">
      <formula>IF(RIGHT(TEXT(AE433,"0.#"),1)=".",TRUE,FALSE)</formula>
    </cfRule>
  </conditionalFormatting>
  <conditionalFormatting sqref="AE434">
    <cfRule type="expression" dxfId="2533" priority="13073">
      <formula>IF(RIGHT(TEXT(AE434,"0.#"),1)=".",FALSE,TRUE)</formula>
    </cfRule>
    <cfRule type="expression" dxfId="2532" priority="13074">
      <formula>IF(RIGHT(TEXT(AE434,"0.#"),1)=".",TRUE,FALSE)</formula>
    </cfRule>
  </conditionalFormatting>
  <conditionalFormatting sqref="AE435">
    <cfRule type="expression" dxfId="2531" priority="13071">
      <formula>IF(RIGHT(TEXT(AE435,"0.#"),1)=".",FALSE,TRUE)</formula>
    </cfRule>
    <cfRule type="expression" dxfId="2530" priority="13072">
      <formula>IF(RIGHT(TEXT(AE435,"0.#"),1)=".",TRUE,FALSE)</formula>
    </cfRule>
  </conditionalFormatting>
  <conditionalFormatting sqref="AU433">
    <cfRule type="expression" dxfId="2529" priority="13051">
      <formula>IF(RIGHT(TEXT(AU433,"0.#"),1)=".",FALSE,TRUE)</formula>
    </cfRule>
    <cfRule type="expression" dxfId="2528" priority="13052">
      <formula>IF(RIGHT(TEXT(AU433,"0.#"),1)=".",TRUE,FALSE)</formula>
    </cfRule>
  </conditionalFormatting>
  <conditionalFormatting sqref="AU434">
    <cfRule type="expression" dxfId="2527" priority="13049">
      <formula>IF(RIGHT(TEXT(AU434,"0.#"),1)=".",FALSE,TRUE)</formula>
    </cfRule>
    <cfRule type="expression" dxfId="2526" priority="13050">
      <formula>IF(RIGHT(TEXT(AU434,"0.#"),1)=".",TRUE,FALSE)</formula>
    </cfRule>
  </conditionalFormatting>
  <conditionalFormatting sqref="AU435">
    <cfRule type="expression" dxfId="2525" priority="13047">
      <formula>IF(RIGHT(TEXT(AU435,"0.#"),1)=".",FALSE,TRUE)</formula>
    </cfRule>
    <cfRule type="expression" dxfId="2524" priority="13048">
      <formula>IF(RIGHT(TEXT(AU435,"0.#"),1)=".",TRUE,FALSE)</formula>
    </cfRule>
  </conditionalFormatting>
  <conditionalFormatting sqref="AL839:AO866">
    <cfRule type="expression" dxfId="2523" priority="6675">
      <formula>IF(AND(AL839&gt;=0, RIGHT(TEXT(AL839,"0.#"),1)&lt;&gt;"."),TRUE,FALSE)</formula>
    </cfRule>
    <cfRule type="expression" dxfId="2522" priority="6676">
      <formula>IF(AND(AL839&gt;=0, RIGHT(TEXT(AL839,"0.#"),1)="."),TRUE,FALSE)</formula>
    </cfRule>
    <cfRule type="expression" dxfId="2521" priority="6677">
      <formula>IF(AND(AL839&lt;0, RIGHT(TEXT(AL839,"0.#"),1)&lt;&gt;"."),TRUE,FALSE)</formula>
    </cfRule>
    <cfRule type="expression" dxfId="2520" priority="6678">
      <formula>IF(AND(AL839&lt;0, RIGHT(TEXT(AL839,"0.#"),1)="."),TRUE,FALSE)</formula>
    </cfRule>
  </conditionalFormatting>
  <conditionalFormatting sqref="AQ53:AQ55">
    <cfRule type="expression" dxfId="2519" priority="4697">
      <formula>IF(RIGHT(TEXT(AQ53,"0.#"),1)=".",FALSE,TRUE)</formula>
    </cfRule>
    <cfRule type="expression" dxfId="2518" priority="4698">
      <formula>IF(RIGHT(TEXT(AQ53,"0.#"),1)=".",TRUE,FALSE)</formula>
    </cfRule>
  </conditionalFormatting>
  <conditionalFormatting sqref="AU53:AU55">
    <cfRule type="expression" dxfId="2517" priority="4695">
      <formula>IF(RIGHT(TEXT(AU53,"0.#"),1)=".",FALSE,TRUE)</formula>
    </cfRule>
    <cfRule type="expression" dxfId="2516" priority="4696">
      <formula>IF(RIGHT(TEXT(AU53,"0.#"),1)=".",TRUE,FALSE)</formula>
    </cfRule>
  </conditionalFormatting>
  <conditionalFormatting sqref="AQ60:AQ62">
    <cfRule type="expression" dxfId="2515" priority="4693">
      <formula>IF(RIGHT(TEXT(AQ60,"0.#"),1)=".",FALSE,TRUE)</formula>
    </cfRule>
    <cfRule type="expression" dxfId="2514" priority="4694">
      <formula>IF(RIGHT(TEXT(AQ60,"0.#"),1)=".",TRUE,FALSE)</formula>
    </cfRule>
  </conditionalFormatting>
  <conditionalFormatting sqref="AU60:AU62">
    <cfRule type="expression" dxfId="2513" priority="4691">
      <formula>IF(RIGHT(TEXT(AU60,"0.#"),1)=".",FALSE,TRUE)</formula>
    </cfRule>
    <cfRule type="expression" dxfId="2512" priority="4692">
      <formula>IF(RIGHT(TEXT(AU60,"0.#"),1)=".",TRUE,FALSE)</formula>
    </cfRule>
  </conditionalFormatting>
  <conditionalFormatting sqref="AQ75:AQ77">
    <cfRule type="expression" dxfId="2511" priority="4689">
      <formula>IF(RIGHT(TEXT(AQ75,"0.#"),1)=".",FALSE,TRUE)</formula>
    </cfRule>
    <cfRule type="expression" dxfId="2510" priority="4690">
      <formula>IF(RIGHT(TEXT(AQ75,"0.#"),1)=".",TRUE,FALSE)</formula>
    </cfRule>
  </conditionalFormatting>
  <conditionalFormatting sqref="AU75:AU77">
    <cfRule type="expression" dxfId="2509" priority="4687">
      <formula>IF(RIGHT(TEXT(AU75,"0.#"),1)=".",FALSE,TRUE)</formula>
    </cfRule>
    <cfRule type="expression" dxfId="2508" priority="4688">
      <formula>IF(RIGHT(TEXT(AU75,"0.#"),1)=".",TRUE,FALSE)</formula>
    </cfRule>
  </conditionalFormatting>
  <conditionalFormatting sqref="AQ87:AQ89">
    <cfRule type="expression" dxfId="2507" priority="4685">
      <formula>IF(RIGHT(TEXT(AQ87,"0.#"),1)=".",FALSE,TRUE)</formula>
    </cfRule>
    <cfRule type="expression" dxfId="2506" priority="4686">
      <formula>IF(RIGHT(TEXT(AQ87,"0.#"),1)=".",TRUE,FALSE)</formula>
    </cfRule>
  </conditionalFormatting>
  <conditionalFormatting sqref="AU87:AU89">
    <cfRule type="expression" dxfId="2505" priority="4683">
      <formula>IF(RIGHT(TEXT(AU87,"0.#"),1)=".",FALSE,TRUE)</formula>
    </cfRule>
    <cfRule type="expression" dxfId="2504" priority="4684">
      <formula>IF(RIGHT(TEXT(AU87,"0.#"),1)=".",TRUE,FALSE)</formula>
    </cfRule>
  </conditionalFormatting>
  <conditionalFormatting sqref="AQ92:AQ94">
    <cfRule type="expression" dxfId="2503" priority="4681">
      <formula>IF(RIGHT(TEXT(AQ92,"0.#"),1)=".",FALSE,TRUE)</formula>
    </cfRule>
    <cfRule type="expression" dxfId="2502" priority="4682">
      <formula>IF(RIGHT(TEXT(AQ92,"0.#"),1)=".",TRUE,FALSE)</formula>
    </cfRule>
  </conditionalFormatting>
  <conditionalFormatting sqref="AU92:AU94">
    <cfRule type="expression" dxfId="2501" priority="4679">
      <formula>IF(RIGHT(TEXT(AU92,"0.#"),1)=".",FALSE,TRUE)</formula>
    </cfRule>
    <cfRule type="expression" dxfId="2500" priority="4680">
      <formula>IF(RIGHT(TEXT(AU92,"0.#"),1)=".",TRUE,FALSE)</formula>
    </cfRule>
  </conditionalFormatting>
  <conditionalFormatting sqref="AQ97:AQ99">
    <cfRule type="expression" dxfId="2499" priority="4677">
      <formula>IF(RIGHT(TEXT(AQ97,"0.#"),1)=".",FALSE,TRUE)</formula>
    </cfRule>
    <cfRule type="expression" dxfId="2498" priority="4678">
      <formula>IF(RIGHT(TEXT(AQ97,"0.#"),1)=".",TRUE,FALSE)</formula>
    </cfRule>
  </conditionalFormatting>
  <conditionalFormatting sqref="AU97:AU99">
    <cfRule type="expression" dxfId="2497" priority="4675">
      <formula>IF(RIGHT(TEXT(AU97,"0.#"),1)=".",FALSE,TRUE)</formula>
    </cfRule>
    <cfRule type="expression" dxfId="2496" priority="4676">
      <formula>IF(RIGHT(TEXT(AU97,"0.#"),1)=".",TRUE,FALSE)</formula>
    </cfRule>
  </conditionalFormatting>
  <conditionalFormatting sqref="AU458">
    <cfRule type="expression" dxfId="2495" priority="4357">
      <formula>IF(RIGHT(TEXT(AU458,"0.#"),1)=".",FALSE,TRUE)</formula>
    </cfRule>
    <cfRule type="expression" dxfId="2494" priority="4358">
      <formula>IF(RIGHT(TEXT(AU458,"0.#"),1)=".",TRUE,FALSE)</formula>
    </cfRule>
  </conditionalFormatting>
  <conditionalFormatting sqref="AU459">
    <cfRule type="expression" dxfId="2493" priority="4355">
      <formula>IF(RIGHT(TEXT(AU459,"0.#"),1)=".",FALSE,TRUE)</formula>
    </cfRule>
    <cfRule type="expression" dxfId="2492" priority="4356">
      <formula>IF(RIGHT(TEXT(AU459,"0.#"),1)=".",TRUE,FALSE)</formula>
    </cfRule>
  </conditionalFormatting>
  <conditionalFormatting sqref="AU460">
    <cfRule type="expression" dxfId="2491" priority="4353">
      <formula>IF(RIGHT(TEXT(AU460,"0.#"),1)=".",FALSE,TRUE)</formula>
    </cfRule>
    <cfRule type="expression" dxfId="2490" priority="4354">
      <formula>IF(RIGHT(TEXT(AU460,"0.#"),1)=".",TRUE,FALSE)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7:AO838">
    <cfRule type="expression" dxfId="2429" priority="2861">
      <formula>IF(AND(AL837&gt;=0, RIGHT(TEXT(AL837,"0.#"),1)&lt;&gt;"."),TRUE,FALSE)</formula>
    </cfRule>
    <cfRule type="expression" dxfId="2428" priority="2862">
      <formula>IF(AND(AL837&gt;=0, RIGHT(TEXT(AL837,"0.#"),1)="."),TRUE,FALSE)</formula>
    </cfRule>
    <cfRule type="expression" dxfId="2427" priority="2863">
      <formula>IF(AND(AL837&lt;0, RIGHT(TEXT(AL837,"0.#"),1)&lt;&gt;"."),TRUE,FALSE)</formula>
    </cfRule>
    <cfRule type="expression" dxfId="2426" priority="2864">
      <formula>IF(AND(AL837&lt;0, RIGHT(TEXT(AL837,"0.#"),1)="."),TRUE,FALSE)</formula>
    </cfRule>
  </conditionalFormatting>
  <conditionalFormatting sqref="Y837:Y838">
    <cfRule type="expression" dxfId="2425" priority="2859">
      <formula>IF(RIGHT(TEXT(Y837,"0.#"),1)=".",FALSE,TRUE)</formula>
    </cfRule>
    <cfRule type="expression" dxfId="2424" priority="2860">
      <formula>IF(RIGHT(TEXT(Y837,"0.#"),1)=".",TRUE,FALSE)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15:AO932">
    <cfRule type="expression" dxfId="2001" priority="2109">
      <formula>IF(AND(AL915&gt;=0, RIGHT(TEXT(AL915,"0.#"),1)&lt;&gt;"."),TRUE,FALSE)</formula>
    </cfRule>
    <cfRule type="expression" dxfId="2000" priority="2110">
      <formula>IF(AND(AL915&gt;=0, RIGHT(TEXT(AL915,"0.#"),1)="."),TRUE,FALSE)</formula>
    </cfRule>
    <cfRule type="expression" dxfId="1999" priority="2111">
      <formula>IF(AND(AL915&lt;0, RIGHT(TEXT(AL915,"0.#"),1)&lt;&gt;"."),TRUE,FALSE)</formula>
    </cfRule>
    <cfRule type="expression" dxfId="1998" priority="2112">
      <formula>IF(AND(AL915&lt;0, RIGHT(TEXT(AL915,"0.#"),1)="."),TRUE,FALSE)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I433 AM433 AQ433">
    <cfRule type="expression" dxfId="751" priority="51">
      <formula>IF(RIGHT(TEXT(AI433,"0.#"),1)=".",FALSE,TRUE)</formula>
    </cfRule>
    <cfRule type="expression" dxfId="750" priority="52">
      <formula>IF(RIGHT(TEXT(AI433,"0.#"),1)=".",TRUE,FALSE)</formula>
    </cfRule>
  </conditionalFormatting>
  <conditionalFormatting sqref="AI434 AM434 AQ434">
    <cfRule type="expression" dxfId="749" priority="49">
      <formula>IF(RIGHT(TEXT(AI434,"0.#"),1)=".",FALSE,TRUE)</formula>
    </cfRule>
    <cfRule type="expression" dxfId="748" priority="50">
      <formula>IF(RIGHT(TEXT(AI434,"0.#"),1)=".",TRUE,FALSE)</formula>
    </cfRule>
  </conditionalFormatting>
  <conditionalFormatting sqref="AI435 AM435 AQ435">
    <cfRule type="expression" dxfId="747" priority="47">
      <formula>IF(RIGHT(TEXT(AI435,"0.#"),1)=".",FALSE,TRUE)</formula>
    </cfRule>
    <cfRule type="expression" dxfId="746" priority="48">
      <formula>IF(RIGHT(TEXT(AI435,"0.#"),1)=".",TRUE,FALSE)</formula>
    </cfRule>
  </conditionalFormatting>
  <conditionalFormatting sqref="AE458 AI458 AM458 AQ458">
    <cfRule type="expression" dxfId="745" priority="45">
      <formula>IF(RIGHT(TEXT(AE458,"0.#"),1)=".",FALSE,TRUE)</formula>
    </cfRule>
    <cfRule type="expression" dxfId="744" priority="46">
      <formula>IF(RIGHT(TEXT(AE458,"0.#"),1)=".",TRUE,FALSE)</formula>
    </cfRule>
  </conditionalFormatting>
  <conditionalFormatting sqref="AE459 AI459 AM459 AQ459">
    <cfRule type="expression" dxfId="743" priority="43">
      <formula>IF(RIGHT(TEXT(AE459,"0.#"),1)=".",FALSE,TRUE)</formula>
    </cfRule>
    <cfRule type="expression" dxfId="742" priority="44">
      <formula>IF(RIGHT(TEXT(AE459,"0.#"),1)=".",TRUE,FALSE)</formula>
    </cfRule>
  </conditionalFormatting>
  <conditionalFormatting sqref="AE460 AI460 AM460 AQ460">
    <cfRule type="expression" dxfId="741" priority="41">
      <formula>IF(RIGHT(TEXT(AE460,"0.#"),1)=".",FALSE,TRUE)</formula>
    </cfRule>
    <cfRule type="expression" dxfId="740" priority="42">
      <formula>IF(RIGHT(TEXT(AE460,"0.#"),1)=".",TRUE,FALSE)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7:AO907">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L908:AO908">
    <cfRule type="expression" dxfId="727" priority="25">
      <formula>IF(AND(AL908&gt;=0, RIGHT(TEXT(AL908,"0.#"),1)&lt;&gt;"."),TRUE,FALSE)</formula>
    </cfRule>
    <cfRule type="expression" dxfId="726" priority="26">
      <formula>IF(AND(AL908&gt;=0, RIGHT(TEXT(AL908,"0.#"),1)="."),TRUE,FALSE)</formula>
    </cfRule>
    <cfRule type="expression" dxfId="725" priority="27">
      <formula>IF(AND(AL908&lt;0, RIGHT(TEXT(AL908,"0.#"),1)&lt;&gt;"."),TRUE,FALSE)</formula>
    </cfRule>
    <cfRule type="expression" dxfId="724" priority="28">
      <formula>IF(AND(AL908&lt;0, RIGHT(TEXT(AL908,"0.#"),1)="."),TRUE,FALSE)</formula>
    </cfRule>
  </conditionalFormatting>
  <conditionalFormatting sqref="AL909:AO909">
    <cfRule type="expression" dxfId="723" priority="21">
      <formula>IF(AND(AL909&gt;=0, RIGHT(TEXT(AL909,"0.#"),1)&lt;&gt;"."),TRUE,FALSE)</formula>
    </cfRule>
    <cfRule type="expression" dxfId="722" priority="22">
      <formula>IF(AND(AL909&gt;=0, RIGHT(TEXT(AL909,"0.#"),1)="."),TRUE,FALSE)</formula>
    </cfRule>
    <cfRule type="expression" dxfId="721" priority="23">
      <formula>IF(AND(AL909&lt;0, RIGHT(TEXT(AL909,"0.#"),1)&lt;&gt;"."),TRUE,FALSE)</formula>
    </cfRule>
    <cfRule type="expression" dxfId="720" priority="24">
      <formula>IF(AND(AL909&lt;0, RIGHT(TEXT(AL909,"0.#"),1)="."),TRUE,FALSE)</formula>
    </cfRule>
  </conditionalFormatting>
  <conditionalFormatting sqref="AL910:AO910">
    <cfRule type="expression" dxfId="719" priority="17">
      <formula>IF(AND(AL910&gt;=0, RIGHT(TEXT(AL910,"0.#"),1)&lt;&gt;"."),TRUE,FALSE)</formula>
    </cfRule>
    <cfRule type="expression" dxfId="718" priority="18">
      <formula>IF(AND(AL910&gt;=0, RIGHT(TEXT(AL910,"0.#"),1)="."),TRUE,FALSE)</formula>
    </cfRule>
    <cfRule type="expression" dxfId="717" priority="19">
      <formula>IF(AND(AL910&lt;0, RIGHT(TEXT(AL910,"0.#"),1)&lt;&gt;"."),TRUE,FALSE)</formula>
    </cfRule>
    <cfRule type="expression" dxfId="716" priority="20">
      <formula>IF(AND(AL910&lt;0, RIGHT(TEXT(AL910,"0.#"),1)="."),TRUE,FALSE)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AL912:AO912">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AL913:AO913">
    <cfRule type="expression" dxfId="707" priority="5">
      <formula>IF(AND(AL913&gt;=0, RIGHT(TEXT(AL913,"0.#"),1)&lt;&gt;"."),TRUE,FALSE)</formula>
    </cfRule>
    <cfRule type="expression" dxfId="706" priority="6">
      <formula>IF(AND(AL913&gt;=0, RIGHT(TEXT(AL913,"0.#"),1)="."),TRUE,FALSE)</formula>
    </cfRule>
    <cfRule type="expression" dxfId="705" priority="7">
      <formula>IF(AND(AL913&lt;0, RIGHT(TEXT(AL913,"0.#"),1)&lt;&gt;"."),TRUE,FALSE)</formula>
    </cfRule>
    <cfRule type="expression" dxfId="704" priority="8">
      <formula>IF(AND(AL913&lt;0, RIGHT(TEXT(AL913,"0.#"),1)="."),TRUE,FALSE)</formula>
    </cfRule>
  </conditionalFormatting>
  <conditionalFormatting sqref="AL914:AO914">
    <cfRule type="expression" dxfId="703" priority="1">
      <formula>IF(AND(AL914&gt;=0, RIGHT(TEXT(AL914,"0.#"),1)&lt;&gt;"."),TRUE,FALSE)</formula>
    </cfRule>
    <cfRule type="expression" dxfId="702" priority="2">
      <formula>IF(AND(AL914&gt;=0, RIGHT(TEXT(AL914,"0.#"),1)="."),TRUE,FALSE)</formula>
    </cfRule>
    <cfRule type="expression" dxfId="701" priority="3">
      <formula>IF(AND(AL914&lt;0, RIGHT(TEXT(AL914,"0.#"),1)&lt;&gt;"."),TRUE,FALSE)</formula>
    </cfRule>
    <cfRule type="expression" dxfId="700" priority="4">
      <formula>IF(AND(AL914&lt;0, 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1" max="49" man="1"/>
    <brk id="131" max="49" man="1"/>
    <brk id="712" max="49" man="1"/>
    <brk id="735" max="49" man="1"/>
    <brk id="778" max="49" man="1"/>
    <brk id="81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09" t="s">
        <v>265</v>
      </c>
      <c r="H2" s="433"/>
      <c r="I2" s="433"/>
      <c r="J2" s="433"/>
      <c r="K2" s="433"/>
      <c r="L2" s="433"/>
      <c r="M2" s="433"/>
      <c r="N2" s="433"/>
      <c r="O2" s="510"/>
      <c r="P2" s="432" t="s">
        <v>59</v>
      </c>
      <c r="Q2" s="433"/>
      <c r="R2" s="433"/>
      <c r="S2" s="433"/>
      <c r="T2" s="433"/>
      <c r="U2" s="433"/>
      <c r="V2" s="433"/>
      <c r="W2" s="433"/>
      <c r="X2" s="510"/>
      <c r="Y2" s="1026"/>
      <c r="Z2" s="825"/>
      <c r="AA2" s="826"/>
      <c r="AB2" s="1030" t="s">
        <v>11</v>
      </c>
      <c r="AC2" s="1031"/>
      <c r="AD2" s="1032"/>
      <c r="AE2" s="1036" t="s">
        <v>357</v>
      </c>
      <c r="AF2" s="1036"/>
      <c r="AG2" s="1036"/>
      <c r="AH2" s="1036"/>
      <c r="AI2" s="1036" t="s">
        <v>363</v>
      </c>
      <c r="AJ2" s="1036"/>
      <c r="AK2" s="1036"/>
      <c r="AL2" s="1036"/>
      <c r="AM2" s="1036" t="s">
        <v>471</v>
      </c>
      <c r="AN2" s="1036"/>
      <c r="AO2" s="1036"/>
      <c r="AP2" s="570"/>
      <c r="AQ2" s="154" t="s">
        <v>355</v>
      </c>
      <c r="AR2" s="125"/>
      <c r="AS2" s="125"/>
      <c r="AT2" s="126"/>
      <c r="AU2" s="533" t="s">
        <v>253</v>
      </c>
      <c r="AV2" s="533"/>
      <c r="AW2" s="533"/>
      <c r="AX2" s="534"/>
    </row>
    <row r="3" spans="1:50" ht="18.75" customHeight="1" x14ac:dyDescent="0.15">
      <c r="A3" s="401"/>
      <c r="B3" s="402"/>
      <c r="C3" s="402"/>
      <c r="D3" s="402"/>
      <c r="E3" s="402"/>
      <c r="F3" s="403"/>
      <c r="G3" s="413"/>
      <c r="H3" s="252"/>
      <c r="I3" s="252"/>
      <c r="J3" s="252"/>
      <c r="K3" s="252"/>
      <c r="L3" s="252"/>
      <c r="M3" s="252"/>
      <c r="N3" s="252"/>
      <c r="O3" s="414"/>
      <c r="P3" s="435"/>
      <c r="Q3" s="252"/>
      <c r="R3" s="252"/>
      <c r="S3" s="252"/>
      <c r="T3" s="252"/>
      <c r="U3" s="252"/>
      <c r="V3" s="252"/>
      <c r="W3" s="252"/>
      <c r="X3" s="414"/>
      <c r="Y3" s="1027"/>
      <c r="Z3" s="1028"/>
      <c r="AA3" s="1029"/>
      <c r="AB3" s="1033"/>
      <c r="AC3" s="1034"/>
      <c r="AD3" s="1035"/>
      <c r="AE3" s="237"/>
      <c r="AF3" s="237"/>
      <c r="AG3" s="237"/>
      <c r="AH3" s="237"/>
      <c r="AI3" s="237"/>
      <c r="AJ3" s="237"/>
      <c r="AK3" s="237"/>
      <c r="AL3" s="237"/>
      <c r="AM3" s="237"/>
      <c r="AN3" s="237"/>
      <c r="AO3" s="237"/>
      <c r="AP3" s="233"/>
      <c r="AQ3" s="185"/>
      <c r="AR3" s="186"/>
      <c r="AS3" s="128" t="s">
        <v>356</v>
      </c>
      <c r="AT3" s="129"/>
      <c r="AU3" s="186"/>
      <c r="AV3" s="186"/>
      <c r="AW3" s="252" t="s">
        <v>300</v>
      </c>
      <c r="AX3" s="253"/>
    </row>
    <row r="4" spans="1:50" ht="22.5" customHeight="1" x14ac:dyDescent="0.15">
      <c r="A4" s="404"/>
      <c r="B4" s="402"/>
      <c r="C4" s="402"/>
      <c r="D4" s="402"/>
      <c r="E4" s="402"/>
      <c r="F4" s="403"/>
      <c r="G4" s="547"/>
      <c r="H4" s="1003"/>
      <c r="I4" s="1003"/>
      <c r="J4" s="1003"/>
      <c r="K4" s="1003"/>
      <c r="L4" s="1003"/>
      <c r="M4" s="1003"/>
      <c r="N4" s="1003"/>
      <c r="O4" s="1004"/>
      <c r="P4" s="100"/>
      <c r="Q4" s="1011"/>
      <c r="R4" s="1011"/>
      <c r="S4" s="1011"/>
      <c r="T4" s="1011"/>
      <c r="U4" s="1011"/>
      <c r="V4" s="1011"/>
      <c r="W4" s="1011"/>
      <c r="X4" s="1012"/>
      <c r="Y4" s="1021" t="s">
        <v>12</v>
      </c>
      <c r="Z4" s="1022"/>
      <c r="AA4" s="1023"/>
      <c r="AB4" s="461"/>
      <c r="AC4" s="1025"/>
      <c r="AD4" s="1025"/>
      <c r="AE4" s="205"/>
      <c r="AF4" s="206"/>
      <c r="AG4" s="206"/>
      <c r="AH4" s="206"/>
      <c r="AI4" s="205"/>
      <c r="AJ4" s="206"/>
      <c r="AK4" s="206"/>
      <c r="AL4" s="206"/>
      <c r="AM4" s="205"/>
      <c r="AN4" s="206"/>
      <c r="AO4" s="206"/>
      <c r="AP4" s="206"/>
      <c r="AQ4" s="336"/>
      <c r="AR4" s="194"/>
      <c r="AS4" s="194"/>
      <c r="AT4" s="340"/>
      <c r="AU4" s="206"/>
      <c r="AV4" s="206"/>
      <c r="AW4" s="206"/>
      <c r="AX4" s="208"/>
    </row>
    <row r="5" spans="1:50" ht="22.5"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5" t="s">
        <v>54</v>
      </c>
      <c r="Z5" s="1018"/>
      <c r="AA5" s="1019"/>
      <c r="AB5" s="520"/>
      <c r="AC5" s="1024"/>
      <c r="AD5" s="1024"/>
      <c r="AE5" s="205"/>
      <c r="AF5" s="206"/>
      <c r="AG5" s="206"/>
      <c r="AH5" s="206"/>
      <c r="AI5" s="205"/>
      <c r="AJ5" s="206"/>
      <c r="AK5" s="206"/>
      <c r="AL5" s="206"/>
      <c r="AM5" s="205"/>
      <c r="AN5" s="206"/>
      <c r="AO5" s="206"/>
      <c r="AP5" s="206"/>
      <c r="AQ5" s="336"/>
      <c r="AR5" s="194"/>
      <c r="AS5" s="194"/>
      <c r="AT5" s="340"/>
      <c r="AU5" s="206"/>
      <c r="AV5" s="206"/>
      <c r="AW5" s="206"/>
      <c r="AX5" s="208"/>
    </row>
    <row r="6" spans="1:50" ht="22.5"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79" t="s">
        <v>301</v>
      </c>
      <c r="AC6" s="1020"/>
      <c r="AD6" s="1020"/>
      <c r="AE6" s="205"/>
      <c r="AF6" s="206"/>
      <c r="AG6" s="206"/>
      <c r="AH6" s="206"/>
      <c r="AI6" s="205"/>
      <c r="AJ6" s="206"/>
      <c r="AK6" s="206"/>
      <c r="AL6" s="206"/>
      <c r="AM6" s="205"/>
      <c r="AN6" s="206"/>
      <c r="AO6" s="206"/>
      <c r="AP6" s="206"/>
      <c r="AQ6" s="336"/>
      <c r="AR6" s="194"/>
      <c r="AS6" s="194"/>
      <c r="AT6" s="340"/>
      <c r="AU6" s="206"/>
      <c r="AV6" s="206"/>
      <c r="AW6" s="206"/>
      <c r="AX6" s="208"/>
    </row>
    <row r="7" spans="1:50" customFormat="1" ht="23.25" customHeight="1" x14ac:dyDescent="0.15">
      <c r="A7" s="212" t="s">
        <v>525</v>
      </c>
      <c r="B7" s="213"/>
      <c r="C7" s="213"/>
      <c r="D7" s="213"/>
      <c r="E7" s="213"/>
      <c r="F7" s="214"/>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0"/>
    </row>
    <row r="8" spans="1:50" customFormat="1" ht="23.25" customHeight="1" x14ac:dyDescent="0.15">
      <c r="A8" s="215"/>
      <c r="B8" s="216"/>
      <c r="C8" s="216"/>
      <c r="D8" s="216"/>
      <c r="E8" s="216"/>
      <c r="F8" s="217"/>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0" ht="18.75" customHeight="1" x14ac:dyDescent="0.15">
      <c r="A9" s="401" t="s">
        <v>490</v>
      </c>
      <c r="B9" s="402"/>
      <c r="C9" s="402"/>
      <c r="D9" s="402"/>
      <c r="E9" s="402"/>
      <c r="F9" s="403"/>
      <c r="G9" s="509" t="s">
        <v>265</v>
      </c>
      <c r="H9" s="433"/>
      <c r="I9" s="433"/>
      <c r="J9" s="433"/>
      <c r="K9" s="433"/>
      <c r="L9" s="433"/>
      <c r="M9" s="433"/>
      <c r="N9" s="433"/>
      <c r="O9" s="510"/>
      <c r="P9" s="432" t="s">
        <v>59</v>
      </c>
      <c r="Q9" s="433"/>
      <c r="R9" s="433"/>
      <c r="S9" s="433"/>
      <c r="T9" s="433"/>
      <c r="U9" s="433"/>
      <c r="V9" s="433"/>
      <c r="W9" s="433"/>
      <c r="X9" s="510"/>
      <c r="Y9" s="1026"/>
      <c r="Z9" s="825"/>
      <c r="AA9" s="826"/>
      <c r="AB9" s="1030" t="s">
        <v>11</v>
      </c>
      <c r="AC9" s="1031"/>
      <c r="AD9" s="1032"/>
      <c r="AE9" s="1036" t="s">
        <v>357</v>
      </c>
      <c r="AF9" s="1036"/>
      <c r="AG9" s="1036"/>
      <c r="AH9" s="1036"/>
      <c r="AI9" s="1036" t="s">
        <v>363</v>
      </c>
      <c r="AJ9" s="1036"/>
      <c r="AK9" s="1036"/>
      <c r="AL9" s="1036"/>
      <c r="AM9" s="1036" t="s">
        <v>471</v>
      </c>
      <c r="AN9" s="1036"/>
      <c r="AO9" s="1036"/>
      <c r="AP9" s="570"/>
      <c r="AQ9" s="154" t="s">
        <v>355</v>
      </c>
      <c r="AR9" s="125"/>
      <c r="AS9" s="125"/>
      <c r="AT9" s="126"/>
      <c r="AU9" s="533" t="s">
        <v>253</v>
      </c>
      <c r="AV9" s="533"/>
      <c r="AW9" s="533"/>
      <c r="AX9" s="534"/>
    </row>
    <row r="10" spans="1:50" ht="18.75" customHeight="1" x14ac:dyDescent="0.15">
      <c r="A10" s="401"/>
      <c r="B10" s="402"/>
      <c r="C10" s="402"/>
      <c r="D10" s="402"/>
      <c r="E10" s="402"/>
      <c r="F10" s="403"/>
      <c r="G10" s="413"/>
      <c r="H10" s="252"/>
      <c r="I10" s="252"/>
      <c r="J10" s="252"/>
      <c r="K10" s="252"/>
      <c r="L10" s="252"/>
      <c r="M10" s="252"/>
      <c r="N10" s="252"/>
      <c r="O10" s="414"/>
      <c r="P10" s="435"/>
      <c r="Q10" s="252"/>
      <c r="R10" s="252"/>
      <c r="S10" s="252"/>
      <c r="T10" s="252"/>
      <c r="U10" s="252"/>
      <c r="V10" s="252"/>
      <c r="W10" s="252"/>
      <c r="X10" s="414"/>
      <c r="Y10" s="1027"/>
      <c r="Z10" s="1028"/>
      <c r="AA10" s="1029"/>
      <c r="AB10" s="1033"/>
      <c r="AC10" s="1034"/>
      <c r="AD10" s="1035"/>
      <c r="AE10" s="237"/>
      <c r="AF10" s="237"/>
      <c r="AG10" s="237"/>
      <c r="AH10" s="237"/>
      <c r="AI10" s="237"/>
      <c r="AJ10" s="237"/>
      <c r="AK10" s="237"/>
      <c r="AL10" s="237"/>
      <c r="AM10" s="237"/>
      <c r="AN10" s="237"/>
      <c r="AO10" s="237"/>
      <c r="AP10" s="233"/>
      <c r="AQ10" s="185"/>
      <c r="AR10" s="186"/>
      <c r="AS10" s="128" t="s">
        <v>356</v>
      </c>
      <c r="AT10" s="129"/>
      <c r="AU10" s="186"/>
      <c r="AV10" s="186"/>
      <c r="AW10" s="252" t="s">
        <v>300</v>
      </c>
      <c r="AX10" s="253"/>
    </row>
    <row r="11" spans="1:50" ht="22.5" customHeight="1" x14ac:dyDescent="0.15">
      <c r="A11" s="404"/>
      <c r="B11" s="402"/>
      <c r="C11" s="402"/>
      <c r="D11" s="402"/>
      <c r="E11" s="402"/>
      <c r="F11" s="403"/>
      <c r="G11" s="547"/>
      <c r="H11" s="1003"/>
      <c r="I11" s="1003"/>
      <c r="J11" s="1003"/>
      <c r="K11" s="1003"/>
      <c r="L11" s="1003"/>
      <c r="M11" s="1003"/>
      <c r="N11" s="1003"/>
      <c r="O11" s="1004"/>
      <c r="P11" s="100"/>
      <c r="Q11" s="1011"/>
      <c r="R11" s="1011"/>
      <c r="S11" s="1011"/>
      <c r="T11" s="1011"/>
      <c r="U11" s="1011"/>
      <c r="V11" s="1011"/>
      <c r="W11" s="1011"/>
      <c r="X11" s="1012"/>
      <c r="Y11" s="1021" t="s">
        <v>12</v>
      </c>
      <c r="Z11" s="1022"/>
      <c r="AA11" s="1023"/>
      <c r="AB11" s="461"/>
      <c r="AC11" s="1025"/>
      <c r="AD11" s="1025"/>
      <c r="AE11" s="205"/>
      <c r="AF11" s="206"/>
      <c r="AG11" s="206"/>
      <c r="AH11" s="206"/>
      <c r="AI11" s="205"/>
      <c r="AJ11" s="206"/>
      <c r="AK11" s="206"/>
      <c r="AL11" s="206"/>
      <c r="AM11" s="205"/>
      <c r="AN11" s="206"/>
      <c r="AO11" s="206"/>
      <c r="AP11" s="206"/>
      <c r="AQ11" s="336"/>
      <c r="AR11" s="194"/>
      <c r="AS11" s="194"/>
      <c r="AT11" s="340"/>
      <c r="AU11" s="206"/>
      <c r="AV11" s="206"/>
      <c r="AW11" s="206"/>
      <c r="AX11" s="208"/>
    </row>
    <row r="12" spans="1:50" ht="22.5" customHeight="1" x14ac:dyDescent="0.15">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0"/>
      <c r="AC12" s="1024"/>
      <c r="AD12" s="1024"/>
      <c r="AE12" s="205"/>
      <c r="AF12" s="206"/>
      <c r="AG12" s="206"/>
      <c r="AH12" s="206"/>
      <c r="AI12" s="205"/>
      <c r="AJ12" s="206"/>
      <c r="AK12" s="206"/>
      <c r="AL12" s="206"/>
      <c r="AM12" s="205"/>
      <c r="AN12" s="206"/>
      <c r="AO12" s="206"/>
      <c r="AP12" s="206"/>
      <c r="AQ12" s="336"/>
      <c r="AR12" s="194"/>
      <c r="AS12" s="194"/>
      <c r="AT12" s="340"/>
      <c r="AU12" s="206"/>
      <c r="AV12" s="206"/>
      <c r="AW12" s="206"/>
      <c r="AX12" s="208"/>
    </row>
    <row r="13" spans="1:50" ht="22.5" customHeight="1" x14ac:dyDescent="0.15">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79" t="s">
        <v>301</v>
      </c>
      <c r="AC13" s="1020"/>
      <c r="AD13" s="1020"/>
      <c r="AE13" s="205"/>
      <c r="AF13" s="206"/>
      <c r="AG13" s="206"/>
      <c r="AH13" s="206"/>
      <c r="AI13" s="205"/>
      <c r="AJ13" s="206"/>
      <c r="AK13" s="206"/>
      <c r="AL13" s="206"/>
      <c r="AM13" s="205"/>
      <c r="AN13" s="206"/>
      <c r="AO13" s="206"/>
      <c r="AP13" s="206"/>
      <c r="AQ13" s="336"/>
      <c r="AR13" s="194"/>
      <c r="AS13" s="194"/>
      <c r="AT13" s="340"/>
      <c r="AU13" s="206"/>
      <c r="AV13" s="206"/>
      <c r="AW13" s="206"/>
      <c r="AX13" s="208"/>
    </row>
    <row r="14" spans="1:50" customFormat="1" ht="23.25" customHeight="1" x14ac:dyDescent="0.15">
      <c r="A14" s="212" t="s">
        <v>525</v>
      </c>
      <c r="B14" s="213"/>
      <c r="C14" s="213"/>
      <c r="D14" s="213"/>
      <c r="E14" s="213"/>
      <c r="F14" s="214"/>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0"/>
    </row>
    <row r="15" spans="1:50" customFormat="1" ht="23.25" customHeight="1" x14ac:dyDescent="0.15">
      <c r="A15" s="215"/>
      <c r="B15" s="216"/>
      <c r="C15" s="216"/>
      <c r="D15" s="216"/>
      <c r="E15" s="216"/>
      <c r="F15" s="217"/>
      <c r="G15" s="221"/>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3"/>
    </row>
    <row r="16" spans="1:50" ht="18.75" customHeight="1" x14ac:dyDescent="0.15">
      <c r="A16" s="401" t="s">
        <v>490</v>
      </c>
      <c r="B16" s="402"/>
      <c r="C16" s="402"/>
      <c r="D16" s="402"/>
      <c r="E16" s="402"/>
      <c r="F16" s="403"/>
      <c r="G16" s="509" t="s">
        <v>265</v>
      </c>
      <c r="H16" s="433"/>
      <c r="I16" s="433"/>
      <c r="J16" s="433"/>
      <c r="K16" s="433"/>
      <c r="L16" s="433"/>
      <c r="M16" s="433"/>
      <c r="N16" s="433"/>
      <c r="O16" s="510"/>
      <c r="P16" s="432" t="s">
        <v>59</v>
      </c>
      <c r="Q16" s="433"/>
      <c r="R16" s="433"/>
      <c r="S16" s="433"/>
      <c r="T16" s="433"/>
      <c r="U16" s="433"/>
      <c r="V16" s="433"/>
      <c r="W16" s="433"/>
      <c r="X16" s="510"/>
      <c r="Y16" s="1026"/>
      <c r="Z16" s="825"/>
      <c r="AA16" s="826"/>
      <c r="AB16" s="1030" t="s">
        <v>11</v>
      </c>
      <c r="AC16" s="1031"/>
      <c r="AD16" s="1032"/>
      <c r="AE16" s="1036" t="s">
        <v>357</v>
      </c>
      <c r="AF16" s="1036"/>
      <c r="AG16" s="1036"/>
      <c r="AH16" s="1036"/>
      <c r="AI16" s="1036" t="s">
        <v>363</v>
      </c>
      <c r="AJ16" s="1036"/>
      <c r="AK16" s="1036"/>
      <c r="AL16" s="1036"/>
      <c r="AM16" s="1036" t="s">
        <v>471</v>
      </c>
      <c r="AN16" s="1036"/>
      <c r="AO16" s="1036"/>
      <c r="AP16" s="570"/>
      <c r="AQ16" s="154" t="s">
        <v>355</v>
      </c>
      <c r="AR16" s="125"/>
      <c r="AS16" s="125"/>
      <c r="AT16" s="126"/>
      <c r="AU16" s="533" t="s">
        <v>253</v>
      </c>
      <c r="AV16" s="533"/>
      <c r="AW16" s="533"/>
      <c r="AX16" s="534"/>
    </row>
    <row r="17" spans="1:50" ht="18.75" customHeight="1" x14ac:dyDescent="0.15">
      <c r="A17" s="401"/>
      <c r="B17" s="402"/>
      <c r="C17" s="402"/>
      <c r="D17" s="402"/>
      <c r="E17" s="402"/>
      <c r="F17" s="403"/>
      <c r="G17" s="413"/>
      <c r="H17" s="252"/>
      <c r="I17" s="252"/>
      <c r="J17" s="252"/>
      <c r="K17" s="252"/>
      <c r="L17" s="252"/>
      <c r="M17" s="252"/>
      <c r="N17" s="252"/>
      <c r="O17" s="414"/>
      <c r="P17" s="435"/>
      <c r="Q17" s="252"/>
      <c r="R17" s="252"/>
      <c r="S17" s="252"/>
      <c r="T17" s="252"/>
      <c r="U17" s="252"/>
      <c r="V17" s="252"/>
      <c r="W17" s="252"/>
      <c r="X17" s="414"/>
      <c r="Y17" s="1027"/>
      <c r="Z17" s="1028"/>
      <c r="AA17" s="1029"/>
      <c r="AB17" s="1033"/>
      <c r="AC17" s="1034"/>
      <c r="AD17" s="1035"/>
      <c r="AE17" s="237"/>
      <c r="AF17" s="237"/>
      <c r="AG17" s="237"/>
      <c r="AH17" s="237"/>
      <c r="AI17" s="237"/>
      <c r="AJ17" s="237"/>
      <c r="AK17" s="237"/>
      <c r="AL17" s="237"/>
      <c r="AM17" s="237"/>
      <c r="AN17" s="237"/>
      <c r="AO17" s="237"/>
      <c r="AP17" s="233"/>
      <c r="AQ17" s="185"/>
      <c r="AR17" s="186"/>
      <c r="AS17" s="128" t="s">
        <v>356</v>
      </c>
      <c r="AT17" s="129"/>
      <c r="AU17" s="186"/>
      <c r="AV17" s="186"/>
      <c r="AW17" s="252" t="s">
        <v>300</v>
      </c>
      <c r="AX17" s="253"/>
    </row>
    <row r="18" spans="1:50" ht="22.5" customHeight="1" x14ac:dyDescent="0.15">
      <c r="A18" s="404"/>
      <c r="B18" s="402"/>
      <c r="C18" s="402"/>
      <c r="D18" s="402"/>
      <c r="E18" s="402"/>
      <c r="F18" s="403"/>
      <c r="G18" s="547"/>
      <c r="H18" s="1003"/>
      <c r="I18" s="1003"/>
      <c r="J18" s="1003"/>
      <c r="K18" s="1003"/>
      <c r="L18" s="1003"/>
      <c r="M18" s="1003"/>
      <c r="N18" s="1003"/>
      <c r="O18" s="1004"/>
      <c r="P18" s="100"/>
      <c r="Q18" s="1011"/>
      <c r="R18" s="1011"/>
      <c r="S18" s="1011"/>
      <c r="T18" s="1011"/>
      <c r="U18" s="1011"/>
      <c r="V18" s="1011"/>
      <c r="W18" s="1011"/>
      <c r="X18" s="1012"/>
      <c r="Y18" s="1021" t="s">
        <v>12</v>
      </c>
      <c r="Z18" s="1022"/>
      <c r="AA18" s="1023"/>
      <c r="AB18" s="461"/>
      <c r="AC18" s="1025"/>
      <c r="AD18" s="1025"/>
      <c r="AE18" s="205"/>
      <c r="AF18" s="206"/>
      <c r="AG18" s="206"/>
      <c r="AH18" s="206"/>
      <c r="AI18" s="205"/>
      <c r="AJ18" s="206"/>
      <c r="AK18" s="206"/>
      <c r="AL18" s="206"/>
      <c r="AM18" s="205"/>
      <c r="AN18" s="206"/>
      <c r="AO18" s="206"/>
      <c r="AP18" s="206"/>
      <c r="AQ18" s="336"/>
      <c r="AR18" s="194"/>
      <c r="AS18" s="194"/>
      <c r="AT18" s="340"/>
      <c r="AU18" s="206"/>
      <c r="AV18" s="206"/>
      <c r="AW18" s="206"/>
      <c r="AX18" s="208"/>
    </row>
    <row r="19" spans="1:50" ht="22.5" customHeight="1" x14ac:dyDescent="0.15">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0"/>
      <c r="AC19" s="1024"/>
      <c r="AD19" s="1024"/>
      <c r="AE19" s="205"/>
      <c r="AF19" s="206"/>
      <c r="AG19" s="206"/>
      <c r="AH19" s="206"/>
      <c r="AI19" s="205"/>
      <c r="AJ19" s="206"/>
      <c r="AK19" s="206"/>
      <c r="AL19" s="206"/>
      <c r="AM19" s="205"/>
      <c r="AN19" s="206"/>
      <c r="AO19" s="206"/>
      <c r="AP19" s="206"/>
      <c r="AQ19" s="336"/>
      <c r="AR19" s="194"/>
      <c r="AS19" s="194"/>
      <c r="AT19" s="340"/>
      <c r="AU19" s="206"/>
      <c r="AV19" s="206"/>
      <c r="AW19" s="206"/>
      <c r="AX19" s="208"/>
    </row>
    <row r="20" spans="1:50" ht="22.5" customHeight="1" x14ac:dyDescent="0.15">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79" t="s">
        <v>301</v>
      </c>
      <c r="AC20" s="1020"/>
      <c r="AD20" s="1020"/>
      <c r="AE20" s="205"/>
      <c r="AF20" s="206"/>
      <c r="AG20" s="206"/>
      <c r="AH20" s="206"/>
      <c r="AI20" s="205"/>
      <c r="AJ20" s="206"/>
      <c r="AK20" s="206"/>
      <c r="AL20" s="206"/>
      <c r="AM20" s="205"/>
      <c r="AN20" s="206"/>
      <c r="AO20" s="206"/>
      <c r="AP20" s="206"/>
      <c r="AQ20" s="336"/>
      <c r="AR20" s="194"/>
      <c r="AS20" s="194"/>
      <c r="AT20" s="340"/>
      <c r="AU20" s="206"/>
      <c r="AV20" s="206"/>
      <c r="AW20" s="206"/>
      <c r="AX20" s="208"/>
    </row>
    <row r="21" spans="1:50" customFormat="1" ht="23.25" customHeight="1" x14ac:dyDescent="0.15">
      <c r="A21" s="212" t="s">
        <v>525</v>
      </c>
      <c r="B21" s="213"/>
      <c r="C21" s="213"/>
      <c r="D21" s="213"/>
      <c r="E21" s="213"/>
      <c r="F21" s="214"/>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20"/>
    </row>
    <row r="22" spans="1:50" customFormat="1" ht="23.25" customHeight="1" x14ac:dyDescent="0.15">
      <c r="A22" s="215"/>
      <c r="B22" s="216"/>
      <c r="C22" s="216"/>
      <c r="D22" s="216"/>
      <c r="E22" s="216"/>
      <c r="F22" s="217"/>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3"/>
    </row>
    <row r="23" spans="1:50" ht="18.75" customHeight="1" x14ac:dyDescent="0.15">
      <c r="A23" s="401" t="s">
        <v>490</v>
      </c>
      <c r="B23" s="402"/>
      <c r="C23" s="402"/>
      <c r="D23" s="402"/>
      <c r="E23" s="402"/>
      <c r="F23" s="403"/>
      <c r="G23" s="509" t="s">
        <v>265</v>
      </c>
      <c r="H23" s="433"/>
      <c r="I23" s="433"/>
      <c r="J23" s="433"/>
      <c r="K23" s="433"/>
      <c r="L23" s="433"/>
      <c r="M23" s="433"/>
      <c r="N23" s="433"/>
      <c r="O23" s="510"/>
      <c r="P23" s="432" t="s">
        <v>59</v>
      </c>
      <c r="Q23" s="433"/>
      <c r="R23" s="433"/>
      <c r="S23" s="433"/>
      <c r="T23" s="433"/>
      <c r="U23" s="433"/>
      <c r="V23" s="433"/>
      <c r="W23" s="433"/>
      <c r="X23" s="510"/>
      <c r="Y23" s="1026"/>
      <c r="Z23" s="825"/>
      <c r="AA23" s="826"/>
      <c r="AB23" s="1030" t="s">
        <v>11</v>
      </c>
      <c r="AC23" s="1031"/>
      <c r="AD23" s="1032"/>
      <c r="AE23" s="1036" t="s">
        <v>357</v>
      </c>
      <c r="AF23" s="1036"/>
      <c r="AG23" s="1036"/>
      <c r="AH23" s="1036"/>
      <c r="AI23" s="1036" t="s">
        <v>363</v>
      </c>
      <c r="AJ23" s="1036"/>
      <c r="AK23" s="1036"/>
      <c r="AL23" s="1036"/>
      <c r="AM23" s="1036" t="s">
        <v>471</v>
      </c>
      <c r="AN23" s="1036"/>
      <c r="AO23" s="1036"/>
      <c r="AP23" s="570"/>
      <c r="AQ23" s="154" t="s">
        <v>355</v>
      </c>
      <c r="AR23" s="125"/>
      <c r="AS23" s="125"/>
      <c r="AT23" s="126"/>
      <c r="AU23" s="533" t="s">
        <v>253</v>
      </c>
      <c r="AV23" s="533"/>
      <c r="AW23" s="533"/>
      <c r="AX23" s="534"/>
    </row>
    <row r="24" spans="1:50" ht="18.75" customHeight="1" x14ac:dyDescent="0.15">
      <c r="A24" s="401"/>
      <c r="B24" s="402"/>
      <c r="C24" s="402"/>
      <c r="D24" s="402"/>
      <c r="E24" s="402"/>
      <c r="F24" s="403"/>
      <c r="G24" s="413"/>
      <c r="H24" s="252"/>
      <c r="I24" s="252"/>
      <c r="J24" s="252"/>
      <c r="K24" s="252"/>
      <c r="L24" s="252"/>
      <c r="M24" s="252"/>
      <c r="N24" s="252"/>
      <c r="O24" s="414"/>
      <c r="P24" s="435"/>
      <c r="Q24" s="252"/>
      <c r="R24" s="252"/>
      <c r="S24" s="252"/>
      <c r="T24" s="252"/>
      <c r="U24" s="252"/>
      <c r="V24" s="252"/>
      <c r="W24" s="252"/>
      <c r="X24" s="414"/>
      <c r="Y24" s="1027"/>
      <c r="Z24" s="1028"/>
      <c r="AA24" s="1029"/>
      <c r="AB24" s="1033"/>
      <c r="AC24" s="1034"/>
      <c r="AD24" s="1035"/>
      <c r="AE24" s="237"/>
      <c r="AF24" s="237"/>
      <c r="AG24" s="237"/>
      <c r="AH24" s="237"/>
      <c r="AI24" s="237"/>
      <c r="AJ24" s="237"/>
      <c r="AK24" s="237"/>
      <c r="AL24" s="237"/>
      <c r="AM24" s="237"/>
      <c r="AN24" s="237"/>
      <c r="AO24" s="237"/>
      <c r="AP24" s="233"/>
      <c r="AQ24" s="185"/>
      <c r="AR24" s="186"/>
      <c r="AS24" s="128" t="s">
        <v>356</v>
      </c>
      <c r="AT24" s="129"/>
      <c r="AU24" s="186"/>
      <c r="AV24" s="186"/>
      <c r="AW24" s="252" t="s">
        <v>300</v>
      </c>
      <c r="AX24" s="253"/>
    </row>
    <row r="25" spans="1:50" ht="22.5" customHeight="1" x14ac:dyDescent="0.15">
      <c r="A25" s="404"/>
      <c r="B25" s="402"/>
      <c r="C25" s="402"/>
      <c r="D25" s="402"/>
      <c r="E25" s="402"/>
      <c r="F25" s="403"/>
      <c r="G25" s="547"/>
      <c r="H25" s="1003"/>
      <c r="I25" s="1003"/>
      <c r="J25" s="1003"/>
      <c r="K25" s="1003"/>
      <c r="L25" s="1003"/>
      <c r="M25" s="1003"/>
      <c r="N25" s="1003"/>
      <c r="O25" s="1004"/>
      <c r="P25" s="100"/>
      <c r="Q25" s="1011"/>
      <c r="R25" s="1011"/>
      <c r="S25" s="1011"/>
      <c r="T25" s="1011"/>
      <c r="U25" s="1011"/>
      <c r="V25" s="1011"/>
      <c r="W25" s="1011"/>
      <c r="X25" s="1012"/>
      <c r="Y25" s="1021" t="s">
        <v>12</v>
      </c>
      <c r="Z25" s="1022"/>
      <c r="AA25" s="1023"/>
      <c r="AB25" s="461"/>
      <c r="AC25" s="1025"/>
      <c r="AD25" s="1025"/>
      <c r="AE25" s="205"/>
      <c r="AF25" s="206"/>
      <c r="AG25" s="206"/>
      <c r="AH25" s="206"/>
      <c r="AI25" s="205"/>
      <c r="AJ25" s="206"/>
      <c r="AK25" s="206"/>
      <c r="AL25" s="206"/>
      <c r="AM25" s="205"/>
      <c r="AN25" s="206"/>
      <c r="AO25" s="206"/>
      <c r="AP25" s="206"/>
      <c r="AQ25" s="336"/>
      <c r="AR25" s="194"/>
      <c r="AS25" s="194"/>
      <c r="AT25" s="340"/>
      <c r="AU25" s="206"/>
      <c r="AV25" s="206"/>
      <c r="AW25" s="206"/>
      <c r="AX25" s="208"/>
    </row>
    <row r="26" spans="1:50" ht="22.5" customHeight="1" x14ac:dyDescent="0.15">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0"/>
      <c r="AC26" s="1024"/>
      <c r="AD26" s="1024"/>
      <c r="AE26" s="205"/>
      <c r="AF26" s="206"/>
      <c r="AG26" s="206"/>
      <c r="AH26" s="206"/>
      <c r="AI26" s="205"/>
      <c r="AJ26" s="206"/>
      <c r="AK26" s="206"/>
      <c r="AL26" s="206"/>
      <c r="AM26" s="205"/>
      <c r="AN26" s="206"/>
      <c r="AO26" s="206"/>
      <c r="AP26" s="206"/>
      <c r="AQ26" s="336"/>
      <c r="AR26" s="194"/>
      <c r="AS26" s="194"/>
      <c r="AT26" s="340"/>
      <c r="AU26" s="206"/>
      <c r="AV26" s="206"/>
      <c r="AW26" s="206"/>
      <c r="AX26" s="208"/>
    </row>
    <row r="27" spans="1:50" ht="22.5" customHeight="1" x14ac:dyDescent="0.15">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79" t="s">
        <v>301</v>
      </c>
      <c r="AC27" s="1020"/>
      <c r="AD27" s="1020"/>
      <c r="AE27" s="205"/>
      <c r="AF27" s="206"/>
      <c r="AG27" s="206"/>
      <c r="AH27" s="206"/>
      <c r="AI27" s="205"/>
      <c r="AJ27" s="206"/>
      <c r="AK27" s="206"/>
      <c r="AL27" s="206"/>
      <c r="AM27" s="205"/>
      <c r="AN27" s="206"/>
      <c r="AO27" s="206"/>
      <c r="AP27" s="206"/>
      <c r="AQ27" s="336"/>
      <c r="AR27" s="194"/>
      <c r="AS27" s="194"/>
      <c r="AT27" s="340"/>
      <c r="AU27" s="206"/>
      <c r="AV27" s="206"/>
      <c r="AW27" s="206"/>
      <c r="AX27" s="208"/>
    </row>
    <row r="28" spans="1:50" customFormat="1" ht="23.25" customHeight="1" x14ac:dyDescent="0.15">
      <c r="A28" s="212" t="s">
        <v>525</v>
      </c>
      <c r="B28" s="213"/>
      <c r="C28" s="213"/>
      <c r="D28" s="213"/>
      <c r="E28" s="213"/>
      <c r="F28" s="214"/>
      <c r="G28" s="218"/>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customFormat="1" ht="23.25" customHeight="1" x14ac:dyDescent="0.15">
      <c r="A29" s="215"/>
      <c r="B29" s="216"/>
      <c r="C29" s="216"/>
      <c r="D29" s="216"/>
      <c r="E29" s="216"/>
      <c r="F29" s="217"/>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401" t="s">
        <v>490</v>
      </c>
      <c r="B30" s="402"/>
      <c r="C30" s="402"/>
      <c r="D30" s="402"/>
      <c r="E30" s="402"/>
      <c r="F30" s="403"/>
      <c r="G30" s="509" t="s">
        <v>265</v>
      </c>
      <c r="H30" s="433"/>
      <c r="I30" s="433"/>
      <c r="J30" s="433"/>
      <c r="K30" s="433"/>
      <c r="L30" s="433"/>
      <c r="M30" s="433"/>
      <c r="N30" s="433"/>
      <c r="O30" s="510"/>
      <c r="P30" s="432" t="s">
        <v>59</v>
      </c>
      <c r="Q30" s="433"/>
      <c r="R30" s="433"/>
      <c r="S30" s="433"/>
      <c r="T30" s="433"/>
      <c r="U30" s="433"/>
      <c r="V30" s="433"/>
      <c r="W30" s="433"/>
      <c r="X30" s="510"/>
      <c r="Y30" s="1026"/>
      <c r="Z30" s="825"/>
      <c r="AA30" s="826"/>
      <c r="AB30" s="1030" t="s">
        <v>11</v>
      </c>
      <c r="AC30" s="1031"/>
      <c r="AD30" s="1032"/>
      <c r="AE30" s="1036" t="s">
        <v>357</v>
      </c>
      <c r="AF30" s="1036"/>
      <c r="AG30" s="1036"/>
      <c r="AH30" s="1036"/>
      <c r="AI30" s="1036" t="s">
        <v>363</v>
      </c>
      <c r="AJ30" s="1036"/>
      <c r="AK30" s="1036"/>
      <c r="AL30" s="1036"/>
      <c r="AM30" s="1036" t="s">
        <v>471</v>
      </c>
      <c r="AN30" s="1036"/>
      <c r="AO30" s="1036"/>
      <c r="AP30" s="570"/>
      <c r="AQ30" s="154" t="s">
        <v>355</v>
      </c>
      <c r="AR30" s="125"/>
      <c r="AS30" s="125"/>
      <c r="AT30" s="126"/>
      <c r="AU30" s="533" t="s">
        <v>253</v>
      </c>
      <c r="AV30" s="533"/>
      <c r="AW30" s="533"/>
      <c r="AX30" s="534"/>
    </row>
    <row r="31" spans="1:50" ht="18.75" customHeight="1" x14ac:dyDescent="0.15">
      <c r="A31" s="401"/>
      <c r="B31" s="402"/>
      <c r="C31" s="402"/>
      <c r="D31" s="402"/>
      <c r="E31" s="402"/>
      <c r="F31" s="403"/>
      <c r="G31" s="413"/>
      <c r="H31" s="252"/>
      <c r="I31" s="252"/>
      <c r="J31" s="252"/>
      <c r="K31" s="252"/>
      <c r="L31" s="252"/>
      <c r="M31" s="252"/>
      <c r="N31" s="252"/>
      <c r="O31" s="414"/>
      <c r="P31" s="435"/>
      <c r="Q31" s="252"/>
      <c r="R31" s="252"/>
      <c r="S31" s="252"/>
      <c r="T31" s="252"/>
      <c r="U31" s="252"/>
      <c r="V31" s="252"/>
      <c r="W31" s="252"/>
      <c r="X31" s="414"/>
      <c r="Y31" s="1027"/>
      <c r="Z31" s="1028"/>
      <c r="AA31" s="1029"/>
      <c r="AB31" s="1033"/>
      <c r="AC31" s="1034"/>
      <c r="AD31" s="1035"/>
      <c r="AE31" s="237"/>
      <c r="AF31" s="237"/>
      <c r="AG31" s="237"/>
      <c r="AH31" s="237"/>
      <c r="AI31" s="237"/>
      <c r="AJ31" s="237"/>
      <c r="AK31" s="237"/>
      <c r="AL31" s="237"/>
      <c r="AM31" s="237"/>
      <c r="AN31" s="237"/>
      <c r="AO31" s="237"/>
      <c r="AP31" s="233"/>
      <c r="AQ31" s="185"/>
      <c r="AR31" s="186"/>
      <c r="AS31" s="128" t="s">
        <v>356</v>
      </c>
      <c r="AT31" s="129"/>
      <c r="AU31" s="186"/>
      <c r="AV31" s="186"/>
      <c r="AW31" s="252" t="s">
        <v>300</v>
      </c>
      <c r="AX31" s="253"/>
    </row>
    <row r="32" spans="1:50" ht="22.5" customHeight="1" x14ac:dyDescent="0.15">
      <c r="A32" s="404"/>
      <c r="B32" s="402"/>
      <c r="C32" s="402"/>
      <c r="D32" s="402"/>
      <c r="E32" s="402"/>
      <c r="F32" s="403"/>
      <c r="G32" s="547"/>
      <c r="H32" s="1003"/>
      <c r="I32" s="1003"/>
      <c r="J32" s="1003"/>
      <c r="K32" s="1003"/>
      <c r="L32" s="1003"/>
      <c r="M32" s="1003"/>
      <c r="N32" s="1003"/>
      <c r="O32" s="1004"/>
      <c r="P32" s="100"/>
      <c r="Q32" s="1011"/>
      <c r="R32" s="1011"/>
      <c r="S32" s="1011"/>
      <c r="T32" s="1011"/>
      <c r="U32" s="1011"/>
      <c r="V32" s="1011"/>
      <c r="W32" s="1011"/>
      <c r="X32" s="1012"/>
      <c r="Y32" s="1021" t="s">
        <v>12</v>
      </c>
      <c r="Z32" s="1022"/>
      <c r="AA32" s="1023"/>
      <c r="AB32" s="461"/>
      <c r="AC32" s="1025"/>
      <c r="AD32" s="1025"/>
      <c r="AE32" s="205"/>
      <c r="AF32" s="206"/>
      <c r="AG32" s="206"/>
      <c r="AH32" s="206"/>
      <c r="AI32" s="205"/>
      <c r="AJ32" s="206"/>
      <c r="AK32" s="206"/>
      <c r="AL32" s="206"/>
      <c r="AM32" s="205"/>
      <c r="AN32" s="206"/>
      <c r="AO32" s="206"/>
      <c r="AP32" s="206"/>
      <c r="AQ32" s="336"/>
      <c r="AR32" s="194"/>
      <c r="AS32" s="194"/>
      <c r="AT32" s="340"/>
      <c r="AU32" s="206"/>
      <c r="AV32" s="206"/>
      <c r="AW32" s="206"/>
      <c r="AX32" s="208"/>
    </row>
    <row r="33" spans="1:50" ht="22.5" customHeight="1" x14ac:dyDescent="0.15">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0"/>
      <c r="AC33" s="1024"/>
      <c r="AD33" s="1024"/>
      <c r="AE33" s="205"/>
      <c r="AF33" s="206"/>
      <c r="AG33" s="206"/>
      <c r="AH33" s="206"/>
      <c r="AI33" s="205"/>
      <c r="AJ33" s="206"/>
      <c r="AK33" s="206"/>
      <c r="AL33" s="206"/>
      <c r="AM33" s="205"/>
      <c r="AN33" s="206"/>
      <c r="AO33" s="206"/>
      <c r="AP33" s="206"/>
      <c r="AQ33" s="336"/>
      <c r="AR33" s="194"/>
      <c r="AS33" s="194"/>
      <c r="AT33" s="340"/>
      <c r="AU33" s="206"/>
      <c r="AV33" s="206"/>
      <c r="AW33" s="206"/>
      <c r="AX33" s="208"/>
    </row>
    <row r="34" spans="1:50" ht="22.5" customHeight="1" x14ac:dyDescent="0.15">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79" t="s">
        <v>301</v>
      </c>
      <c r="AC34" s="1020"/>
      <c r="AD34" s="1020"/>
      <c r="AE34" s="205"/>
      <c r="AF34" s="206"/>
      <c r="AG34" s="206"/>
      <c r="AH34" s="206"/>
      <c r="AI34" s="205"/>
      <c r="AJ34" s="206"/>
      <c r="AK34" s="206"/>
      <c r="AL34" s="206"/>
      <c r="AM34" s="205"/>
      <c r="AN34" s="206"/>
      <c r="AO34" s="206"/>
      <c r="AP34" s="206"/>
      <c r="AQ34" s="336"/>
      <c r="AR34" s="194"/>
      <c r="AS34" s="194"/>
      <c r="AT34" s="340"/>
      <c r="AU34" s="206"/>
      <c r="AV34" s="206"/>
      <c r="AW34" s="206"/>
      <c r="AX34" s="208"/>
    </row>
    <row r="35" spans="1:50" customFormat="1" ht="23.25" customHeight="1" x14ac:dyDescent="0.15">
      <c r="A35" s="212" t="s">
        <v>525</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customFormat="1"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401" t="s">
        <v>490</v>
      </c>
      <c r="B37" s="402"/>
      <c r="C37" s="402"/>
      <c r="D37" s="402"/>
      <c r="E37" s="402"/>
      <c r="F37" s="403"/>
      <c r="G37" s="509" t="s">
        <v>265</v>
      </c>
      <c r="H37" s="433"/>
      <c r="I37" s="433"/>
      <c r="J37" s="433"/>
      <c r="K37" s="433"/>
      <c r="L37" s="433"/>
      <c r="M37" s="433"/>
      <c r="N37" s="433"/>
      <c r="O37" s="510"/>
      <c r="P37" s="432" t="s">
        <v>59</v>
      </c>
      <c r="Q37" s="433"/>
      <c r="R37" s="433"/>
      <c r="S37" s="433"/>
      <c r="T37" s="433"/>
      <c r="U37" s="433"/>
      <c r="V37" s="433"/>
      <c r="W37" s="433"/>
      <c r="X37" s="510"/>
      <c r="Y37" s="1026"/>
      <c r="Z37" s="825"/>
      <c r="AA37" s="826"/>
      <c r="AB37" s="1030" t="s">
        <v>11</v>
      </c>
      <c r="AC37" s="1031"/>
      <c r="AD37" s="1032"/>
      <c r="AE37" s="1036" t="s">
        <v>357</v>
      </c>
      <c r="AF37" s="1036"/>
      <c r="AG37" s="1036"/>
      <c r="AH37" s="1036"/>
      <c r="AI37" s="1036" t="s">
        <v>363</v>
      </c>
      <c r="AJ37" s="1036"/>
      <c r="AK37" s="1036"/>
      <c r="AL37" s="1036"/>
      <c r="AM37" s="1036" t="s">
        <v>471</v>
      </c>
      <c r="AN37" s="1036"/>
      <c r="AO37" s="1036"/>
      <c r="AP37" s="570"/>
      <c r="AQ37" s="154" t="s">
        <v>355</v>
      </c>
      <c r="AR37" s="125"/>
      <c r="AS37" s="125"/>
      <c r="AT37" s="126"/>
      <c r="AU37" s="533" t="s">
        <v>253</v>
      </c>
      <c r="AV37" s="533"/>
      <c r="AW37" s="533"/>
      <c r="AX37" s="534"/>
    </row>
    <row r="38" spans="1:50" ht="18.75" customHeight="1" x14ac:dyDescent="0.15">
      <c r="A38" s="401"/>
      <c r="B38" s="402"/>
      <c r="C38" s="402"/>
      <c r="D38" s="402"/>
      <c r="E38" s="402"/>
      <c r="F38" s="403"/>
      <c r="G38" s="413"/>
      <c r="H38" s="252"/>
      <c r="I38" s="252"/>
      <c r="J38" s="252"/>
      <c r="K38" s="252"/>
      <c r="L38" s="252"/>
      <c r="M38" s="252"/>
      <c r="N38" s="252"/>
      <c r="O38" s="414"/>
      <c r="P38" s="435"/>
      <c r="Q38" s="252"/>
      <c r="R38" s="252"/>
      <c r="S38" s="252"/>
      <c r="T38" s="252"/>
      <c r="U38" s="252"/>
      <c r="V38" s="252"/>
      <c r="W38" s="252"/>
      <c r="X38" s="414"/>
      <c r="Y38" s="1027"/>
      <c r="Z38" s="1028"/>
      <c r="AA38" s="1029"/>
      <c r="AB38" s="1033"/>
      <c r="AC38" s="1034"/>
      <c r="AD38" s="1035"/>
      <c r="AE38" s="237"/>
      <c r="AF38" s="237"/>
      <c r="AG38" s="237"/>
      <c r="AH38" s="237"/>
      <c r="AI38" s="237"/>
      <c r="AJ38" s="237"/>
      <c r="AK38" s="237"/>
      <c r="AL38" s="237"/>
      <c r="AM38" s="237"/>
      <c r="AN38" s="237"/>
      <c r="AO38" s="237"/>
      <c r="AP38" s="233"/>
      <c r="AQ38" s="185"/>
      <c r="AR38" s="186"/>
      <c r="AS38" s="128" t="s">
        <v>356</v>
      </c>
      <c r="AT38" s="129"/>
      <c r="AU38" s="186"/>
      <c r="AV38" s="186"/>
      <c r="AW38" s="252" t="s">
        <v>300</v>
      </c>
      <c r="AX38" s="253"/>
    </row>
    <row r="39" spans="1:50" ht="22.5" customHeight="1" x14ac:dyDescent="0.15">
      <c r="A39" s="404"/>
      <c r="B39" s="402"/>
      <c r="C39" s="402"/>
      <c r="D39" s="402"/>
      <c r="E39" s="402"/>
      <c r="F39" s="403"/>
      <c r="G39" s="547"/>
      <c r="H39" s="1003"/>
      <c r="I39" s="1003"/>
      <c r="J39" s="1003"/>
      <c r="K39" s="1003"/>
      <c r="L39" s="1003"/>
      <c r="M39" s="1003"/>
      <c r="N39" s="1003"/>
      <c r="O39" s="1004"/>
      <c r="P39" s="100"/>
      <c r="Q39" s="1011"/>
      <c r="R39" s="1011"/>
      <c r="S39" s="1011"/>
      <c r="T39" s="1011"/>
      <c r="U39" s="1011"/>
      <c r="V39" s="1011"/>
      <c r="W39" s="1011"/>
      <c r="X39" s="1012"/>
      <c r="Y39" s="1021" t="s">
        <v>12</v>
      </c>
      <c r="Z39" s="1022"/>
      <c r="AA39" s="1023"/>
      <c r="AB39" s="461"/>
      <c r="AC39" s="1025"/>
      <c r="AD39" s="1025"/>
      <c r="AE39" s="205"/>
      <c r="AF39" s="206"/>
      <c r="AG39" s="206"/>
      <c r="AH39" s="206"/>
      <c r="AI39" s="205"/>
      <c r="AJ39" s="206"/>
      <c r="AK39" s="206"/>
      <c r="AL39" s="206"/>
      <c r="AM39" s="205"/>
      <c r="AN39" s="206"/>
      <c r="AO39" s="206"/>
      <c r="AP39" s="206"/>
      <c r="AQ39" s="336"/>
      <c r="AR39" s="194"/>
      <c r="AS39" s="194"/>
      <c r="AT39" s="340"/>
      <c r="AU39" s="206"/>
      <c r="AV39" s="206"/>
      <c r="AW39" s="206"/>
      <c r="AX39" s="208"/>
    </row>
    <row r="40" spans="1:50" ht="22.5"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0"/>
      <c r="AC40" s="1024"/>
      <c r="AD40" s="1024"/>
      <c r="AE40" s="205"/>
      <c r="AF40" s="206"/>
      <c r="AG40" s="206"/>
      <c r="AH40" s="206"/>
      <c r="AI40" s="205"/>
      <c r="AJ40" s="206"/>
      <c r="AK40" s="206"/>
      <c r="AL40" s="206"/>
      <c r="AM40" s="205"/>
      <c r="AN40" s="206"/>
      <c r="AO40" s="206"/>
      <c r="AP40" s="206"/>
      <c r="AQ40" s="336"/>
      <c r="AR40" s="194"/>
      <c r="AS40" s="194"/>
      <c r="AT40" s="340"/>
      <c r="AU40" s="206"/>
      <c r="AV40" s="206"/>
      <c r="AW40" s="206"/>
      <c r="AX40" s="208"/>
    </row>
    <row r="41" spans="1:50" ht="22.5"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79" t="s">
        <v>301</v>
      </c>
      <c r="AC41" s="1020"/>
      <c r="AD41" s="1020"/>
      <c r="AE41" s="205"/>
      <c r="AF41" s="206"/>
      <c r="AG41" s="206"/>
      <c r="AH41" s="206"/>
      <c r="AI41" s="205"/>
      <c r="AJ41" s="206"/>
      <c r="AK41" s="206"/>
      <c r="AL41" s="206"/>
      <c r="AM41" s="205"/>
      <c r="AN41" s="206"/>
      <c r="AO41" s="206"/>
      <c r="AP41" s="206"/>
      <c r="AQ41" s="336"/>
      <c r="AR41" s="194"/>
      <c r="AS41" s="194"/>
      <c r="AT41" s="340"/>
      <c r="AU41" s="206"/>
      <c r="AV41" s="206"/>
      <c r="AW41" s="206"/>
      <c r="AX41" s="208"/>
    </row>
    <row r="42" spans="1:50" customFormat="1" ht="23.25" customHeight="1" x14ac:dyDescent="0.15">
      <c r="A42" s="212" t="s">
        <v>525</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customFormat="1"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401" t="s">
        <v>490</v>
      </c>
      <c r="B44" s="402"/>
      <c r="C44" s="402"/>
      <c r="D44" s="402"/>
      <c r="E44" s="402"/>
      <c r="F44" s="403"/>
      <c r="G44" s="509" t="s">
        <v>265</v>
      </c>
      <c r="H44" s="433"/>
      <c r="I44" s="433"/>
      <c r="J44" s="433"/>
      <c r="K44" s="433"/>
      <c r="L44" s="433"/>
      <c r="M44" s="433"/>
      <c r="N44" s="433"/>
      <c r="O44" s="510"/>
      <c r="P44" s="432" t="s">
        <v>59</v>
      </c>
      <c r="Q44" s="433"/>
      <c r="R44" s="433"/>
      <c r="S44" s="433"/>
      <c r="T44" s="433"/>
      <c r="U44" s="433"/>
      <c r="V44" s="433"/>
      <c r="W44" s="433"/>
      <c r="X44" s="510"/>
      <c r="Y44" s="1026"/>
      <c r="Z44" s="825"/>
      <c r="AA44" s="826"/>
      <c r="AB44" s="1030" t="s">
        <v>11</v>
      </c>
      <c r="AC44" s="1031"/>
      <c r="AD44" s="1032"/>
      <c r="AE44" s="1036" t="s">
        <v>357</v>
      </c>
      <c r="AF44" s="1036"/>
      <c r="AG44" s="1036"/>
      <c r="AH44" s="1036"/>
      <c r="AI44" s="1036" t="s">
        <v>363</v>
      </c>
      <c r="AJ44" s="1036"/>
      <c r="AK44" s="1036"/>
      <c r="AL44" s="1036"/>
      <c r="AM44" s="1036" t="s">
        <v>471</v>
      </c>
      <c r="AN44" s="1036"/>
      <c r="AO44" s="1036"/>
      <c r="AP44" s="570"/>
      <c r="AQ44" s="154" t="s">
        <v>355</v>
      </c>
      <c r="AR44" s="125"/>
      <c r="AS44" s="125"/>
      <c r="AT44" s="126"/>
      <c r="AU44" s="533" t="s">
        <v>253</v>
      </c>
      <c r="AV44" s="533"/>
      <c r="AW44" s="533"/>
      <c r="AX44" s="534"/>
    </row>
    <row r="45" spans="1:50" ht="18.75" customHeight="1" x14ac:dyDescent="0.15">
      <c r="A45" s="401"/>
      <c r="B45" s="402"/>
      <c r="C45" s="402"/>
      <c r="D45" s="402"/>
      <c r="E45" s="402"/>
      <c r="F45" s="403"/>
      <c r="G45" s="413"/>
      <c r="H45" s="252"/>
      <c r="I45" s="252"/>
      <c r="J45" s="252"/>
      <c r="K45" s="252"/>
      <c r="L45" s="252"/>
      <c r="M45" s="252"/>
      <c r="N45" s="252"/>
      <c r="O45" s="414"/>
      <c r="P45" s="435"/>
      <c r="Q45" s="252"/>
      <c r="R45" s="252"/>
      <c r="S45" s="252"/>
      <c r="T45" s="252"/>
      <c r="U45" s="252"/>
      <c r="V45" s="252"/>
      <c r="W45" s="252"/>
      <c r="X45" s="414"/>
      <c r="Y45" s="1027"/>
      <c r="Z45" s="1028"/>
      <c r="AA45" s="1029"/>
      <c r="AB45" s="1033"/>
      <c r="AC45" s="1034"/>
      <c r="AD45" s="1035"/>
      <c r="AE45" s="237"/>
      <c r="AF45" s="237"/>
      <c r="AG45" s="237"/>
      <c r="AH45" s="237"/>
      <c r="AI45" s="237"/>
      <c r="AJ45" s="237"/>
      <c r="AK45" s="237"/>
      <c r="AL45" s="237"/>
      <c r="AM45" s="237"/>
      <c r="AN45" s="237"/>
      <c r="AO45" s="237"/>
      <c r="AP45" s="233"/>
      <c r="AQ45" s="185"/>
      <c r="AR45" s="186"/>
      <c r="AS45" s="128" t="s">
        <v>356</v>
      </c>
      <c r="AT45" s="129"/>
      <c r="AU45" s="186"/>
      <c r="AV45" s="186"/>
      <c r="AW45" s="252" t="s">
        <v>300</v>
      </c>
      <c r="AX45" s="253"/>
    </row>
    <row r="46" spans="1:50" ht="22.5" customHeight="1" x14ac:dyDescent="0.15">
      <c r="A46" s="404"/>
      <c r="B46" s="402"/>
      <c r="C46" s="402"/>
      <c r="D46" s="402"/>
      <c r="E46" s="402"/>
      <c r="F46" s="403"/>
      <c r="G46" s="547"/>
      <c r="H46" s="1003"/>
      <c r="I46" s="1003"/>
      <c r="J46" s="1003"/>
      <c r="K46" s="1003"/>
      <c r="L46" s="1003"/>
      <c r="M46" s="1003"/>
      <c r="N46" s="1003"/>
      <c r="O46" s="1004"/>
      <c r="P46" s="100"/>
      <c r="Q46" s="1011"/>
      <c r="R46" s="1011"/>
      <c r="S46" s="1011"/>
      <c r="T46" s="1011"/>
      <c r="U46" s="1011"/>
      <c r="V46" s="1011"/>
      <c r="W46" s="1011"/>
      <c r="X46" s="1012"/>
      <c r="Y46" s="1021" t="s">
        <v>12</v>
      </c>
      <c r="Z46" s="1022"/>
      <c r="AA46" s="1023"/>
      <c r="AB46" s="461"/>
      <c r="AC46" s="1025"/>
      <c r="AD46" s="1025"/>
      <c r="AE46" s="205"/>
      <c r="AF46" s="206"/>
      <c r="AG46" s="206"/>
      <c r="AH46" s="206"/>
      <c r="AI46" s="205"/>
      <c r="AJ46" s="206"/>
      <c r="AK46" s="206"/>
      <c r="AL46" s="206"/>
      <c r="AM46" s="205"/>
      <c r="AN46" s="206"/>
      <c r="AO46" s="206"/>
      <c r="AP46" s="206"/>
      <c r="AQ46" s="336"/>
      <c r="AR46" s="194"/>
      <c r="AS46" s="194"/>
      <c r="AT46" s="340"/>
      <c r="AU46" s="206"/>
      <c r="AV46" s="206"/>
      <c r="AW46" s="206"/>
      <c r="AX46" s="208"/>
    </row>
    <row r="47" spans="1:50" ht="22.5"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0"/>
      <c r="AC47" s="1024"/>
      <c r="AD47" s="1024"/>
      <c r="AE47" s="205"/>
      <c r="AF47" s="206"/>
      <c r="AG47" s="206"/>
      <c r="AH47" s="206"/>
      <c r="AI47" s="205"/>
      <c r="AJ47" s="206"/>
      <c r="AK47" s="206"/>
      <c r="AL47" s="206"/>
      <c r="AM47" s="205"/>
      <c r="AN47" s="206"/>
      <c r="AO47" s="206"/>
      <c r="AP47" s="206"/>
      <c r="AQ47" s="336"/>
      <c r="AR47" s="194"/>
      <c r="AS47" s="194"/>
      <c r="AT47" s="340"/>
      <c r="AU47" s="206"/>
      <c r="AV47" s="206"/>
      <c r="AW47" s="206"/>
      <c r="AX47" s="208"/>
    </row>
    <row r="48" spans="1:50" ht="22.5"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79" t="s">
        <v>301</v>
      </c>
      <c r="AC48" s="1020"/>
      <c r="AD48" s="1020"/>
      <c r="AE48" s="205"/>
      <c r="AF48" s="206"/>
      <c r="AG48" s="206"/>
      <c r="AH48" s="206"/>
      <c r="AI48" s="205"/>
      <c r="AJ48" s="206"/>
      <c r="AK48" s="206"/>
      <c r="AL48" s="206"/>
      <c r="AM48" s="205"/>
      <c r="AN48" s="206"/>
      <c r="AO48" s="206"/>
      <c r="AP48" s="206"/>
      <c r="AQ48" s="336"/>
      <c r="AR48" s="194"/>
      <c r="AS48" s="194"/>
      <c r="AT48" s="340"/>
      <c r="AU48" s="206"/>
      <c r="AV48" s="206"/>
      <c r="AW48" s="206"/>
      <c r="AX48" s="208"/>
    </row>
    <row r="49" spans="1:50" customFormat="1" ht="23.25" customHeight="1" x14ac:dyDescent="0.15">
      <c r="A49" s="212" t="s">
        <v>525</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customFormat="1"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401" t="s">
        <v>490</v>
      </c>
      <c r="B51" s="402"/>
      <c r="C51" s="402"/>
      <c r="D51" s="402"/>
      <c r="E51" s="402"/>
      <c r="F51" s="403"/>
      <c r="G51" s="509" t="s">
        <v>265</v>
      </c>
      <c r="H51" s="433"/>
      <c r="I51" s="433"/>
      <c r="J51" s="433"/>
      <c r="K51" s="433"/>
      <c r="L51" s="433"/>
      <c r="M51" s="433"/>
      <c r="N51" s="433"/>
      <c r="O51" s="510"/>
      <c r="P51" s="432" t="s">
        <v>59</v>
      </c>
      <c r="Q51" s="433"/>
      <c r="R51" s="433"/>
      <c r="S51" s="433"/>
      <c r="T51" s="433"/>
      <c r="U51" s="433"/>
      <c r="V51" s="433"/>
      <c r="W51" s="433"/>
      <c r="X51" s="510"/>
      <c r="Y51" s="1026"/>
      <c r="Z51" s="825"/>
      <c r="AA51" s="826"/>
      <c r="AB51" s="570" t="s">
        <v>11</v>
      </c>
      <c r="AC51" s="1031"/>
      <c r="AD51" s="1032"/>
      <c r="AE51" s="1036" t="s">
        <v>357</v>
      </c>
      <c r="AF51" s="1036"/>
      <c r="AG51" s="1036"/>
      <c r="AH51" s="1036"/>
      <c r="AI51" s="1036" t="s">
        <v>363</v>
      </c>
      <c r="AJ51" s="1036"/>
      <c r="AK51" s="1036"/>
      <c r="AL51" s="1036"/>
      <c r="AM51" s="1036" t="s">
        <v>471</v>
      </c>
      <c r="AN51" s="1036"/>
      <c r="AO51" s="1036"/>
      <c r="AP51" s="570"/>
      <c r="AQ51" s="154" t="s">
        <v>355</v>
      </c>
      <c r="AR51" s="125"/>
      <c r="AS51" s="125"/>
      <c r="AT51" s="126"/>
      <c r="AU51" s="533" t="s">
        <v>253</v>
      </c>
      <c r="AV51" s="533"/>
      <c r="AW51" s="533"/>
      <c r="AX51" s="534"/>
    </row>
    <row r="52" spans="1:50" ht="18.75" customHeight="1" x14ac:dyDescent="0.15">
      <c r="A52" s="401"/>
      <c r="B52" s="402"/>
      <c r="C52" s="402"/>
      <c r="D52" s="402"/>
      <c r="E52" s="402"/>
      <c r="F52" s="403"/>
      <c r="G52" s="413"/>
      <c r="H52" s="252"/>
      <c r="I52" s="252"/>
      <c r="J52" s="252"/>
      <c r="K52" s="252"/>
      <c r="L52" s="252"/>
      <c r="M52" s="252"/>
      <c r="N52" s="252"/>
      <c r="O52" s="414"/>
      <c r="P52" s="435"/>
      <c r="Q52" s="252"/>
      <c r="R52" s="252"/>
      <c r="S52" s="252"/>
      <c r="T52" s="252"/>
      <c r="U52" s="252"/>
      <c r="V52" s="252"/>
      <c r="W52" s="252"/>
      <c r="X52" s="414"/>
      <c r="Y52" s="1027"/>
      <c r="Z52" s="1028"/>
      <c r="AA52" s="1029"/>
      <c r="AB52" s="1033"/>
      <c r="AC52" s="1034"/>
      <c r="AD52" s="1035"/>
      <c r="AE52" s="237"/>
      <c r="AF52" s="237"/>
      <c r="AG52" s="237"/>
      <c r="AH52" s="237"/>
      <c r="AI52" s="237"/>
      <c r="AJ52" s="237"/>
      <c r="AK52" s="237"/>
      <c r="AL52" s="237"/>
      <c r="AM52" s="237"/>
      <c r="AN52" s="237"/>
      <c r="AO52" s="237"/>
      <c r="AP52" s="233"/>
      <c r="AQ52" s="185"/>
      <c r="AR52" s="186"/>
      <c r="AS52" s="128" t="s">
        <v>356</v>
      </c>
      <c r="AT52" s="129"/>
      <c r="AU52" s="186"/>
      <c r="AV52" s="186"/>
      <c r="AW52" s="252" t="s">
        <v>300</v>
      </c>
      <c r="AX52" s="253"/>
    </row>
    <row r="53" spans="1:50" ht="22.5" customHeight="1" x14ac:dyDescent="0.15">
      <c r="A53" s="404"/>
      <c r="B53" s="402"/>
      <c r="C53" s="402"/>
      <c r="D53" s="402"/>
      <c r="E53" s="402"/>
      <c r="F53" s="403"/>
      <c r="G53" s="547"/>
      <c r="H53" s="1003"/>
      <c r="I53" s="1003"/>
      <c r="J53" s="1003"/>
      <c r="K53" s="1003"/>
      <c r="L53" s="1003"/>
      <c r="M53" s="1003"/>
      <c r="N53" s="1003"/>
      <c r="O53" s="1004"/>
      <c r="P53" s="100"/>
      <c r="Q53" s="1011"/>
      <c r="R53" s="1011"/>
      <c r="S53" s="1011"/>
      <c r="T53" s="1011"/>
      <c r="U53" s="1011"/>
      <c r="V53" s="1011"/>
      <c r="W53" s="1011"/>
      <c r="X53" s="1012"/>
      <c r="Y53" s="1021" t="s">
        <v>12</v>
      </c>
      <c r="Z53" s="1022"/>
      <c r="AA53" s="1023"/>
      <c r="AB53" s="461"/>
      <c r="AC53" s="1025"/>
      <c r="AD53" s="1025"/>
      <c r="AE53" s="205"/>
      <c r="AF53" s="206"/>
      <c r="AG53" s="206"/>
      <c r="AH53" s="206"/>
      <c r="AI53" s="205"/>
      <c r="AJ53" s="206"/>
      <c r="AK53" s="206"/>
      <c r="AL53" s="206"/>
      <c r="AM53" s="205"/>
      <c r="AN53" s="206"/>
      <c r="AO53" s="206"/>
      <c r="AP53" s="206"/>
      <c r="AQ53" s="336"/>
      <c r="AR53" s="194"/>
      <c r="AS53" s="194"/>
      <c r="AT53" s="340"/>
      <c r="AU53" s="206"/>
      <c r="AV53" s="206"/>
      <c r="AW53" s="206"/>
      <c r="AX53" s="208"/>
    </row>
    <row r="54" spans="1:50" ht="22.5"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0"/>
      <c r="AC54" s="1024"/>
      <c r="AD54" s="1024"/>
      <c r="AE54" s="205"/>
      <c r="AF54" s="206"/>
      <c r="AG54" s="206"/>
      <c r="AH54" s="206"/>
      <c r="AI54" s="205"/>
      <c r="AJ54" s="206"/>
      <c r="AK54" s="206"/>
      <c r="AL54" s="206"/>
      <c r="AM54" s="205"/>
      <c r="AN54" s="206"/>
      <c r="AO54" s="206"/>
      <c r="AP54" s="206"/>
      <c r="AQ54" s="336"/>
      <c r="AR54" s="194"/>
      <c r="AS54" s="194"/>
      <c r="AT54" s="340"/>
      <c r="AU54" s="206"/>
      <c r="AV54" s="206"/>
      <c r="AW54" s="206"/>
      <c r="AX54" s="208"/>
    </row>
    <row r="55" spans="1:50" ht="22.5"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79" t="s">
        <v>301</v>
      </c>
      <c r="AC55" s="1020"/>
      <c r="AD55" s="1020"/>
      <c r="AE55" s="205"/>
      <c r="AF55" s="206"/>
      <c r="AG55" s="206"/>
      <c r="AH55" s="206"/>
      <c r="AI55" s="205"/>
      <c r="AJ55" s="206"/>
      <c r="AK55" s="206"/>
      <c r="AL55" s="206"/>
      <c r="AM55" s="205"/>
      <c r="AN55" s="206"/>
      <c r="AO55" s="206"/>
      <c r="AP55" s="206"/>
      <c r="AQ55" s="336"/>
      <c r="AR55" s="194"/>
      <c r="AS55" s="194"/>
      <c r="AT55" s="340"/>
      <c r="AU55" s="206"/>
      <c r="AV55" s="206"/>
      <c r="AW55" s="206"/>
      <c r="AX55" s="208"/>
    </row>
    <row r="56" spans="1:50" customFormat="1" ht="23.25" customHeight="1" x14ac:dyDescent="0.15">
      <c r="A56" s="212" t="s">
        <v>525</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customFormat="1"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401" t="s">
        <v>490</v>
      </c>
      <c r="B58" s="402"/>
      <c r="C58" s="402"/>
      <c r="D58" s="402"/>
      <c r="E58" s="402"/>
      <c r="F58" s="403"/>
      <c r="G58" s="509" t="s">
        <v>265</v>
      </c>
      <c r="H58" s="433"/>
      <c r="I58" s="433"/>
      <c r="J58" s="433"/>
      <c r="K58" s="433"/>
      <c r="L58" s="433"/>
      <c r="M58" s="433"/>
      <c r="N58" s="433"/>
      <c r="O58" s="510"/>
      <c r="P58" s="432" t="s">
        <v>59</v>
      </c>
      <c r="Q58" s="433"/>
      <c r="R58" s="433"/>
      <c r="S58" s="433"/>
      <c r="T58" s="433"/>
      <c r="U58" s="433"/>
      <c r="V58" s="433"/>
      <c r="W58" s="433"/>
      <c r="X58" s="510"/>
      <c r="Y58" s="1026"/>
      <c r="Z58" s="825"/>
      <c r="AA58" s="826"/>
      <c r="AB58" s="1030" t="s">
        <v>11</v>
      </c>
      <c r="AC58" s="1031"/>
      <c r="AD58" s="1032"/>
      <c r="AE58" s="1036" t="s">
        <v>357</v>
      </c>
      <c r="AF58" s="1036"/>
      <c r="AG58" s="1036"/>
      <c r="AH58" s="1036"/>
      <c r="AI58" s="1036" t="s">
        <v>363</v>
      </c>
      <c r="AJ58" s="1036"/>
      <c r="AK58" s="1036"/>
      <c r="AL58" s="1036"/>
      <c r="AM58" s="1036" t="s">
        <v>471</v>
      </c>
      <c r="AN58" s="1036"/>
      <c r="AO58" s="1036"/>
      <c r="AP58" s="570"/>
      <c r="AQ58" s="154" t="s">
        <v>355</v>
      </c>
      <c r="AR58" s="125"/>
      <c r="AS58" s="125"/>
      <c r="AT58" s="126"/>
      <c r="AU58" s="533" t="s">
        <v>253</v>
      </c>
      <c r="AV58" s="533"/>
      <c r="AW58" s="533"/>
      <c r="AX58" s="534"/>
    </row>
    <row r="59" spans="1:50" ht="18.75" customHeight="1" x14ac:dyDescent="0.15">
      <c r="A59" s="401"/>
      <c r="B59" s="402"/>
      <c r="C59" s="402"/>
      <c r="D59" s="402"/>
      <c r="E59" s="402"/>
      <c r="F59" s="403"/>
      <c r="G59" s="413"/>
      <c r="H59" s="252"/>
      <c r="I59" s="252"/>
      <c r="J59" s="252"/>
      <c r="K59" s="252"/>
      <c r="L59" s="252"/>
      <c r="M59" s="252"/>
      <c r="N59" s="252"/>
      <c r="O59" s="414"/>
      <c r="P59" s="435"/>
      <c r="Q59" s="252"/>
      <c r="R59" s="252"/>
      <c r="S59" s="252"/>
      <c r="T59" s="252"/>
      <c r="U59" s="252"/>
      <c r="V59" s="252"/>
      <c r="W59" s="252"/>
      <c r="X59" s="414"/>
      <c r="Y59" s="1027"/>
      <c r="Z59" s="1028"/>
      <c r="AA59" s="1029"/>
      <c r="AB59" s="1033"/>
      <c r="AC59" s="1034"/>
      <c r="AD59" s="1035"/>
      <c r="AE59" s="237"/>
      <c r="AF59" s="237"/>
      <c r="AG59" s="237"/>
      <c r="AH59" s="237"/>
      <c r="AI59" s="237"/>
      <c r="AJ59" s="237"/>
      <c r="AK59" s="237"/>
      <c r="AL59" s="237"/>
      <c r="AM59" s="237"/>
      <c r="AN59" s="237"/>
      <c r="AO59" s="237"/>
      <c r="AP59" s="233"/>
      <c r="AQ59" s="185"/>
      <c r="AR59" s="186"/>
      <c r="AS59" s="128" t="s">
        <v>356</v>
      </c>
      <c r="AT59" s="129"/>
      <c r="AU59" s="186"/>
      <c r="AV59" s="186"/>
      <c r="AW59" s="252" t="s">
        <v>300</v>
      </c>
      <c r="AX59" s="253"/>
    </row>
    <row r="60" spans="1:50" ht="22.5" customHeight="1" x14ac:dyDescent="0.15">
      <c r="A60" s="404"/>
      <c r="B60" s="402"/>
      <c r="C60" s="402"/>
      <c r="D60" s="402"/>
      <c r="E60" s="402"/>
      <c r="F60" s="403"/>
      <c r="G60" s="547"/>
      <c r="H60" s="1003"/>
      <c r="I60" s="1003"/>
      <c r="J60" s="1003"/>
      <c r="K60" s="1003"/>
      <c r="L60" s="1003"/>
      <c r="M60" s="1003"/>
      <c r="N60" s="1003"/>
      <c r="O60" s="1004"/>
      <c r="P60" s="100"/>
      <c r="Q60" s="1011"/>
      <c r="R60" s="1011"/>
      <c r="S60" s="1011"/>
      <c r="T60" s="1011"/>
      <c r="U60" s="1011"/>
      <c r="V60" s="1011"/>
      <c r="W60" s="1011"/>
      <c r="X60" s="1012"/>
      <c r="Y60" s="1021" t="s">
        <v>12</v>
      </c>
      <c r="Z60" s="1022"/>
      <c r="AA60" s="1023"/>
      <c r="AB60" s="461"/>
      <c r="AC60" s="1025"/>
      <c r="AD60" s="1025"/>
      <c r="AE60" s="205"/>
      <c r="AF60" s="206"/>
      <c r="AG60" s="206"/>
      <c r="AH60" s="206"/>
      <c r="AI60" s="205"/>
      <c r="AJ60" s="206"/>
      <c r="AK60" s="206"/>
      <c r="AL60" s="206"/>
      <c r="AM60" s="205"/>
      <c r="AN60" s="206"/>
      <c r="AO60" s="206"/>
      <c r="AP60" s="206"/>
      <c r="AQ60" s="336"/>
      <c r="AR60" s="194"/>
      <c r="AS60" s="194"/>
      <c r="AT60" s="340"/>
      <c r="AU60" s="206"/>
      <c r="AV60" s="206"/>
      <c r="AW60" s="206"/>
      <c r="AX60" s="208"/>
    </row>
    <row r="61" spans="1:50" ht="22.5"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0"/>
      <c r="AC61" s="1024"/>
      <c r="AD61" s="1024"/>
      <c r="AE61" s="205"/>
      <c r="AF61" s="206"/>
      <c r="AG61" s="206"/>
      <c r="AH61" s="206"/>
      <c r="AI61" s="205"/>
      <c r="AJ61" s="206"/>
      <c r="AK61" s="206"/>
      <c r="AL61" s="206"/>
      <c r="AM61" s="205"/>
      <c r="AN61" s="206"/>
      <c r="AO61" s="206"/>
      <c r="AP61" s="206"/>
      <c r="AQ61" s="336"/>
      <c r="AR61" s="194"/>
      <c r="AS61" s="194"/>
      <c r="AT61" s="340"/>
      <c r="AU61" s="206"/>
      <c r="AV61" s="206"/>
      <c r="AW61" s="206"/>
      <c r="AX61" s="208"/>
    </row>
    <row r="62" spans="1:50" ht="22.5"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79" t="s">
        <v>301</v>
      </c>
      <c r="AC62" s="1020"/>
      <c r="AD62" s="1020"/>
      <c r="AE62" s="205"/>
      <c r="AF62" s="206"/>
      <c r="AG62" s="206"/>
      <c r="AH62" s="206"/>
      <c r="AI62" s="205"/>
      <c r="AJ62" s="206"/>
      <c r="AK62" s="206"/>
      <c r="AL62" s="206"/>
      <c r="AM62" s="205"/>
      <c r="AN62" s="206"/>
      <c r="AO62" s="206"/>
      <c r="AP62" s="206"/>
      <c r="AQ62" s="336"/>
      <c r="AR62" s="194"/>
      <c r="AS62" s="194"/>
      <c r="AT62" s="340"/>
      <c r="AU62" s="206"/>
      <c r="AV62" s="206"/>
      <c r="AW62" s="206"/>
      <c r="AX62" s="208"/>
    </row>
    <row r="63" spans="1:50" customFormat="1" ht="23.25" customHeight="1" x14ac:dyDescent="0.15">
      <c r="A63" s="212" t="s">
        <v>525</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customFormat="1" ht="23.25"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401" t="s">
        <v>490</v>
      </c>
      <c r="B65" s="402"/>
      <c r="C65" s="402"/>
      <c r="D65" s="402"/>
      <c r="E65" s="402"/>
      <c r="F65" s="403"/>
      <c r="G65" s="509" t="s">
        <v>265</v>
      </c>
      <c r="H65" s="433"/>
      <c r="I65" s="433"/>
      <c r="J65" s="433"/>
      <c r="K65" s="433"/>
      <c r="L65" s="433"/>
      <c r="M65" s="433"/>
      <c r="N65" s="433"/>
      <c r="O65" s="510"/>
      <c r="P65" s="432" t="s">
        <v>59</v>
      </c>
      <c r="Q65" s="433"/>
      <c r="R65" s="433"/>
      <c r="S65" s="433"/>
      <c r="T65" s="433"/>
      <c r="U65" s="433"/>
      <c r="V65" s="433"/>
      <c r="W65" s="433"/>
      <c r="X65" s="510"/>
      <c r="Y65" s="1026"/>
      <c r="Z65" s="825"/>
      <c r="AA65" s="826"/>
      <c r="AB65" s="1030" t="s">
        <v>11</v>
      </c>
      <c r="AC65" s="1031"/>
      <c r="AD65" s="1032"/>
      <c r="AE65" s="1036" t="s">
        <v>357</v>
      </c>
      <c r="AF65" s="1036"/>
      <c r="AG65" s="1036"/>
      <c r="AH65" s="1036"/>
      <c r="AI65" s="1036" t="s">
        <v>363</v>
      </c>
      <c r="AJ65" s="1036"/>
      <c r="AK65" s="1036"/>
      <c r="AL65" s="1036"/>
      <c r="AM65" s="1036" t="s">
        <v>471</v>
      </c>
      <c r="AN65" s="1036"/>
      <c r="AO65" s="1036"/>
      <c r="AP65" s="570"/>
      <c r="AQ65" s="154" t="s">
        <v>355</v>
      </c>
      <c r="AR65" s="125"/>
      <c r="AS65" s="125"/>
      <c r="AT65" s="126"/>
      <c r="AU65" s="533" t="s">
        <v>253</v>
      </c>
      <c r="AV65" s="533"/>
      <c r="AW65" s="533"/>
      <c r="AX65" s="534"/>
    </row>
    <row r="66" spans="1:50" ht="18.75" customHeight="1" x14ac:dyDescent="0.15">
      <c r="A66" s="401"/>
      <c r="B66" s="402"/>
      <c r="C66" s="402"/>
      <c r="D66" s="402"/>
      <c r="E66" s="402"/>
      <c r="F66" s="403"/>
      <c r="G66" s="413"/>
      <c r="H66" s="252"/>
      <c r="I66" s="252"/>
      <c r="J66" s="252"/>
      <c r="K66" s="252"/>
      <c r="L66" s="252"/>
      <c r="M66" s="252"/>
      <c r="N66" s="252"/>
      <c r="O66" s="414"/>
      <c r="P66" s="435"/>
      <c r="Q66" s="252"/>
      <c r="R66" s="252"/>
      <c r="S66" s="252"/>
      <c r="T66" s="252"/>
      <c r="U66" s="252"/>
      <c r="V66" s="252"/>
      <c r="W66" s="252"/>
      <c r="X66" s="414"/>
      <c r="Y66" s="1027"/>
      <c r="Z66" s="1028"/>
      <c r="AA66" s="1029"/>
      <c r="AB66" s="1033"/>
      <c r="AC66" s="1034"/>
      <c r="AD66" s="1035"/>
      <c r="AE66" s="237"/>
      <c r="AF66" s="237"/>
      <c r="AG66" s="237"/>
      <c r="AH66" s="237"/>
      <c r="AI66" s="237"/>
      <c r="AJ66" s="237"/>
      <c r="AK66" s="237"/>
      <c r="AL66" s="237"/>
      <c r="AM66" s="237"/>
      <c r="AN66" s="237"/>
      <c r="AO66" s="237"/>
      <c r="AP66" s="233"/>
      <c r="AQ66" s="185"/>
      <c r="AR66" s="186"/>
      <c r="AS66" s="128" t="s">
        <v>356</v>
      </c>
      <c r="AT66" s="129"/>
      <c r="AU66" s="186"/>
      <c r="AV66" s="186"/>
      <c r="AW66" s="252" t="s">
        <v>300</v>
      </c>
      <c r="AX66" s="253"/>
    </row>
    <row r="67" spans="1:50" ht="22.5" customHeight="1" x14ac:dyDescent="0.15">
      <c r="A67" s="404"/>
      <c r="B67" s="402"/>
      <c r="C67" s="402"/>
      <c r="D67" s="402"/>
      <c r="E67" s="402"/>
      <c r="F67" s="403"/>
      <c r="G67" s="547"/>
      <c r="H67" s="1003"/>
      <c r="I67" s="1003"/>
      <c r="J67" s="1003"/>
      <c r="K67" s="1003"/>
      <c r="L67" s="1003"/>
      <c r="M67" s="1003"/>
      <c r="N67" s="1003"/>
      <c r="O67" s="1004"/>
      <c r="P67" s="100"/>
      <c r="Q67" s="1011"/>
      <c r="R67" s="1011"/>
      <c r="S67" s="1011"/>
      <c r="T67" s="1011"/>
      <c r="U67" s="1011"/>
      <c r="V67" s="1011"/>
      <c r="W67" s="1011"/>
      <c r="X67" s="1012"/>
      <c r="Y67" s="1021" t="s">
        <v>12</v>
      </c>
      <c r="Z67" s="1022"/>
      <c r="AA67" s="1023"/>
      <c r="AB67" s="461"/>
      <c r="AC67" s="1025"/>
      <c r="AD67" s="1025"/>
      <c r="AE67" s="205"/>
      <c r="AF67" s="206"/>
      <c r="AG67" s="206"/>
      <c r="AH67" s="206"/>
      <c r="AI67" s="205"/>
      <c r="AJ67" s="206"/>
      <c r="AK67" s="206"/>
      <c r="AL67" s="206"/>
      <c r="AM67" s="205"/>
      <c r="AN67" s="206"/>
      <c r="AO67" s="206"/>
      <c r="AP67" s="206"/>
      <c r="AQ67" s="336"/>
      <c r="AR67" s="194"/>
      <c r="AS67" s="194"/>
      <c r="AT67" s="340"/>
      <c r="AU67" s="206"/>
      <c r="AV67" s="206"/>
      <c r="AW67" s="206"/>
      <c r="AX67" s="208"/>
    </row>
    <row r="68" spans="1:50" ht="22.5"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0"/>
      <c r="AC68" s="1024"/>
      <c r="AD68" s="1024"/>
      <c r="AE68" s="205"/>
      <c r="AF68" s="206"/>
      <c r="AG68" s="206"/>
      <c r="AH68" s="206"/>
      <c r="AI68" s="205"/>
      <c r="AJ68" s="206"/>
      <c r="AK68" s="206"/>
      <c r="AL68" s="206"/>
      <c r="AM68" s="205"/>
      <c r="AN68" s="206"/>
      <c r="AO68" s="206"/>
      <c r="AP68" s="206"/>
      <c r="AQ68" s="336"/>
      <c r="AR68" s="194"/>
      <c r="AS68" s="194"/>
      <c r="AT68" s="340"/>
      <c r="AU68" s="206"/>
      <c r="AV68" s="206"/>
      <c r="AW68" s="206"/>
      <c r="AX68" s="208"/>
    </row>
    <row r="69" spans="1:50" ht="22.5"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69" t="s">
        <v>301</v>
      </c>
      <c r="AC69" s="369"/>
      <c r="AD69" s="369"/>
      <c r="AE69" s="205"/>
      <c r="AF69" s="206"/>
      <c r="AG69" s="206"/>
      <c r="AH69" s="206"/>
      <c r="AI69" s="205"/>
      <c r="AJ69" s="206"/>
      <c r="AK69" s="206"/>
      <c r="AL69" s="206"/>
      <c r="AM69" s="205"/>
      <c r="AN69" s="206"/>
      <c r="AO69" s="206"/>
      <c r="AP69" s="206"/>
      <c r="AQ69" s="336"/>
      <c r="AR69" s="194"/>
      <c r="AS69" s="194"/>
      <c r="AT69" s="340"/>
      <c r="AU69" s="206"/>
      <c r="AV69" s="206"/>
      <c r="AW69" s="206"/>
      <c r="AX69" s="208"/>
    </row>
    <row r="70" spans="1:50" customFormat="1" ht="23.25" customHeight="1" x14ac:dyDescent="0.15">
      <c r="A70" s="212" t="s">
        <v>525</v>
      </c>
      <c r="B70" s="213"/>
      <c r="C70" s="213"/>
      <c r="D70" s="213"/>
      <c r="E70" s="213"/>
      <c r="F70" s="214"/>
      <c r="G70" s="218"/>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20"/>
    </row>
    <row r="71" spans="1:50" customFormat="1" ht="23.25" customHeight="1" thickBot="1" x14ac:dyDescent="0.2">
      <c r="A71" s="215"/>
      <c r="B71" s="216"/>
      <c r="C71" s="216"/>
      <c r="D71" s="216"/>
      <c r="E71" s="216"/>
      <c r="F71" s="217"/>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89" t="s">
        <v>511</v>
      </c>
      <c r="H2" s="674"/>
      <c r="I2" s="674"/>
      <c r="J2" s="674"/>
      <c r="K2" s="674"/>
      <c r="L2" s="674"/>
      <c r="M2" s="674"/>
      <c r="N2" s="674"/>
      <c r="O2" s="674"/>
      <c r="P2" s="674"/>
      <c r="Q2" s="674"/>
      <c r="R2" s="674"/>
      <c r="S2" s="674"/>
      <c r="T2" s="674"/>
      <c r="U2" s="674"/>
      <c r="V2" s="674"/>
      <c r="W2" s="674"/>
      <c r="X2" s="674"/>
      <c r="Y2" s="674"/>
      <c r="Z2" s="674"/>
      <c r="AA2" s="674"/>
      <c r="AB2" s="675"/>
      <c r="AC2" s="789"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59"/>
      <c r="I3" s="659"/>
      <c r="J3" s="659"/>
      <c r="K3" s="659"/>
      <c r="L3" s="658" t="s">
        <v>18</v>
      </c>
      <c r="M3" s="659"/>
      <c r="N3" s="659"/>
      <c r="O3" s="659"/>
      <c r="P3" s="659"/>
      <c r="Q3" s="659"/>
      <c r="R3" s="659"/>
      <c r="S3" s="659"/>
      <c r="T3" s="659"/>
      <c r="U3" s="659"/>
      <c r="V3" s="659"/>
      <c r="W3" s="659"/>
      <c r="X3" s="660"/>
      <c r="Y3" s="647" t="s">
        <v>19</v>
      </c>
      <c r="Z3" s="648"/>
      <c r="AA3" s="648"/>
      <c r="AB3" s="795"/>
      <c r="AC3" s="811" t="s">
        <v>17</v>
      </c>
      <c r="AD3" s="659"/>
      <c r="AE3" s="659"/>
      <c r="AF3" s="659"/>
      <c r="AG3" s="659"/>
      <c r="AH3" s="658" t="s">
        <v>18</v>
      </c>
      <c r="AI3" s="659"/>
      <c r="AJ3" s="659"/>
      <c r="AK3" s="659"/>
      <c r="AL3" s="659"/>
      <c r="AM3" s="659"/>
      <c r="AN3" s="659"/>
      <c r="AO3" s="659"/>
      <c r="AP3" s="659"/>
      <c r="AQ3" s="659"/>
      <c r="AR3" s="659"/>
      <c r="AS3" s="659"/>
      <c r="AT3" s="660"/>
      <c r="AU3" s="647" t="s">
        <v>19</v>
      </c>
      <c r="AV3" s="648"/>
      <c r="AW3" s="648"/>
      <c r="AX3" s="649"/>
    </row>
    <row r="4" spans="1:50" ht="24.75" customHeight="1" x14ac:dyDescent="0.15">
      <c r="A4" s="1049"/>
      <c r="B4" s="1050"/>
      <c r="C4" s="1050"/>
      <c r="D4" s="1050"/>
      <c r="E4" s="1050"/>
      <c r="F4" s="1051"/>
      <c r="G4" s="661"/>
      <c r="H4" s="662"/>
      <c r="I4" s="662"/>
      <c r="J4" s="662"/>
      <c r="K4" s="663"/>
      <c r="L4" s="655"/>
      <c r="M4" s="656"/>
      <c r="N4" s="656"/>
      <c r="O4" s="656"/>
      <c r="P4" s="656"/>
      <c r="Q4" s="656"/>
      <c r="R4" s="656"/>
      <c r="S4" s="656"/>
      <c r="T4" s="656"/>
      <c r="U4" s="656"/>
      <c r="V4" s="656"/>
      <c r="W4" s="656"/>
      <c r="X4" s="657"/>
      <c r="Y4" s="391"/>
      <c r="Z4" s="392"/>
      <c r="AA4" s="392"/>
      <c r="AB4" s="802"/>
      <c r="AC4" s="661"/>
      <c r="AD4" s="662"/>
      <c r="AE4" s="662"/>
      <c r="AF4" s="662"/>
      <c r="AG4" s="663"/>
      <c r="AH4" s="655"/>
      <c r="AI4" s="656"/>
      <c r="AJ4" s="656"/>
      <c r="AK4" s="656"/>
      <c r="AL4" s="656"/>
      <c r="AM4" s="656"/>
      <c r="AN4" s="656"/>
      <c r="AO4" s="656"/>
      <c r="AP4" s="656"/>
      <c r="AQ4" s="656"/>
      <c r="AR4" s="656"/>
      <c r="AS4" s="656"/>
      <c r="AT4" s="657"/>
      <c r="AU4" s="391"/>
      <c r="AV4" s="392"/>
      <c r="AW4" s="392"/>
      <c r="AX4" s="393"/>
    </row>
    <row r="5" spans="1:50" ht="24.75" customHeight="1" x14ac:dyDescent="0.15">
      <c r="A5" s="1049"/>
      <c r="B5" s="1050"/>
      <c r="C5" s="1050"/>
      <c r="D5" s="1050"/>
      <c r="E5" s="1050"/>
      <c r="F5" s="1051"/>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9"/>
      <c r="B6" s="1050"/>
      <c r="C6" s="1050"/>
      <c r="D6" s="1050"/>
      <c r="E6" s="1050"/>
      <c r="F6" s="1051"/>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9"/>
      <c r="B7" s="1050"/>
      <c r="C7" s="1050"/>
      <c r="D7" s="1050"/>
      <c r="E7" s="1050"/>
      <c r="F7" s="1051"/>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9"/>
      <c r="B8" s="1050"/>
      <c r="C8" s="1050"/>
      <c r="D8" s="1050"/>
      <c r="E8" s="1050"/>
      <c r="F8" s="1051"/>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9"/>
      <c r="B9" s="1050"/>
      <c r="C9" s="1050"/>
      <c r="D9" s="1050"/>
      <c r="E9" s="1050"/>
      <c r="F9" s="1051"/>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9"/>
      <c r="B10" s="1050"/>
      <c r="C10" s="1050"/>
      <c r="D10" s="1050"/>
      <c r="E10" s="1050"/>
      <c r="F10" s="1051"/>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9"/>
      <c r="B11" s="1050"/>
      <c r="C11" s="1050"/>
      <c r="D11" s="1050"/>
      <c r="E11" s="1050"/>
      <c r="F11" s="1051"/>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9"/>
      <c r="B12" s="1050"/>
      <c r="C12" s="1050"/>
      <c r="D12" s="1050"/>
      <c r="E12" s="1050"/>
      <c r="F12" s="1051"/>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9"/>
      <c r="B13" s="1050"/>
      <c r="C13" s="1050"/>
      <c r="D13" s="1050"/>
      <c r="E13" s="1050"/>
      <c r="F13" s="1051"/>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789" t="s">
        <v>402</v>
      </c>
      <c r="H15" s="674"/>
      <c r="I15" s="674"/>
      <c r="J15" s="674"/>
      <c r="K15" s="674"/>
      <c r="L15" s="674"/>
      <c r="M15" s="674"/>
      <c r="N15" s="674"/>
      <c r="O15" s="674"/>
      <c r="P15" s="674"/>
      <c r="Q15" s="674"/>
      <c r="R15" s="674"/>
      <c r="S15" s="674"/>
      <c r="T15" s="674"/>
      <c r="U15" s="674"/>
      <c r="V15" s="674"/>
      <c r="W15" s="674"/>
      <c r="X15" s="674"/>
      <c r="Y15" s="674"/>
      <c r="Z15" s="674"/>
      <c r="AA15" s="674"/>
      <c r="AB15" s="675"/>
      <c r="AC15" s="789" t="s">
        <v>403</v>
      </c>
      <c r="AD15" s="674"/>
      <c r="AE15" s="674"/>
      <c r="AF15" s="674"/>
      <c r="AG15" s="674"/>
      <c r="AH15" s="674"/>
      <c r="AI15" s="674"/>
      <c r="AJ15" s="674"/>
      <c r="AK15" s="674"/>
      <c r="AL15" s="674"/>
      <c r="AM15" s="674"/>
      <c r="AN15" s="674"/>
      <c r="AO15" s="674"/>
      <c r="AP15" s="674"/>
      <c r="AQ15" s="674"/>
      <c r="AR15" s="674"/>
      <c r="AS15" s="674"/>
      <c r="AT15" s="674"/>
      <c r="AU15" s="674"/>
      <c r="AV15" s="674"/>
      <c r="AW15" s="674"/>
      <c r="AX15" s="790"/>
    </row>
    <row r="16" spans="1:50" ht="25.5" customHeight="1" x14ac:dyDescent="0.15">
      <c r="A16" s="1049"/>
      <c r="B16" s="1050"/>
      <c r="C16" s="1050"/>
      <c r="D16" s="1050"/>
      <c r="E16" s="1050"/>
      <c r="F16" s="1051"/>
      <c r="G16" s="811" t="s">
        <v>17</v>
      </c>
      <c r="H16" s="659"/>
      <c r="I16" s="659"/>
      <c r="J16" s="659"/>
      <c r="K16" s="659"/>
      <c r="L16" s="658" t="s">
        <v>18</v>
      </c>
      <c r="M16" s="659"/>
      <c r="N16" s="659"/>
      <c r="O16" s="659"/>
      <c r="P16" s="659"/>
      <c r="Q16" s="659"/>
      <c r="R16" s="659"/>
      <c r="S16" s="659"/>
      <c r="T16" s="659"/>
      <c r="U16" s="659"/>
      <c r="V16" s="659"/>
      <c r="W16" s="659"/>
      <c r="X16" s="660"/>
      <c r="Y16" s="647" t="s">
        <v>19</v>
      </c>
      <c r="Z16" s="648"/>
      <c r="AA16" s="648"/>
      <c r="AB16" s="795"/>
      <c r="AC16" s="811" t="s">
        <v>17</v>
      </c>
      <c r="AD16" s="659"/>
      <c r="AE16" s="659"/>
      <c r="AF16" s="659"/>
      <c r="AG16" s="659"/>
      <c r="AH16" s="658" t="s">
        <v>18</v>
      </c>
      <c r="AI16" s="659"/>
      <c r="AJ16" s="659"/>
      <c r="AK16" s="659"/>
      <c r="AL16" s="659"/>
      <c r="AM16" s="659"/>
      <c r="AN16" s="659"/>
      <c r="AO16" s="659"/>
      <c r="AP16" s="659"/>
      <c r="AQ16" s="659"/>
      <c r="AR16" s="659"/>
      <c r="AS16" s="659"/>
      <c r="AT16" s="660"/>
      <c r="AU16" s="647" t="s">
        <v>19</v>
      </c>
      <c r="AV16" s="648"/>
      <c r="AW16" s="648"/>
      <c r="AX16" s="649"/>
    </row>
    <row r="17" spans="1:50" ht="24.75" customHeight="1" x14ac:dyDescent="0.15">
      <c r="A17" s="1049"/>
      <c r="B17" s="1050"/>
      <c r="C17" s="1050"/>
      <c r="D17" s="1050"/>
      <c r="E17" s="1050"/>
      <c r="F17" s="1051"/>
      <c r="G17" s="661"/>
      <c r="H17" s="662"/>
      <c r="I17" s="662"/>
      <c r="J17" s="662"/>
      <c r="K17" s="663"/>
      <c r="L17" s="655"/>
      <c r="M17" s="656"/>
      <c r="N17" s="656"/>
      <c r="O17" s="656"/>
      <c r="P17" s="656"/>
      <c r="Q17" s="656"/>
      <c r="R17" s="656"/>
      <c r="S17" s="656"/>
      <c r="T17" s="656"/>
      <c r="U17" s="656"/>
      <c r="V17" s="656"/>
      <c r="W17" s="656"/>
      <c r="X17" s="657"/>
      <c r="Y17" s="391"/>
      <c r="Z17" s="392"/>
      <c r="AA17" s="392"/>
      <c r="AB17" s="802"/>
      <c r="AC17" s="661"/>
      <c r="AD17" s="662"/>
      <c r="AE17" s="662"/>
      <c r="AF17" s="662"/>
      <c r="AG17" s="663"/>
      <c r="AH17" s="655"/>
      <c r="AI17" s="656"/>
      <c r="AJ17" s="656"/>
      <c r="AK17" s="656"/>
      <c r="AL17" s="656"/>
      <c r="AM17" s="656"/>
      <c r="AN17" s="656"/>
      <c r="AO17" s="656"/>
      <c r="AP17" s="656"/>
      <c r="AQ17" s="656"/>
      <c r="AR17" s="656"/>
      <c r="AS17" s="656"/>
      <c r="AT17" s="657"/>
      <c r="AU17" s="391"/>
      <c r="AV17" s="392"/>
      <c r="AW17" s="392"/>
      <c r="AX17" s="393"/>
    </row>
    <row r="18" spans="1:50" ht="24.75" customHeight="1" x14ac:dyDescent="0.15">
      <c r="A18" s="1049"/>
      <c r="B18" s="1050"/>
      <c r="C18" s="1050"/>
      <c r="D18" s="1050"/>
      <c r="E18" s="1050"/>
      <c r="F18" s="1051"/>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9"/>
      <c r="B19" s="1050"/>
      <c r="C19" s="1050"/>
      <c r="D19" s="1050"/>
      <c r="E19" s="1050"/>
      <c r="F19" s="1051"/>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9"/>
      <c r="B20" s="1050"/>
      <c r="C20" s="1050"/>
      <c r="D20" s="1050"/>
      <c r="E20" s="1050"/>
      <c r="F20" s="1051"/>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9"/>
      <c r="B21" s="1050"/>
      <c r="C21" s="1050"/>
      <c r="D21" s="1050"/>
      <c r="E21" s="1050"/>
      <c r="F21" s="1051"/>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9"/>
      <c r="B22" s="1050"/>
      <c r="C22" s="1050"/>
      <c r="D22" s="1050"/>
      <c r="E22" s="1050"/>
      <c r="F22" s="1051"/>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9"/>
      <c r="B23" s="1050"/>
      <c r="C23" s="1050"/>
      <c r="D23" s="1050"/>
      <c r="E23" s="1050"/>
      <c r="F23" s="1051"/>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9"/>
      <c r="B24" s="1050"/>
      <c r="C24" s="1050"/>
      <c r="D24" s="1050"/>
      <c r="E24" s="1050"/>
      <c r="F24" s="1051"/>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9"/>
      <c r="B25" s="1050"/>
      <c r="C25" s="1050"/>
      <c r="D25" s="1050"/>
      <c r="E25" s="1050"/>
      <c r="F25" s="1051"/>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9"/>
      <c r="B26" s="1050"/>
      <c r="C26" s="1050"/>
      <c r="D26" s="1050"/>
      <c r="E26" s="1050"/>
      <c r="F26" s="1051"/>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789" t="s">
        <v>401</v>
      </c>
      <c r="H28" s="674"/>
      <c r="I28" s="674"/>
      <c r="J28" s="674"/>
      <c r="K28" s="674"/>
      <c r="L28" s="674"/>
      <c r="M28" s="674"/>
      <c r="N28" s="674"/>
      <c r="O28" s="674"/>
      <c r="P28" s="674"/>
      <c r="Q28" s="674"/>
      <c r="R28" s="674"/>
      <c r="S28" s="674"/>
      <c r="T28" s="674"/>
      <c r="U28" s="674"/>
      <c r="V28" s="674"/>
      <c r="W28" s="674"/>
      <c r="X28" s="674"/>
      <c r="Y28" s="674"/>
      <c r="Z28" s="674"/>
      <c r="AA28" s="674"/>
      <c r="AB28" s="675"/>
      <c r="AC28" s="789" t="s">
        <v>404</v>
      </c>
      <c r="AD28" s="674"/>
      <c r="AE28" s="674"/>
      <c r="AF28" s="674"/>
      <c r="AG28" s="674"/>
      <c r="AH28" s="674"/>
      <c r="AI28" s="674"/>
      <c r="AJ28" s="674"/>
      <c r="AK28" s="674"/>
      <c r="AL28" s="674"/>
      <c r="AM28" s="674"/>
      <c r="AN28" s="674"/>
      <c r="AO28" s="674"/>
      <c r="AP28" s="674"/>
      <c r="AQ28" s="674"/>
      <c r="AR28" s="674"/>
      <c r="AS28" s="674"/>
      <c r="AT28" s="674"/>
      <c r="AU28" s="674"/>
      <c r="AV28" s="674"/>
      <c r="AW28" s="674"/>
      <c r="AX28" s="790"/>
    </row>
    <row r="29" spans="1:50" ht="24.75" customHeight="1" x14ac:dyDescent="0.15">
      <c r="A29" s="1049"/>
      <c r="B29" s="1050"/>
      <c r="C29" s="1050"/>
      <c r="D29" s="1050"/>
      <c r="E29" s="1050"/>
      <c r="F29" s="1051"/>
      <c r="G29" s="811" t="s">
        <v>17</v>
      </c>
      <c r="H29" s="659"/>
      <c r="I29" s="659"/>
      <c r="J29" s="659"/>
      <c r="K29" s="659"/>
      <c r="L29" s="658" t="s">
        <v>18</v>
      </c>
      <c r="M29" s="659"/>
      <c r="N29" s="659"/>
      <c r="O29" s="659"/>
      <c r="P29" s="659"/>
      <c r="Q29" s="659"/>
      <c r="R29" s="659"/>
      <c r="S29" s="659"/>
      <c r="T29" s="659"/>
      <c r="U29" s="659"/>
      <c r="V29" s="659"/>
      <c r="W29" s="659"/>
      <c r="X29" s="660"/>
      <c r="Y29" s="647" t="s">
        <v>19</v>
      </c>
      <c r="Z29" s="648"/>
      <c r="AA29" s="648"/>
      <c r="AB29" s="795"/>
      <c r="AC29" s="811" t="s">
        <v>17</v>
      </c>
      <c r="AD29" s="659"/>
      <c r="AE29" s="659"/>
      <c r="AF29" s="659"/>
      <c r="AG29" s="659"/>
      <c r="AH29" s="658" t="s">
        <v>18</v>
      </c>
      <c r="AI29" s="659"/>
      <c r="AJ29" s="659"/>
      <c r="AK29" s="659"/>
      <c r="AL29" s="659"/>
      <c r="AM29" s="659"/>
      <c r="AN29" s="659"/>
      <c r="AO29" s="659"/>
      <c r="AP29" s="659"/>
      <c r="AQ29" s="659"/>
      <c r="AR29" s="659"/>
      <c r="AS29" s="659"/>
      <c r="AT29" s="660"/>
      <c r="AU29" s="647" t="s">
        <v>19</v>
      </c>
      <c r="AV29" s="648"/>
      <c r="AW29" s="648"/>
      <c r="AX29" s="649"/>
    </row>
    <row r="30" spans="1:50" ht="24.75" customHeight="1" x14ac:dyDescent="0.15">
      <c r="A30" s="1049"/>
      <c r="B30" s="1050"/>
      <c r="C30" s="1050"/>
      <c r="D30" s="1050"/>
      <c r="E30" s="1050"/>
      <c r="F30" s="1051"/>
      <c r="G30" s="661"/>
      <c r="H30" s="662"/>
      <c r="I30" s="662"/>
      <c r="J30" s="662"/>
      <c r="K30" s="663"/>
      <c r="L30" s="655"/>
      <c r="M30" s="656"/>
      <c r="N30" s="656"/>
      <c r="O30" s="656"/>
      <c r="P30" s="656"/>
      <c r="Q30" s="656"/>
      <c r="R30" s="656"/>
      <c r="S30" s="656"/>
      <c r="T30" s="656"/>
      <c r="U30" s="656"/>
      <c r="V30" s="656"/>
      <c r="W30" s="656"/>
      <c r="X30" s="657"/>
      <c r="Y30" s="391"/>
      <c r="Z30" s="392"/>
      <c r="AA30" s="392"/>
      <c r="AB30" s="802"/>
      <c r="AC30" s="661"/>
      <c r="AD30" s="662"/>
      <c r="AE30" s="662"/>
      <c r="AF30" s="662"/>
      <c r="AG30" s="663"/>
      <c r="AH30" s="655"/>
      <c r="AI30" s="656"/>
      <c r="AJ30" s="656"/>
      <c r="AK30" s="656"/>
      <c r="AL30" s="656"/>
      <c r="AM30" s="656"/>
      <c r="AN30" s="656"/>
      <c r="AO30" s="656"/>
      <c r="AP30" s="656"/>
      <c r="AQ30" s="656"/>
      <c r="AR30" s="656"/>
      <c r="AS30" s="656"/>
      <c r="AT30" s="657"/>
      <c r="AU30" s="391"/>
      <c r="AV30" s="392"/>
      <c r="AW30" s="392"/>
      <c r="AX30" s="393"/>
    </row>
    <row r="31" spans="1:50" ht="24.75" customHeight="1" x14ac:dyDescent="0.15">
      <c r="A31" s="1049"/>
      <c r="B31" s="1050"/>
      <c r="C31" s="1050"/>
      <c r="D31" s="1050"/>
      <c r="E31" s="1050"/>
      <c r="F31" s="1051"/>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9"/>
      <c r="B32" s="1050"/>
      <c r="C32" s="1050"/>
      <c r="D32" s="1050"/>
      <c r="E32" s="1050"/>
      <c r="F32" s="1051"/>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9"/>
      <c r="B33" s="1050"/>
      <c r="C33" s="1050"/>
      <c r="D33" s="1050"/>
      <c r="E33" s="1050"/>
      <c r="F33" s="1051"/>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9"/>
      <c r="B34" s="1050"/>
      <c r="C34" s="1050"/>
      <c r="D34" s="1050"/>
      <c r="E34" s="1050"/>
      <c r="F34" s="1051"/>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9"/>
      <c r="B35" s="1050"/>
      <c r="C35" s="1050"/>
      <c r="D35" s="1050"/>
      <c r="E35" s="1050"/>
      <c r="F35" s="1051"/>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9"/>
      <c r="B36" s="1050"/>
      <c r="C36" s="1050"/>
      <c r="D36" s="1050"/>
      <c r="E36" s="1050"/>
      <c r="F36" s="1051"/>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9"/>
      <c r="B37" s="1050"/>
      <c r="C37" s="1050"/>
      <c r="D37" s="1050"/>
      <c r="E37" s="1050"/>
      <c r="F37" s="1051"/>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9"/>
      <c r="B38" s="1050"/>
      <c r="C38" s="1050"/>
      <c r="D38" s="1050"/>
      <c r="E38" s="1050"/>
      <c r="F38" s="1051"/>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9"/>
      <c r="B39" s="1050"/>
      <c r="C39" s="1050"/>
      <c r="D39" s="1050"/>
      <c r="E39" s="1050"/>
      <c r="F39" s="1051"/>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789" t="s">
        <v>451</v>
      </c>
      <c r="H41" s="674"/>
      <c r="I41" s="674"/>
      <c r="J41" s="674"/>
      <c r="K41" s="674"/>
      <c r="L41" s="674"/>
      <c r="M41" s="674"/>
      <c r="N41" s="674"/>
      <c r="O41" s="674"/>
      <c r="P41" s="674"/>
      <c r="Q41" s="674"/>
      <c r="R41" s="674"/>
      <c r="S41" s="674"/>
      <c r="T41" s="674"/>
      <c r="U41" s="674"/>
      <c r="V41" s="674"/>
      <c r="W41" s="674"/>
      <c r="X41" s="674"/>
      <c r="Y41" s="674"/>
      <c r="Z41" s="674"/>
      <c r="AA41" s="674"/>
      <c r="AB41" s="675"/>
      <c r="AC41" s="789" t="s">
        <v>303</v>
      </c>
      <c r="AD41" s="674"/>
      <c r="AE41" s="674"/>
      <c r="AF41" s="674"/>
      <c r="AG41" s="674"/>
      <c r="AH41" s="674"/>
      <c r="AI41" s="674"/>
      <c r="AJ41" s="674"/>
      <c r="AK41" s="674"/>
      <c r="AL41" s="674"/>
      <c r="AM41" s="674"/>
      <c r="AN41" s="674"/>
      <c r="AO41" s="674"/>
      <c r="AP41" s="674"/>
      <c r="AQ41" s="674"/>
      <c r="AR41" s="674"/>
      <c r="AS41" s="674"/>
      <c r="AT41" s="674"/>
      <c r="AU41" s="674"/>
      <c r="AV41" s="674"/>
      <c r="AW41" s="674"/>
      <c r="AX41" s="790"/>
    </row>
    <row r="42" spans="1:50" ht="24.75" customHeight="1" x14ac:dyDescent="0.15">
      <c r="A42" s="1049"/>
      <c r="B42" s="1050"/>
      <c r="C42" s="1050"/>
      <c r="D42" s="1050"/>
      <c r="E42" s="1050"/>
      <c r="F42" s="1051"/>
      <c r="G42" s="811" t="s">
        <v>17</v>
      </c>
      <c r="H42" s="659"/>
      <c r="I42" s="659"/>
      <c r="J42" s="659"/>
      <c r="K42" s="659"/>
      <c r="L42" s="658" t="s">
        <v>18</v>
      </c>
      <c r="M42" s="659"/>
      <c r="N42" s="659"/>
      <c r="O42" s="659"/>
      <c r="P42" s="659"/>
      <c r="Q42" s="659"/>
      <c r="R42" s="659"/>
      <c r="S42" s="659"/>
      <c r="T42" s="659"/>
      <c r="U42" s="659"/>
      <c r="V42" s="659"/>
      <c r="W42" s="659"/>
      <c r="X42" s="660"/>
      <c r="Y42" s="647" t="s">
        <v>19</v>
      </c>
      <c r="Z42" s="648"/>
      <c r="AA42" s="648"/>
      <c r="AB42" s="795"/>
      <c r="AC42" s="811" t="s">
        <v>17</v>
      </c>
      <c r="AD42" s="659"/>
      <c r="AE42" s="659"/>
      <c r="AF42" s="659"/>
      <c r="AG42" s="659"/>
      <c r="AH42" s="658" t="s">
        <v>18</v>
      </c>
      <c r="AI42" s="659"/>
      <c r="AJ42" s="659"/>
      <c r="AK42" s="659"/>
      <c r="AL42" s="659"/>
      <c r="AM42" s="659"/>
      <c r="AN42" s="659"/>
      <c r="AO42" s="659"/>
      <c r="AP42" s="659"/>
      <c r="AQ42" s="659"/>
      <c r="AR42" s="659"/>
      <c r="AS42" s="659"/>
      <c r="AT42" s="660"/>
      <c r="AU42" s="647" t="s">
        <v>19</v>
      </c>
      <c r="AV42" s="648"/>
      <c r="AW42" s="648"/>
      <c r="AX42" s="649"/>
    </row>
    <row r="43" spans="1:50" ht="24.75" customHeight="1" x14ac:dyDescent="0.15">
      <c r="A43" s="1049"/>
      <c r="B43" s="1050"/>
      <c r="C43" s="1050"/>
      <c r="D43" s="1050"/>
      <c r="E43" s="1050"/>
      <c r="F43" s="1051"/>
      <c r="G43" s="661"/>
      <c r="H43" s="662"/>
      <c r="I43" s="662"/>
      <c r="J43" s="662"/>
      <c r="K43" s="663"/>
      <c r="L43" s="655"/>
      <c r="M43" s="656"/>
      <c r="N43" s="656"/>
      <c r="O43" s="656"/>
      <c r="P43" s="656"/>
      <c r="Q43" s="656"/>
      <c r="R43" s="656"/>
      <c r="S43" s="656"/>
      <c r="T43" s="656"/>
      <c r="U43" s="656"/>
      <c r="V43" s="656"/>
      <c r="W43" s="656"/>
      <c r="X43" s="657"/>
      <c r="Y43" s="391"/>
      <c r="Z43" s="392"/>
      <c r="AA43" s="392"/>
      <c r="AB43" s="802"/>
      <c r="AC43" s="661"/>
      <c r="AD43" s="662"/>
      <c r="AE43" s="662"/>
      <c r="AF43" s="662"/>
      <c r="AG43" s="663"/>
      <c r="AH43" s="655"/>
      <c r="AI43" s="656"/>
      <c r="AJ43" s="656"/>
      <c r="AK43" s="656"/>
      <c r="AL43" s="656"/>
      <c r="AM43" s="656"/>
      <c r="AN43" s="656"/>
      <c r="AO43" s="656"/>
      <c r="AP43" s="656"/>
      <c r="AQ43" s="656"/>
      <c r="AR43" s="656"/>
      <c r="AS43" s="656"/>
      <c r="AT43" s="657"/>
      <c r="AU43" s="391"/>
      <c r="AV43" s="392"/>
      <c r="AW43" s="392"/>
      <c r="AX43" s="393"/>
    </row>
    <row r="44" spans="1:50" ht="24.75" customHeight="1" x14ac:dyDescent="0.15">
      <c r="A44" s="1049"/>
      <c r="B44" s="1050"/>
      <c r="C44" s="1050"/>
      <c r="D44" s="1050"/>
      <c r="E44" s="1050"/>
      <c r="F44" s="1051"/>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9"/>
      <c r="B45" s="1050"/>
      <c r="C45" s="1050"/>
      <c r="D45" s="1050"/>
      <c r="E45" s="1050"/>
      <c r="F45" s="1051"/>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9"/>
      <c r="B46" s="1050"/>
      <c r="C46" s="1050"/>
      <c r="D46" s="1050"/>
      <c r="E46" s="1050"/>
      <c r="F46" s="1051"/>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9"/>
      <c r="B47" s="1050"/>
      <c r="C47" s="1050"/>
      <c r="D47" s="1050"/>
      <c r="E47" s="1050"/>
      <c r="F47" s="1051"/>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9"/>
      <c r="B48" s="1050"/>
      <c r="C48" s="1050"/>
      <c r="D48" s="1050"/>
      <c r="E48" s="1050"/>
      <c r="F48" s="1051"/>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9"/>
      <c r="B49" s="1050"/>
      <c r="C49" s="1050"/>
      <c r="D49" s="1050"/>
      <c r="E49" s="1050"/>
      <c r="F49" s="1051"/>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9"/>
      <c r="B50" s="1050"/>
      <c r="C50" s="1050"/>
      <c r="D50" s="1050"/>
      <c r="E50" s="1050"/>
      <c r="F50" s="1051"/>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9"/>
      <c r="B51" s="1050"/>
      <c r="C51" s="1050"/>
      <c r="D51" s="1050"/>
      <c r="E51" s="1050"/>
      <c r="F51" s="1051"/>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9"/>
      <c r="B52" s="1050"/>
      <c r="C52" s="1050"/>
      <c r="D52" s="1050"/>
      <c r="E52" s="1050"/>
      <c r="F52" s="1051"/>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89" t="s">
        <v>304</v>
      </c>
      <c r="H55" s="674"/>
      <c r="I55" s="674"/>
      <c r="J55" s="674"/>
      <c r="K55" s="674"/>
      <c r="L55" s="674"/>
      <c r="M55" s="674"/>
      <c r="N55" s="674"/>
      <c r="O55" s="674"/>
      <c r="P55" s="674"/>
      <c r="Q55" s="674"/>
      <c r="R55" s="674"/>
      <c r="S55" s="674"/>
      <c r="T55" s="674"/>
      <c r="U55" s="674"/>
      <c r="V55" s="674"/>
      <c r="W55" s="674"/>
      <c r="X55" s="674"/>
      <c r="Y55" s="674"/>
      <c r="Z55" s="674"/>
      <c r="AA55" s="674"/>
      <c r="AB55" s="675"/>
      <c r="AC55" s="789" t="s">
        <v>405</v>
      </c>
      <c r="AD55" s="674"/>
      <c r="AE55" s="674"/>
      <c r="AF55" s="674"/>
      <c r="AG55" s="674"/>
      <c r="AH55" s="674"/>
      <c r="AI55" s="674"/>
      <c r="AJ55" s="674"/>
      <c r="AK55" s="674"/>
      <c r="AL55" s="674"/>
      <c r="AM55" s="674"/>
      <c r="AN55" s="674"/>
      <c r="AO55" s="674"/>
      <c r="AP55" s="674"/>
      <c r="AQ55" s="674"/>
      <c r="AR55" s="674"/>
      <c r="AS55" s="674"/>
      <c r="AT55" s="674"/>
      <c r="AU55" s="674"/>
      <c r="AV55" s="674"/>
      <c r="AW55" s="674"/>
      <c r="AX55" s="790"/>
    </row>
    <row r="56" spans="1:50" ht="24.75" customHeight="1" x14ac:dyDescent="0.15">
      <c r="A56" s="1049"/>
      <c r="B56" s="1050"/>
      <c r="C56" s="1050"/>
      <c r="D56" s="1050"/>
      <c r="E56" s="1050"/>
      <c r="F56" s="1051"/>
      <c r="G56" s="811" t="s">
        <v>17</v>
      </c>
      <c r="H56" s="659"/>
      <c r="I56" s="659"/>
      <c r="J56" s="659"/>
      <c r="K56" s="659"/>
      <c r="L56" s="658" t="s">
        <v>18</v>
      </c>
      <c r="M56" s="659"/>
      <c r="N56" s="659"/>
      <c r="O56" s="659"/>
      <c r="P56" s="659"/>
      <c r="Q56" s="659"/>
      <c r="R56" s="659"/>
      <c r="S56" s="659"/>
      <c r="T56" s="659"/>
      <c r="U56" s="659"/>
      <c r="V56" s="659"/>
      <c r="W56" s="659"/>
      <c r="X56" s="660"/>
      <c r="Y56" s="647" t="s">
        <v>19</v>
      </c>
      <c r="Z56" s="648"/>
      <c r="AA56" s="648"/>
      <c r="AB56" s="795"/>
      <c r="AC56" s="811" t="s">
        <v>17</v>
      </c>
      <c r="AD56" s="659"/>
      <c r="AE56" s="659"/>
      <c r="AF56" s="659"/>
      <c r="AG56" s="659"/>
      <c r="AH56" s="658" t="s">
        <v>18</v>
      </c>
      <c r="AI56" s="659"/>
      <c r="AJ56" s="659"/>
      <c r="AK56" s="659"/>
      <c r="AL56" s="659"/>
      <c r="AM56" s="659"/>
      <c r="AN56" s="659"/>
      <c r="AO56" s="659"/>
      <c r="AP56" s="659"/>
      <c r="AQ56" s="659"/>
      <c r="AR56" s="659"/>
      <c r="AS56" s="659"/>
      <c r="AT56" s="660"/>
      <c r="AU56" s="647" t="s">
        <v>19</v>
      </c>
      <c r="AV56" s="648"/>
      <c r="AW56" s="648"/>
      <c r="AX56" s="649"/>
    </row>
    <row r="57" spans="1:50" ht="24.75" customHeight="1" x14ac:dyDescent="0.15">
      <c r="A57" s="1049"/>
      <c r="B57" s="1050"/>
      <c r="C57" s="1050"/>
      <c r="D57" s="1050"/>
      <c r="E57" s="1050"/>
      <c r="F57" s="1051"/>
      <c r="G57" s="661"/>
      <c r="H57" s="662"/>
      <c r="I57" s="662"/>
      <c r="J57" s="662"/>
      <c r="K57" s="663"/>
      <c r="L57" s="655"/>
      <c r="M57" s="656"/>
      <c r="N57" s="656"/>
      <c r="O57" s="656"/>
      <c r="P57" s="656"/>
      <c r="Q57" s="656"/>
      <c r="R57" s="656"/>
      <c r="S57" s="656"/>
      <c r="T57" s="656"/>
      <c r="U57" s="656"/>
      <c r="V57" s="656"/>
      <c r="W57" s="656"/>
      <c r="X57" s="657"/>
      <c r="Y57" s="391"/>
      <c r="Z57" s="392"/>
      <c r="AA57" s="392"/>
      <c r="AB57" s="802"/>
      <c r="AC57" s="661"/>
      <c r="AD57" s="662"/>
      <c r="AE57" s="662"/>
      <c r="AF57" s="662"/>
      <c r="AG57" s="663"/>
      <c r="AH57" s="655"/>
      <c r="AI57" s="656"/>
      <c r="AJ57" s="656"/>
      <c r="AK57" s="656"/>
      <c r="AL57" s="656"/>
      <c r="AM57" s="656"/>
      <c r="AN57" s="656"/>
      <c r="AO57" s="656"/>
      <c r="AP57" s="656"/>
      <c r="AQ57" s="656"/>
      <c r="AR57" s="656"/>
      <c r="AS57" s="656"/>
      <c r="AT57" s="657"/>
      <c r="AU57" s="391"/>
      <c r="AV57" s="392"/>
      <c r="AW57" s="392"/>
      <c r="AX57" s="393"/>
    </row>
    <row r="58" spans="1:50" ht="24.75" customHeight="1" x14ac:dyDescent="0.15">
      <c r="A58" s="1049"/>
      <c r="B58" s="1050"/>
      <c r="C58" s="1050"/>
      <c r="D58" s="1050"/>
      <c r="E58" s="1050"/>
      <c r="F58" s="1051"/>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9"/>
      <c r="B59" s="1050"/>
      <c r="C59" s="1050"/>
      <c r="D59" s="1050"/>
      <c r="E59" s="1050"/>
      <c r="F59" s="1051"/>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9"/>
      <c r="B60" s="1050"/>
      <c r="C60" s="1050"/>
      <c r="D60" s="1050"/>
      <c r="E60" s="1050"/>
      <c r="F60" s="1051"/>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9"/>
      <c r="B61" s="1050"/>
      <c r="C61" s="1050"/>
      <c r="D61" s="1050"/>
      <c r="E61" s="1050"/>
      <c r="F61" s="1051"/>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9"/>
      <c r="B62" s="1050"/>
      <c r="C62" s="1050"/>
      <c r="D62" s="1050"/>
      <c r="E62" s="1050"/>
      <c r="F62" s="1051"/>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9"/>
      <c r="B63" s="1050"/>
      <c r="C63" s="1050"/>
      <c r="D63" s="1050"/>
      <c r="E63" s="1050"/>
      <c r="F63" s="1051"/>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9"/>
      <c r="B64" s="1050"/>
      <c r="C64" s="1050"/>
      <c r="D64" s="1050"/>
      <c r="E64" s="1050"/>
      <c r="F64" s="1051"/>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9"/>
      <c r="B65" s="1050"/>
      <c r="C65" s="1050"/>
      <c r="D65" s="1050"/>
      <c r="E65" s="1050"/>
      <c r="F65" s="1051"/>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9"/>
      <c r="B66" s="1050"/>
      <c r="C66" s="1050"/>
      <c r="D66" s="1050"/>
      <c r="E66" s="1050"/>
      <c r="F66" s="1051"/>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789" t="s">
        <v>406</v>
      </c>
      <c r="H68" s="674"/>
      <c r="I68" s="674"/>
      <c r="J68" s="674"/>
      <c r="K68" s="674"/>
      <c r="L68" s="674"/>
      <c r="M68" s="674"/>
      <c r="N68" s="674"/>
      <c r="O68" s="674"/>
      <c r="P68" s="674"/>
      <c r="Q68" s="674"/>
      <c r="R68" s="674"/>
      <c r="S68" s="674"/>
      <c r="T68" s="674"/>
      <c r="U68" s="674"/>
      <c r="V68" s="674"/>
      <c r="W68" s="674"/>
      <c r="X68" s="674"/>
      <c r="Y68" s="674"/>
      <c r="Z68" s="674"/>
      <c r="AA68" s="674"/>
      <c r="AB68" s="675"/>
      <c r="AC68" s="789" t="s">
        <v>407</v>
      </c>
      <c r="AD68" s="674"/>
      <c r="AE68" s="674"/>
      <c r="AF68" s="674"/>
      <c r="AG68" s="674"/>
      <c r="AH68" s="674"/>
      <c r="AI68" s="674"/>
      <c r="AJ68" s="674"/>
      <c r="AK68" s="674"/>
      <c r="AL68" s="674"/>
      <c r="AM68" s="674"/>
      <c r="AN68" s="674"/>
      <c r="AO68" s="674"/>
      <c r="AP68" s="674"/>
      <c r="AQ68" s="674"/>
      <c r="AR68" s="674"/>
      <c r="AS68" s="674"/>
      <c r="AT68" s="674"/>
      <c r="AU68" s="674"/>
      <c r="AV68" s="674"/>
      <c r="AW68" s="674"/>
      <c r="AX68" s="790"/>
    </row>
    <row r="69" spans="1:50" ht="25.5" customHeight="1" x14ac:dyDescent="0.15">
      <c r="A69" s="1049"/>
      <c r="B69" s="1050"/>
      <c r="C69" s="1050"/>
      <c r="D69" s="1050"/>
      <c r="E69" s="1050"/>
      <c r="F69" s="1051"/>
      <c r="G69" s="811" t="s">
        <v>17</v>
      </c>
      <c r="H69" s="659"/>
      <c r="I69" s="659"/>
      <c r="J69" s="659"/>
      <c r="K69" s="659"/>
      <c r="L69" s="658" t="s">
        <v>18</v>
      </c>
      <c r="M69" s="659"/>
      <c r="N69" s="659"/>
      <c r="O69" s="659"/>
      <c r="P69" s="659"/>
      <c r="Q69" s="659"/>
      <c r="R69" s="659"/>
      <c r="S69" s="659"/>
      <c r="T69" s="659"/>
      <c r="U69" s="659"/>
      <c r="V69" s="659"/>
      <c r="W69" s="659"/>
      <c r="X69" s="660"/>
      <c r="Y69" s="647" t="s">
        <v>19</v>
      </c>
      <c r="Z69" s="648"/>
      <c r="AA69" s="648"/>
      <c r="AB69" s="795"/>
      <c r="AC69" s="811" t="s">
        <v>17</v>
      </c>
      <c r="AD69" s="659"/>
      <c r="AE69" s="659"/>
      <c r="AF69" s="659"/>
      <c r="AG69" s="659"/>
      <c r="AH69" s="658" t="s">
        <v>18</v>
      </c>
      <c r="AI69" s="659"/>
      <c r="AJ69" s="659"/>
      <c r="AK69" s="659"/>
      <c r="AL69" s="659"/>
      <c r="AM69" s="659"/>
      <c r="AN69" s="659"/>
      <c r="AO69" s="659"/>
      <c r="AP69" s="659"/>
      <c r="AQ69" s="659"/>
      <c r="AR69" s="659"/>
      <c r="AS69" s="659"/>
      <c r="AT69" s="660"/>
      <c r="AU69" s="647" t="s">
        <v>19</v>
      </c>
      <c r="AV69" s="648"/>
      <c r="AW69" s="648"/>
      <c r="AX69" s="649"/>
    </row>
    <row r="70" spans="1:50" ht="24.75" customHeight="1" x14ac:dyDescent="0.15">
      <c r="A70" s="1049"/>
      <c r="B70" s="1050"/>
      <c r="C70" s="1050"/>
      <c r="D70" s="1050"/>
      <c r="E70" s="1050"/>
      <c r="F70" s="1051"/>
      <c r="G70" s="661"/>
      <c r="H70" s="662"/>
      <c r="I70" s="662"/>
      <c r="J70" s="662"/>
      <c r="K70" s="663"/>
      <c r="L70" s="655"/>
      <c r="M70" s="656"/>
      <c r="N70" s="656"/>
      <c r="O70" s="656"/>
      <c r="P70" s="656"/>
      <c r="Q70" s="656"/>
      <c r="R70" s="656"/>
      <c r="S70" s="656"/>
      <c r="T70" s="656"/>
      <c r="U70" s="656"/>
      <c r="V70" s="656"/>
      <c r="W70" s="656"/>
      <c r="X70" s="657"/>
      <c r="Y70" s="391"/>
      <c r="Z70" s="392"/>
      <c r="AA70" s="392"/>
      <c r="AB70" s="802"/>
      <c r="AC70" s="661"/>
      <c r="AD70" s="662"/>
      <c r="AE70" s="662"/>
      <c r="AF70" s="662"/>
      <c r="AG70" s="663"/>
      <c r="AH70" s="655"/>
      <c r="AI70" s="656"/>
      <c r="AJ70" s="656"/>
      <c r="AK70" s="656"/>
      <c r="AL70" s="656"/>
      <c r="AM70" s="656"/>
      <c r="AN70" s="656"/>
      <c r="AO70" s="656"/>
      <c r="AP70" s="656"/>
      <c r="AQ70" s="656"/>
      <c r="AR70" s="656"/>
      <c r="AS70" s="656"/>
      <c r="AT70" s="657"/>
      <c r="AU70" s="391"/>
      <c r="AV70" s="392"/>
      <c r="AW70" s="392"/>
      <c r="AX70" s="393"/>
    </row>
    <row r="71" spans="1:50" ht="24.75" customHeight="1" x14ac:dyDescent="0.15">
      <c r="A71" s="1049"/>
      <c r="B71" s="1050"/>
      <c r="C71" s="1050"/>
      <c r="D71" s="1050"/>
      <c r="E71" s="1050"/>
      <c r="F71" s="1051"/>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9"/>
      <c r="B72" s="1050"/>
      <c r="C72" s="1050"/>
      <c r="D72" s="1050"/>
      <c r="E72" s="1050"/>
      <c r="F72" s="1051"/>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9"/>
      <c r="B73" s="1050"/>
      <c r="C73" s="1050"/>
      <c r="D73" s="1050"/>
      <c r="E73" s="1050"/>
      <c r="F73" s="1051"/>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9"/>
      <c r="B74" s="1050"/>
      <c r="C74" s="1050"/>
      <c r="D74" s="1050"/>
      <c r="E74" s="1050"/>
      <c r="F74" s="1051"/>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9"/>
      <c r="B75" s="1050"/>
      <c r="C75" s="1050"/>
      <c r="D75" s="1050"/>
      <c r="E75" s="1050"/>
      <c r="F75" s="1051"/>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9"/>
      <c r="B76" s="1050"/>
      <c r="C76" s="1050"/>
      <c r="D76" s="1050"/>
      <c r="E76" s="1050"/>
      <c r="F76" s="1051"/>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9"/>
      <c r="B77" s="1050"/>
      <c r="C77" s="1050"/>
      <c r="D77" s="1050"/>
      <c r="E77" s="1050"/>
      <c r="F77" s="1051"/>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9"/>
      <c r="B78" s="1050"/>
      <c r="C78" s="1050"/>
      <c r="D78" s="1050"/>
      <c r="E78" s="1050"/>
      <c r="F78" s="1051"/>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9"/>
      <c r="B79" s="1050"/>
      <c r="C79" s="1050"/>
      <c r="D79" s="1050"/>
      <c r="E79" s="1050"/>
      <c r="F79" s="1051"/>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789" t="s">
        <v>408</v>
      </c>
      <c r="H81" s="674"/>
      <c r="I81" s="674"/>
      <c r="J81" s="674"/>
      <c r="K81" s="674"/>
      <c r="L81" s="674"/>
      <c r="M81" s="674"/>
      <c r="N81" s="674"/>
      <c r="O81" s="674"/>
      <c r="P81" s="674"/>
      <c r="Q81" s="674"/>
      <c r="R81" s="674"/>
      <c r="S81" s="674"/>
      <c r="T81" s="674"/>
      <c r="U81" s="674"/>
      <c r="V81" s="674"/>
      <c r="W81" s="674"/>
      <c r="X81" s="674"/>
      <c r="Y81" s="674"/>
      <c r="Z81" s="674"/>
      <c r="AA81" s="674"/>
      <c r="AB81" s="675"/>
      <c r="AC81" s="789" t="s">
        <v>409</v>
      </c>
      <c r="AD81" s="674"/>
      <c r="AE81" s="674"/>
      <c r="AF81" s="674"/>
      <c r="AG81" s="674"/>
      <c r="AH81" s="674"/>
      <c r="AI81" s="674"/>
      <c r="AJ81" s="674"/>
      <c r="AK81" s="674"/>
      <c r="AL81" s="674"/>
      <c r="AM81" s="674"/>
      <c r="AN81" s="674"/>
      <c r="AO81" s="674"/>
      <c r="AP81" s="674"/>
      <c r="AQ81" s="674"/>
      <c r="AR81" s="674"/>
      <c r="AS81" s="674"/>
      <c r="AT81" s="674"/>
      <c r="AU81" s="674"/>
      <c r="AV81" s="674"/>
      <c r="AW81" s="674"/>
      <c r="AX81" s="790"/>
    </row>
    <row r="82" spans="1:50" ht="24.75" customHeight="1" x14ac:dyDescent="0.15">
      <c r="A82" s="1049"/>
      <c r="B82" s="1050"/>
      <c r="C82" s="1050"/>
      <c r="D82" s="1050"/>
      <c r="E82" s="1050"/>
      <c r="F82" s="1051"/>
      <c r="G82" s="811" t="s">
        <v>17</v>
      </c>
      <c r="H82" s="659"/>
      <c r="I82" s="659"/>
      <c r="J82" s="659"/>
      <c r="K82" s="659"/>
      <c r="L82" s="658" t="s">
        <v>18</v>
      </c>
      <c r="M82" s="659"/>
      <c r="N82" s="659"/>
      <c r="O82" s="659"/>
      <c r="P82" s="659"/>
      <c r="Q82" s="659"/>
      <c r="R82" s="659"/>
      <c r="S82" s="659"/>
      <c r="T82" s="659"/>
      <c r="U82" s="659"/>
      <c r="V82" s="659"/>
      <c r="W82" s="659"/>
      <c r="X82" s="660"/>
      <c r="Y82" s="647" t="s">
        <v>19</v>
      </c>
      <c r="Z82" s="648"/>
      <c r="AA82" s="648"/>
      <c r="AB82" s="795"/>
      <c r="AC82" s="811" t="s">
        <v>17</v>
      </c>
      <c r="AD82" s="659"/>
      <c r="AE82" s="659"/>
      <c r="AF82" s="659"/>
      <c r="AG82" s="659"/>
      <c r="AH82" s="658" t="s">
        <v>18</v>
      </c>
      <c r="AI82" s="659"/>
      <c r="AJ82" s="659"/>
      <c r="AK82" s="659"/>
      <c r="AL82" s="659"/>
      <c r="AM82" s="659"/>
      <c r="AN82" s="659"/>
      <c r="AO82" s="659"/>
      <c r="AP82" s="659"/>
      <c r="AQ82" s="659"/>
      <c r="AR82" s="659"/>
      <c r="AS82" s="659"/>
      <c r="AT82" s="660"/>
      <c r="AU82" s="647" t="s">
        <v>19</v>
      </c>
      <c r="AV82" s="648"/>
      <c r="AW82" s="648"/>
      <c r="AX82" s="649"/>
    </row>
    <row r="83" spans="1:50" ht="24.75" customHeight="1" x14ac:dyDescent="0.15">
      <c r="A83" s="1049"/>
      <c r="B83" s="1050"/>
      <c r="C83" s="1050"/>
      <c r="D83" s="1050"/>
      <c r="E83" s="1050"/>
      <c r="F83" s="1051"/>
      <c r="G83" s="661"/>
      <c r="H83" s="662"/>
      <c r="I83" s="662"/>
      <c r="J83" s="662"/>
      <c r="K83" s="663"/>
      <c r="L83" s="655"/>
      <c r="M83" s="656"/>
      <c r="N83" s="656"/>
      <c r="O83" s="656"/>
      <c r="P83" s="656"/>
      <c r="Q83" s="656"/>
      <c r="R83" s="656"/>
      <c r="S83" s="656"/>
      <c r="T83" s="656"/>
      <c r="U83" s="656"/>
      <c r="V83" s="656"/>
      <c r="W83" s="656"/>
      <c r="X83" s="657"/>
      <c r="Y83" s="391"/>
      <c r="Z83" s="392"/>
      <c r="AA83" s="392"/>
      <c r="AB83" s="802"/>
      <c r="AC83" s="661"/>
      <c r="AD83" s="662"/>
      <c r="AE83" s="662"/>
      <c r="AF83" s="662"/>
      <c r="AG83" s="663"/>
      <c r="AH83" s="655"/>
      <c r="AI83" s="656"/>
      <c r="AJ83" s="656"/>
      <c r="AK83" s="656"/>
      <c r="AL83" s="656"/>
      <c r="AM83" s="656"/>
      <c r="AN83" s="656"/>
      <c r="AO83" s="656"/>
      <c r="AP83" s="656"/>
      <c r="AQ83" s="656"/>
      <c r="AR83" s="656"/>
      <c r="AS83" s="656"/>
      <c r="AT83" s="657"/>
      <c r="AU83" s="391"/>
      <c r="AV83" s="392"/>
      <c r="AW83" s="392"/>
      <c r="AX83" s="393"/>
    </row>
    <row r="84" spans="1:50" ht="24.75" customHeight="1" x14ac:dyDescent="0.15">
      <c r="A84" s="1049"/>
      <c r="B84" s="1050"/>
      <c r="C84" s="1050"/>
      <c r="D84" s="1050"/>
      <c r="E84" s="1050"/>
      <c r="F84" s="1051"/>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9"/>
      <c r="B85" s="1050"/>
      <c r="C85" s="1050"/>
      <c r="D85" s="1050"/>
      <c r="E85" s="1050"/>
      <c r="F85" s="1051"/>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9"/>
      <c r="B86" s="1050"/>
      <c r="C86" s="1050"/>
      <c r="D86" s="1050"/>
      <c r="E86" s="1050"/>
      <c r="F86" s="1051"/>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9"/>
      <c r="B87" s="1050"/>
      <c r="C87" s="1050"/>
      <c r="D87" s="1050"/>
      <c r="E87" s="1050"/>
      <c r="F87" s="1051"/>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9"/>
      <c r="B88" s="1050"/>
      <c r="C88" s="1050"/>
      <c r="D88" s="1050"/>
      <c r="E88" s="1050"/>
      <c r="F88" s="1051"/>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9"/>
      <c r="B89" s="1050"/>
      <c r="C89" s="1050"/>
      <c r="D89" s="1050"/>
      <c r="E89" s="1050"/>
      <c r="F89" s="1051"/>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9"/>
      <c r="B90" s="1050"/>
      <c r="C90" s="1050"/>
      <c r="D90" s="1050"/>
      <c r="E90" s="1050"/>
      <c r="F90" s="1051"/>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9"/>
      <c r="B91" s="1050"/>
      <c r="C91" s="1050"/>
      <c r="D91" s="1050"/>
      <c r="E91" s="1050"/>
      <c r="F91" s="1051"/>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9"/>
      <c r="B92" s="1050"/>
      <c r="C92" s="1050"/>
      <c r="D92" s="1050"/>
      <c r="E92" s="1050"/>
      <c r="F92" s="1051"/>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789" t="s">
        <v>410</v>
      </c>
      <c r="H94" s="674"/>
      <c r="I94" s="674"/>
      <c r="J94" s="674"/>
      <c r="K94" s="674"/>
      <c r="L94" s="674"/>
      <c r="M94" s="674"/>
      <c r="N94" s="674"/>
      <c r="O94" s="674"/>
      <c r="P94" s="674"/>
      <c r="Q94" s="674"/>
      <c r="R94" s="674"/>
      <c r="S94" s="674"/>
      <c r="T94" s="674"/>
      <c r="U94" s="674"/>
      <c r="V94" s="674"/>
      <c r="W94" s="674"/>
      <c r="X94" s="674"/>
      <c r="Y94" s="674"/>
      <c r="Z94" s="674"/>
      <c r="AA94" s="674"/>
      <c r="AB94" s="675"/>
      <c r="AC94" s="789" t="s">
        <v>305</v>
      </c>
      <c r="AD94" s="674"/>
      <c r="AE94" s="674"/>
      <c r="AF94" s="674"/>
      <c r="AG94" s="674"/>
      <c r="AH94" s="674"/>
      <c r="AI94" s="674"/>
      <c r="AJ94" s="674"/>
      <c r="AK94" s="674"/>
      <c r="AL94" s="674"/>
      <c r="AM94" s="674"/>
      <c r="AN94" s="674"/>
      <c r="AO94" s="674"/>
      <c r="AP94" s="674"/>
      <c r="AQ94" s="674"/>
      <c r="AR94" s="674"/>
      <c r="AS94" s="674"/>
      <c r="AT94" s="674"/>
      <c r="AU94" s="674"/>
      <c r="AV94" s="674"/>
      <c r="AW94" s="674"/>
      <c r="AX94" s="790"/>
    </row>
    <row r="95" spans="1:50" ht="24.75" customHeight="1" x14ac:dyDescent="0.15">
      <c r="A95" s="1049"/>
      <c r="B95" s="1050"/>
      <c r="C95" s="1050"/>
      <c r="D95" s="1050"/>
      <c r="E95" s="1050"/>
      <c r="F95" s="1051"/>
      <c r="G95" s="811" t="s">
        <v>17</v>
      </c>
      <c r="H95" s="659"/>
      <c r="I95" s="659"/>
      <c r="J95" s="659"/>
      <c r="K95" s="659"/>
      <c r="L95" s="658" t="s">
        <v>18</v>
      </c>
      <c r="M95" s="659"/>
      <c r="N95" s="659"/>
      <c r="O95" s="659"/>
      <c r="P95" s="659"/>
      <c r="Q95" s="659"/>
      <c r="R95" s="659"/>
      <c r="S95" s="659"/>
      <c r="T95" s="659"/>
      <c r="U95" s="659"/>
      <c r="V95" s="659"/>
      <c r="W95" s="659"/>
      <c r="X95" s="660"/>
      <c r="Y95" s="647" t="s">
        <v>19</v>
      </c>
      <c r="Z95" s="648"/>
      <c r="AA95" s="648"/>
      <c r="AB95" s="795"/>
      <c r="AC95" s="811" t="s">
        <v>17</v>
      </c>
      <c r="AD95" s="659"/>
      <c r="AE95" s="659"/>
      <c r="AF95" s="659"/>
      <c r="AG95" s="659"/>
      <c r="AH95" s="658" t="s">
        <v>18</v>
      </c>
      <c r="AI95" s="659"/>
      <c r="AJ95" s="659"/>
      <c r="AK95" s="659"/>
      <c r="AL95" s="659"/>
      <c r="AM95" s="659"/>
      <c r="AN95" s="659"/>
      <c r="AO95" s="659"/>
      <c r="AP95" s="659"/>
      <c r="AQ95" s="659"/>
      <c r="AR95" s="659"/>
      <c r="AS95" s="659"/>
      <c r="AT95" s="660"/>
      <c r="AU95" s="647" t="s">
        <v>19</v>
      </c>
      <c r="AV95" s="648"/>
      <c r="AW95" s="648"/>
      <c r="AX95" s="649"/>
    </row>
    <row r="96" spans="1:50" ht="24.75" customHeight="1" x14ac:dyDescent="0.15">
      <c r="A96" s="1049"/>
      <c r="B96" s="1050"/>
      <c r="C96" s="1050"/>
      <c r="D96" s="1050"/>
      <c r="E96" s="1050"/>
      <c r="F96" s="1051"/>
      <c r="G96" s="661"/>
      <c r="H96" s="662"/>
      <c r="I96" s="662"/>
      <c r="J96" s="662"/>
      <c r="K96" s="663"/>
      <c r="L96" s="655"/>
      <c r="M96" s="656"/>
      <c r="N96" s="656"/>
      <c r="O96" s="656"/>
      <c r="P96" s="656"/>
      <c r="Q96" s="656"/>
      <c r="R96" s="656"/>
      <c r="S96" s="656"/>
      <c r="T96" s="656"/>
      <c r="U96" s="656"/>
      <c r="V96" s="656"/>
      <c r="W96" s="656"/>
      <c r="X96" s="657"/>
      <c r="Y96" s="391"/>
      <c r="Z96" s="392"/>
      <c r="AA96" s="392"/>
      <c r="AB96" s="802"/>
      <c r="AC96" s="661"/>
      <c r="AD96" s="662"/>
      <c r="AE96" s="662"/>
      <c r="AF96" s="662"/>
      <c r="AG96" s="663"/>
      <c r="AH96" s="655"/>
      <c r="AI96" s="656"/>
      <c r="AJ96" s="656"/>
      <c r="AK96" s="656"/>
      <c r="AL96" s="656"/>
      <c r="AM96" s="656"/>
      <c r="AN96" s="656"/>
      <c r="AO96" s="656"/>
      <c r="AP96" s="656"/>
      <c r="AQ96" s="656"/>
      <c r="AR96" s="656"/>
      <c r="AS96" s="656"/>
      <c r="AT96" s="657"/>
      <c r="AU96" s="391"/>
      <c r="AV96" s="392"/>
      <c r="AW96" s="392"/>
      <c r="AX96" s="393"/>
    </row>
    <row r="97" spans="1:50" ht="24.75" customHeight="1" x14ac:dyDescent="0.15">
      <c r="A97" s="1049"/>
      <c r="B97" s="1050"/>
      <c r="C97" s="1050"/>
      <c r="D97" s="1050"/>
      <c r="E97" s="1050"/>
      <c r="F97" s="1051"/>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9"/>
      <c r="B98" s="1050"/>
      <c r="C98" s="1050"/>
      <c r="D98" s="1050"/>
      <c r="E98" s="1050"/>
      <c r="F98" s="1051"/>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9"/>
      <c r="B99" s="1050"/>
      <c r="C99" s="1050"/>
      <c r="D99" s="1050"/>
      <c r="E99" s="1050"/>
      <c r="F99" s="1051"/>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9"/>
      <c r="B100" s="1050"/>
      <c r="C100" s="1050"/>
      <c r="D100" s="1050"/>
      <c r="E100" s="1050"/>
      <c r="F100" s="1051"/>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9"/>
      <c r="B101" s="1050"/>
      <c r="C101" s="1050"/>
      <c r="D101" s="1050"/>
      <c r="E101" s="1050"/>
      <c r="F101" s="1051"/>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9"/>
      <c r="B102" s="1050"/>
      <c r="C102" s="1050"/>
      <c r="D102" s="1050"/>
      <c r="E102" s="1050"/>
      <c r="F102" s="1051"/>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9"/>
      <c r="B103" s="1050"/>
      <c r="C103" s="1050"/>
      <c r="D103" s="1050"/>
      <c r="E103" s="1050"/>
      <c r="F103" s="1051"/>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9"/>
      <c r="B104" s="1050"/>
      <c r="C104" s="1050"/>
      <c r="D104" s="1050"/>
      <c r="E104" s="1050"/>
      <c r="F104" s="1051"/>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9"/>
      <c r="B105" s="1050"/>
      <c r="C105" s="1050"/>
      <c r="D105" s="1050"/>
      <c r="E105" s="1050"/>
      <c r="F105" s="1051"/>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89" t="s">
        <v>306</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789" t="s">
        <v>411</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90"/>
    </row>
    <row r="109" spans="1:50" ht="24.75" customHeight="1" x14ac:dyDescent="0.15">
      <c r="A109" s="1049"/>
      <c r="B109" s="1050"/>
      <c r="C109" s="1050"/>
      <c r="D109" s="1050"/>
      <c r="E109" s="1050"/>
      <c r="F109" s="1051"/>
      <c r="G109" s="811" t="s">
        <v>17</v>
      </c>
      <c r="H109" s="659"/>
      <c r="I109" s="659"/>
      <c r="J109" s="659"/>
      <c r="K109" s="659"/>
      <c r="L109" s="658" t="s">
        <v>18</v>
      </c>
      <c r="M109" s="659"/>
      <c r="N109" s="659"/>
      <c r="O109" s="659"/>
      <c r="P109" s="659"/>
      <c r="Q109" s="659"/>
      <c r="R109" s="659"/>
      <c r="S109" s="659"/>
      <c r="T109" s="659"/>
      <c r="U109" s="659"/>
      <c r="V109" s="659"/>
      <c r="W109" s="659"/>
      <c r="X109" s="660"/>
      <c r="Y109" s="647" t="s">
        <v>19</v>
      </c>
      <c r="Z109" s="648"/>
      <c r="AA109" s="648"/>
      <c r="AB109" s="795"/>
      <c r="AC109" s="811" t="s">
        <v>17</v>
      </c>
      <c r="AD109" s="659"/>
      <c r="AE109" s="659"/>
      <c r="AF109" s="659"/>
      <c r="AG109" s="659"/>
      <c r="AH109" s="658" t="s">
        <v>18</v>
      </c>
      <c r="AI109" s="659"/>
      <c r="AJ109" s="659"/>
      <c r="AK109" s="659"/>
      <c r="AL109" s="659"/>
      <c r="AM109" s="659"/>
      <c r="AN109" s="659"/>
      <c r="AO109" s="659"/>
      <c r="AP109" s="659"/>
      <c r="AQ109" s="659"/>
      <c r="AR109" s="659"/>
      <c r="AS109" s="659"/>
      <c r="AT109" s="660"/>
      <c r="AU109" s="647" t="s">
        <v>19</v>
      </c>
      <c r="AV109" s="648"/>
      <c r="AW109" s="648"/>
      <c r="AX109" s="649"/>
    </row>
    <row r="110" spans="1:50" ht="24.75" customHeight="1" x14ac:dyDescent="0.15">
      <c r="A110" s="1049"/>
      <c r="B110" s="1050"/>
      <c r="C110" s="1050"/>
      <c r="D110" s="1050"/>
      <c r="E110" s="1050"/>
      <c r="F110" s="1051"/>
      <c r="G110" s="661"/>
      <c r="H110" s="662"/>
      <c r="I110" s="662"/>
      <c r="J110" s="662"/>
      <c r="K110" s="663"/>
      <c r="L110" s="655"/>
      <c r="M110" s="656"/>
      <c r="N110" s="656"/>
      <c r="O110" s="656"/>
      <c r="P110" s="656"/>
      <c r="Q110" s="656"/>
      <c r="R110" s="656"/>
      <c r="S110" s="656"/>
      <c r="T110" s="656"/>
      <c r="U110" s="656"/>
      <c r="V110" s="656"/>
      <c r="W110" s="656"/>
      <c r="X110" s="657"/>
      <c r="Y110" s="391"/>
      <c r="Z110" s="392"/>
      <c r="AA110" s="392"/>
      <c r="AB110" s="802"/>
      <c r="AC110" s="661"/>
      <c r="AD110" s="662"/>
      <c r="AE110" s="662"/>
      <c r="AF110" s="662"/>
      <c r="AG110" s="663"/>
      <c r="AH110" s="655"/>
      <c r="AI110" s="656"/>
      <c r="AJ110" s="656"/>
      <c r="AK110" s="656"/>
      <c r="AL110" s="656"/>
      <c r="AM110" s="656"/>
      <c r="AN110" s="656"/>
      <c r="AO110" s="656"/>
      <c r="AP110" s="656"/>
      <c r="AQ110" s="656"/>
      <c r="AR110" s="656"/>
      <c r="AS110" s="656"/>
      <c r="AT110" s="657"/>
      <c r="AU110" s="391"/>
      <c r="AV110" s="392"/>
      <c r="AW110" s="392"/>
      <c r="AX110" s="393"/>
    </row>
    <row r="111" spans="1:50" ht="24.75" customHeight="1" x14ac:dyDescent="0.15">
      <c r="A111" s="1049"/>
      <c r="B111" s="1050"/>
      <c r="C111" s="1050"/>
      <c r="D111" s="1050"/>
      <c r="E111" s="1050"/>
      <c r="F111" s="1051"/>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9"/>
      <c r="B112" s="1050"/>
      <c r="C112" s="1050"/>
      <c r="D112" s="1050"/>
      <c r="E112" s="1050"/>
      <c r="F112" s="1051"/>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9"/>
      <c r="B113" s="1050"/>
      <c r="C113" s="1050"/>
      <c r="D113" s="1050"/>
      <c r="E113" s="1050"/>
      <c r="F113" s="1051"/>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9"/>
      <c r="B114" s="1050"/>
      <c r="C114" s="1050"/>
      <c r="D114" s="1050"/>
      <c r="E114" s="1050"/>
      <c r="F114" s="1051"/>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9"/>
      <c r="B115" s="1050"/>
      <c r="C115" s="1050"/>
      <c r="D115" s="1050"/>
      <c r="E115" s="1050"/>
      <c r="F115" s="1051"/>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9"/>
      <c r="B116" s="1050"/>
      <c r="C116" s="1050"/>
      <c r="D116" s="1050"/>
      <c r="E116" s="1050"/>
      <c r="F116" s="1051"/>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9"/>
      <c r="B117" s="1050"/>
      <c r="C117" s="1050"/>
      <c r="D117" s="1050"/>
      <c r="E117" s="1050"/>
      <c r="F117" s="1051"/>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9"/>
      <c r="B118" s="1050"/>
      <c r="C118" s="1050"/>
      <c r="D118" s="1050"/>
      <c r="E118" s="1050"/>
      <c r="F118" s="1051"/>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9"/>
      <c r="B119" s="1050"/>
      <c r="C119" s="1050"/>
      <c r="D119" s="1050"/>
      <c r="E119" s="1050"/>
      <c r="F119" s="1051"/>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789" t="s">
        <v>412</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789" t="s">
        <v>413</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90"/>
    </row>
    <row r="122" spans="1:50" ht="25.5" customHeight="1" x14ac:dyDescent="0.15">
      <c r="A122" s="1049"/>
      <c r="B122" s="1050"/>
      <c r="C122" s="1050"/>
      <c r="D122" s="1050"/>
      <c r="E122" s="1050"/>
      <c r="F122" s="1051"/>
      <c r="G122" s="811" t="s">
        <v>17</v>
      </c>
      <c r="H122" s="659"/>
      <c r="I122" s="659"/>
      <c r="J122" s="659"/>
      <c r="K122" s="659"/>
      <c r="L122" s="658" t="s">
        <v>18</v>
      </c>
      <c r="M122" s="659"/>
      <c r="N122" s="659"/>
      <c r="O122" s="659"/>
      <c r="P122" s="659"/>
      <c r="Q122" s="659"/>
      <c r="R122" s="659"/>
      <c r="S122" s="659"/>
      <c r="T122" s="659"/>
      <c r="U122" s="659"/>
      <c r="V122" s="659"/>
      <c r="W122" s="659"/>
      <c r="X122" s="660"/>
      <c r="Y122" s="647" t="s">
        <v>19</v>
      </c>
      <c r="Z122" s="648"/>
      <c r="AA122" s="648"/>
      <c r="AB122" s="795"/>
      <c r="AC122" s="811" t="s">
        <v>17</v>
      </c>
      <c r="AD122" s="659"/>
      <c r="AE122" s="659"/>
      <c r="AF122" s="659"/>
      <c r="AG122" s="659"/>
      <c r="AH122" s="658" t="s">
        <v>18</v>
      </c>
      <c r="AI122" s="659"/>
      <c r="AJ122" s="659"/>
      <c r="AK122" s="659"/>
      <c r="AL122" s="659"/>
      <c r="AM122" s="659"/>
      <c r="AN122" s="659"/>
      <c r="AO122" s="659"/>
      <c r="AP122" s="659"/>
      <c r="AQ122" s="659"/>
      <c r="AR122" s="659"/>
      <c r="AS122" s="659"/>
      <c r="AT122" s="660"/>
      <c r="AU122" s="647" t="s">
        <v>19</v>
      </c>
      <c r="AV122" s="648"/>
      <c r="AW122" s="648"/>
      <c r="AX122" s="649"/>
    </row>
    <row r="123" spans="1:50" ht="24.75" customHeight="1" x14ac:dyDescent="0.15">
      <c r="A123" s="1049"/>
      <c r="B123" s="1050"/>
      <c r="C123" s="1050"/>
      <c r="D123" s="1050"/>
      <c r="E123" s="1050"/>
      <c r="F123" s="1051"/>
      <c r="G123" s="661"/>
      <c r="H123" s="662"/>
      <c r="I123" s="662"/>
      <c r="J123" s="662"/>
      <c r="K123" s="663"/>
      <c r="L123" s="655"/>
      <c r="M123" s="656"/>
      <c r="N123" s="656"/>
      <c r="O123" s="656"/>
      <c r="P123" s="656"/>
      <c r="Q123" s="656"/>
      <c r="R123" s="656"/>
      <c r="S123" s="656"/>
      <c r="T123" s="656"/>
      <c r="U123" s="656"/>
      <c r="V123" s="656"/>
      <c r="W123" s="656"/>
      <c r="X123" s="657"/>
      <c r="Y123" s="391"/>
      <c r="Z123" s="392"/>
      <c r="AA123" s="392"/>
      <c r="AB123" s="802"/>
      <c r="AC123" s="661"/>
      <c r="AD123" s="662"/>
      <c r="AE123" s="662"/>
      <c r="AF123" s="662"/>
      <c r="AG123" s="663"/>
      <c r="AH123" s="655"/>
      <c r="AI123" s="656"/>
      <c r="AJ123" s="656"/>
      <c r="AK123" s="656"/>
      <c r="AL123" s="656"/>
      <c r="AM123" s="656"/>
      <c r="AN123" s="656"/>
      <c r="AO123" s="656"/>
      <c r="AP123" s="656"/>
      <c r="AQ123" s="656"/>
      <c r="AR123" s="656"/>
      <c r="AS123" s="656"/>
      <c r="AT123" s="657"/>
      <c r="AU123" s="391"/>
      <c r="AV123" s="392"/>
      <c r="AW123" s="392"/>
      <c r="AX123" s="393"/>
    </row>
    <row r="124" spans="1:50" ht="24.75" customHeight="1" x14ac:dyDescent="0.15">
      <c r="A124" s="1049"/>
      <c r="B124" s="1050"/>
      <c r="C124" s="1050"/>
      <c r="D124" s="1050"/>
      <c r="E124" s="1050"/>
      <c r="F124" s="1051"/>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9"/>
      <c r="B125" s="1050"/>
      <c r="C125" s="1050"/>
      <c r="D125" s="1050"/>
      <c r="E125" s="1050"/>
      <c r="F125" s="1051"/>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9"/>
      <c r="B126" s="1050"/>
      <c r="C126" s="1050"/>
      <c r="D126" s="1050"/>
      <c r="E126" s="1050"/>
      <c r="F126" s="1051"/>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9"/>
      <c r="B127" s="1050"/>
      <c r="C127" s="1050"/>
      <c r="D127" s="1050"/>
      <c r="E127" s="1050"/>
      <c r="F127" s="1051"/>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9"/>
      <c r="B128" s="1050"/>
      <c r="C128" s="1050"/>
      <c r="D128" s="1050"/>
      <c r="E128" s="1050"/>
      <c r="F128" s="1051"/>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9"/>
      <c r="B129" s="1050"/>
      <c r="C129" s="1050"/>
      <c r="D129" s="1050"/>
      <c r="E129" s="1050"/>
      <c r="F129" s="1051"/>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9"/>
      <c r="B130" s="1050"/>
      <c r="C130" s="1050"/>
      <c r="D130" s="1050"/>
      <c r="E130" s="1050"/>
      <c r="F130" s="1051"/>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9"/>
      <c r="B131" s="1050"/>
      <c r="C131" s="1050"/>
      <c r="D131" s="1050"/>
      <c r="E131" s="1050"/>
      <c r="F131" s="1051"/>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9"/>
      <c r="B132" s="1050"/>
      <c r="C132" s="1050"/>
      <c r="D132" s="1050"/>
      <c r="E132" s="1050"/>
      <c r="F132" s="1051"/>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789" t="s">
        <v>414</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789" t="s">
        <v>415</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90"/>
    </row>
    <row r="135" spans="1:50" ht="24.75" customHeight="1" x14ac:dyDescent="0.15">
      <c r="A135" s="1049"/>
      <c r="B135" s="1050"/>
      <c r="C135" s="1050"/>
      <c r="D135" s="1050"/>
      <c r="E135" s="1050"/>
      <c r="F135" s="1051"/>
      <c r="G135" s="811" t="s">
        <v>17</v>
      </c>
      <c r="H135" s="659"/>
      <c r="I135" s="659"/>
      <c r="J135" s="659"/>
      <c r="K135" s="659"/>
      <c r="L135" s="658" t="s">
        <v>18</v>
      </c>
      <c r="M135" s="659"/>
      <c r="N135" s="659"/>
      <c r="O135" s="659"/>
      <c r="P135" s="659"/>
      <c r="Q135" s="659"/>
      <c r="R135" s="659"/>
      <c r="S135" s="659"/>
      <c r="T135" s="659"/>
      <c r="U135" s="659"/>
      <c r="V135" s="659"/>
      <c r="W135" s="659"/>
      <c r="X135" s="660"/>
      <c r="Y135" s="647" t="s">
        <v>19</v>
      </c>
      <c r="Z135" s="648"/>
      <c r="AA135" s="648"/>
      <c r="AB135" s="795"/>
      <c r="AC135" s="811" t="s">
        <v>17</v>
      </c>
      <c r="AD135" s="659"/>
      <c r="AE135" s="659"/>
      <c r="AF135" s="659"/>
      <c r="AG135" s="659"/>
      <c r="AH135" s="658" t="s">
        <v>18</v>
      </c>
      <c r="AI135" s="659"/>
      <c r="AJ135" s="659"/>
      <c r="AK135" s="659"/>
      <c r="AL135" s="659"/>
      <c r="AM135" s="659"/>
      <c r="AN135" s="659"/>
      <c r="AO135" s="659"/>
      <c r="AP135" s="659"/>
      <c r="AQ135" s="659"/>
      <c r="AR135" s="659"/>
      <c r="AS135" s="659"/>
      <c r="AT135" s="660"/>
      <c r="AU135" s="647" t="s">
        <v>19</v>
      </c>
      <c r="AV135" s="648"/>
      <c r="AW135" s="648"/>
      <c r="AX135" s="649"/>
    </row>
    <row r="136" spans="1:50" ht="24.75" customHeight="1" x14ac:dyDescent="0.15">
      <c r="A136" s="1049"/>
      <c r="B136" s="1050"/>
      <c r="C136" s="1050"/>
      <c r="D136" s="1050"/>
      <c r="E136" s="1050"/>
      <c r="F136" s="1051"/>
      <c r="G136" s="661"/>
      <c r="H136" s="662"/>
      <c r="I136" s="662"/>
      <c r="J136" s="662"/>
      <c r="K136" s="663"/>
      <c r="L136" s="655"/>
      <c r="M136" s="656"/>
      <c r="N136" s="656"/>
      <c r="O136" s="656"/>
      <c r="P136" s="656"/>
      <c r="Q136" s="656"/>
      <c r="R136" s="656"/>
      <c r="S136" s="656"/>
      <c r="T136" s="656"/>
      <c r="U136" s="656"/>
      <c r="V136" s="656"/>
      <c r="W136" s="656"/>
      <c r="X136" s="657"/>
      <c r="Y136" s="391"/>
      <c r="Z136" s="392"/>
      <c r="AA136" s="392"/>
      <c r="AB136" s="802"/>
      <c r="AC136" s="661"/>
      <c r="AD136" s="662"/>
      <c r="AE136" s="662"/>
      <c r="AF136" s="662"/>
      <c r="AG136" s="663"/>
      <c r="AH136" s="655"/>
      <c r="AI136" s="656"/>
      <c r="AJ136" s="656"/>
      <c r="AK136" s="656"/>
      <c r="AL136" s="656"/>
      <c r="AM136" s="656"/>
      <c r="AN136" s="656"/>
      <c r="AO136" s="656"/>
      <c r="AP136" s="656"/>
      <c r="AQ136" s="656"/>
      <c r="AR136" s="656"/>
      <c r="AS136" s="656"/>
      <c r="AT136" s="657"/>
      <c r="AU136" s="391"/>
      <c r="AV136" s="392"/>
      <c r="AW136" s="392"/>
      <c r="AX136" s="393"/>
    </row>
    <row r="137" spans="1:50" ht="24.75" customHeight="1" x14ac:dyDescent="0.15">
      <c r="A137" s="1049"/>
      <c r="B137" s="1050"/>
      <c r="C137" s="1050"/>
      <c r="D137" s="1050"/>
      <c r="E137" s="1050"/>
      <c r="F137" s="1051"/>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9"/>
      <c r="B138" s="1050"/>
      <c r="C138" s="1050"/>
      <c r="D138" s="1050"/>
      <c r="E138" s="1050"/>
      <c r="F138" s="1051"/>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9"/>
      <c r="B139" s="1050"/>
      <c r="C139" s="1050"/>
      <c r="D139" s="1050"/>
      <c r="E139" s="1050"/>
      <c r="F139" s="1051"/>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9"/>
      <c r="B140" s="1050"/>
      <c r="C140" s="1050"/>
      <c r="D140" s="1050"/>
      <c r="E140" s="1050"/>
      <c r="F140" s="1051"/>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9"/>
      <c r="B141" s="1050"/>
      <c r="C141" s="1050"/>
      <c r="D141" s="1050"/>
      <c r="E141" s="1050"/>
      <c r="F141" s="1051"/>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9"/>
      <c r="B142" s="1050"/>
      <c r="C142" s="1050"/>
      <c r="D142" s="1050"/>
      <c r="E142" s="1050"/>
      <c r="F142" s="1051"/>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9"/>
      <c r="B143" s="1050"/>
      <c r="C143" s="1050"/>
      <c r="D143" s="1050"/>
      <c r="E143" s="1050"/>
      <c r="F143" s="1051"/>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9"/>
      <c r="B144" s="1050"/>
      <c r="C144" s="1050"/>
      <c r="D144" s="1050"/>
      <c r="E144" s="1050"/>
      <c r="F144" s="1051"/>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9"/>
      <c r="B145" s="1050"/>
      <c r="C145" s="1050"/>
      <c r="D145" s="1050"/>
      <c r="E145" s="1050"/>
      <c r="F145" s="1051"/>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789" t="s">
        <v>416</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789" t="s">
        <v>307</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90"/>
    </row>
    <row r="148" spans="1:50" ht="24.75" customHeight="1" x14ac:dyDescent="0.15">
      <c r="A148" s="1049"/>
      <c r="B148" s="1050"/>
      <c r="C148" s="1050"/>
      <c r="D148" s="1050"/>
      <c r="E148" s="1050"/>
      <c r="F148" s="1051"/>
      <c r="G148" s="811" t="s">
        <v>17</v>
      </c>
      <c r="H148" s="659"/>
      <c r="I148" s="659"/>
      <c r="J148" s="659"/>
      <c r="K148" s="659"/>
      <c r="L148" s="658" t="s">
        <v>18</v>
      </c>
      <c r="M148" s="659"/>
      <c r="N148" s="659"/>
      <c r="O148" s="659"/>
      <c r="P148" s="659"/>
      <c r="Q148" s="659"/>
      <c r="R148" s="659"/>
      <c r="S148" s="659"/>
      <c r="T148" s="659"/>
      <c r="U148" s="659"/>
      <c r="V148" s="659"/>
      <c r="W148" s="659"/>
      <c r="X148" s="660"/>
      <c r="Y148" s="647" t="s">
        <v>19</v>
      </c>
      <c r="Z148" s="648"/>
      <c r="AA148" s="648"/>
      <c r="AB148" s="795"/>
      <c r="AC148" s="811" t="s">
        <v>17</v>
      </c>
      <c r="AD148" s="659"/>
      <c r="AE148" s="659"/>
      <c r="AF148" s="659"/>
      <c r="AG148" s="659"/>
      <c r="AH148" s="658" t="s">
        <v>18</v>
      </c>
      <c r="AI148" s="659"/>
      <c r="AJ148" s="659"/>
      <c r="AK148" s="659"/>
      <c r="AL148" s="659"/>
      <c r="AM148" s="659"/>
      <c r="AN148" s="659"/>
      <c r="AO148" s="659"/>
      <c r="AP148" s="659"/>
      <c r="AQ148" s="659"/>
      <c r="AR148" s="659"/>
      <c r="AS148" s="659"/>
      <c r="AT148" s="660"/>
      <c r="AU148" s="647" t="s">
        <v>19</v>
      </c>
      <c r="AV148" s="648"/>
      <c r="AW148" s="648"/>
      <c r="AX148" s="649"/>
    </row>
    <row r="149" spans="1:50" ht="24.75" customHeight="1" x14ac:dyDescent="0.15">
      <c r="A149" s="1049"/>
      <c r="B149" s="1050"/>
      <c r="C149" s="1050"/>
      <c r="D149" s="1050"/>
      <c r="E149" s="1050"/>
      <c r="F149" s="1051"/>
      <c r="G149" s="661"/>
      <c r="H149" s="662"/>
      <c r="I149" s="662"/>
      <c r="J149" s="662"/>
      <c r="K149" s="663"/>
      <c r="L149" s="655"/>
      <c r="M149" s="656"/>
      <c r="N149" s="656"/>
      <c r="O149" s="656"/>
      <c r="P149" s="656"/>
      <c r="Q149" s="656"/>
      <c r="R149" s="656"/>
      <c r="S149" s="656"/>
      <c r="T149" s="656"/>
      <c r="U149" s="656"/>
      <c r="V149" s="656"/>
      <c r="W149" s="656"/>
      <c r="X149" s="657"/>
      <c r="Y149" s="391"/>
      <c r="Z149" s="392"/>
      <c r="AA149" s="392"/>
      <c r="AB149" s="802"/>
      <c r="AC149" s="661"/>
      <c r="AD149" s="662"/>
      <c r="AE149" s="662"/>
      <c r="AF149" s="662"/>
      <c r="AG149" s="663"/>
      <c r="AH149" s="655"/>
      <c r="AI149" s="656"/>
      <c r="AJ149" s="656"/>
      <c r="AK149" s="656"/>
      <c r="AL149" s="656"/>
      <c r="AM149" s="656"/>
      <c r="AN149" s="656"/>
      <c r="AO149" s="656"/>
      <c r="AP149" s="656"/>
      <c r="AQ149" s="656"/>
      <c r="AR149" s="656"/>
      <c r="AS149" s="656"/>
      <c r="AT149" s="657"/>
      <c r="AU149" s="391"/>
      <c r="AV149" s="392"/>
      <c r="AW149" s="392"/>
      <c r="AX149" s="393"/>
    </row>
    <row r="150" spans="1:50" ht="24.75" customHeight="1" x14ac:dyDescent="0.15">
      <c r="A150" s="1049"/>
      <c r="B150" s="1050"/>
      <c r="C150" s="1050"/>
      <c r="D150" s="1050"/>
      <c r="E150" s="1050"/>
      <c r="F150" s="1051"/>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9"/>
      <c r="B151" s="1050"/>
      <c r="C151" s="1050"/>
      <c r="D151" s="1050"/>
      <c r="E151" s="1050"/>
      <c r="F151" s="1051"/>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9"/>
      <c r="B152" s="1050"/>
      <c r="C152" s="1050"/>
      <c r="D152" s="1050"/>
      <c r="E152" s="1050"/>
      <c r="F152" s="1051"/>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9"/>
      <c r="B153" s="1050"/>
      <c r="C153" s="1050"/>
      <c r="D153" s="1050"/>
      <c r="E153" s="1050"/>
      <c r="F153" s="1051"/>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9"/>
      <c r="B154" s="1050"/>
      <c r="C154" s="1050"/>
      <c r="D154" s="1050"/>
      <c r="E154" s="1050"/>
      <c r="F154" s="1051"/>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9"/>
      <c r="B155" s="1050"/>
      <c r="C155" s="1050"/>
      <c r="D155" s="1050"/>
      <c r="E155" s="1050"/>
      <c r="F155" s="1051"/>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9"/>
      <c r="B156" s="1050"/>
      <c r="C156" s="1050"/>
      <c r="D156" s="1050"/>
      <c r="E156" s="1050"/>
      <c r="F156" s="1051"/>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9"/>
      <c r="B157" s="1050"/>
      <c r="C157" s="1050"/>
      <c r="D157" s="1050"/>
      <c r="E157" s="1050"/>
      <c r="F157" s="1051"/>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9"/>
      <c r="B158" s="1050"/>
      <c r="C158" s="1050"/>
      <c r="D158" s="1050"/>
      <c r="E158" s="1050"/>
      <c r="F158" s="1051"/>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89" t="s">
        <v>308</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789" t="s">
        <v>417</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90"/>
    </row>
    <row r="162" spans="1:50" ht="24.75" customHeight="1" x14ac:dyDescent="0.15">
      <c r="A162" s="1049"/>
      <c r="B162" s="1050"/>
      <c r="C162" s="1050"/>
      <c r="D162" s="1050"/>
      <c r="E162" s="1050"/>
      <c r="F162" s="1051"/>
      <c r="G162" s="811" t="s">
        <v>17</v>
      </c>
      <c r="H162" s="659"/>
      <c r="I162" s="659"/>
      <c r="J162" s="659"/>
      <c r="K162" s="659"/>
      <c r="L162" s="658" t="s">
        <v>18</v>
      </c>
      <c r="M162" s="659"/>
      <c r="N162" s="659"/>
      <c r="O162" s="659"/>
      <c r="P162" s="659"/>
      <c r="Q162" s="659"/>
      <c r="R162" s="659"/>
      <c r="S162" s="659"/>
      <c r="T162" s="659"/>
      <c r="U162" s="659"/>
      <c r="V162" s="659"/>
      <c r="W162" s="659"/>
      <c r="X162" s="660"/>
      <c r="Y162" s="647" t="s">
        <v>19</v>
      </c>
      <c r="Z162" s="648"/>
      <c r="AA162" s="648"/>
      <c r="AB162" s="795"/>
      <c r="AC162" s="811" t="s">
        <v>17</v>
      </c>
      <c r="AD162" s="659"/>
      <c r="AE162" s="659"/>
      <c r="AF162" s="659"/>
      <c r="AG162" s="659"/>
      <c r="AH162" s="658" t="s">
        <v>18</v>
      </c>
      <c r="AI162" s="659"/>
      <c r="AJ162" s="659"/>
      <c r="AK162" s="659"/>
      <c r="AL162" s="659"/>
      <c r="AM162" s="659"/>
      <c r="AN162" s="659"/>
      <c r="AO162" s="659"/>
      <c r="AP162" s="659"/>
      <c r="AQ162" s="659"/>
      <c r="AR162" s="659"/>
      <c r="AS162" s="659"/>
      <c r="AT162" s="660"/>
      <c r="AU162" s="647" t="s">
        <v>19</v>
      </c>
      <c r="AV162" s="648"/>
      <c r="AW162" s="648"/>
      <c r="AX162" s="649"/>
    </row>
    <row r="163" spans="1:50" ht="24.75" customHeight="1" x14ac:dyDescent="0.15">
      <c r="A163" s="1049"/>
      <c r="B163" s="1050"/>
      <c r="C163" s="1050"/>
      <c r="D163" s="1050"/>
      <c r="E163" s="1050"/>
      <c r="F163" s="1051"/>
      <c r="G163" s="661"/>
      <c r="H163" s="662"/>
      <c r="I163" s="662"/>
      <c r="J163" s="662"/>
      <c r="K163" s="663"/>
      <c r="L163" s="655"/>
      <c r="M163" s="656"/>
      <c r="N163" s="656"/>
      <c r="O163" s="656"/>
      <c r="P163" s="656"/>
      <c r="Q163" s="656"/>
      <c r="R163" s="656"/>
      <c r="S163" s="656"/>
      <c r="T163" s="656"/>
      <c r="U163" s="656"/>
      <c r="V163" s="656"/>
      <c r="W163" s="656"/>
      <c r="X163" s="657"/>
      <c r="Y163" s="391"/>
      <c r="Z163" s="392"/>
      <c r="AA163" s="392"/>
      <c r="AB163" s="802"/>
      <c r="AC163" s="661"/>
      <c r="AD163" s="662"/>
      <c r="AE163" s="662"/>
      <c r="AF163" s="662"/>
      <c r="AG163" s="663"/>
      <c r="AH163" s="655"/>
      <c r="AI163" s="656"/>
      <c r="AJ163" s="656"/>
      <c r="AK163" s="656"/>
      <c r="AL163" s="656"/>
      <c r="AM163" s="656"/>
      <c r="AN163" s="656"/>
      <c r="AO163" s="656"/>
      <c r="AP163" s="656"/>
      <c r="AQ163" s="656"/>
      <c r="AR163" s="656"/>
      <c r="AS163" s="656"/>
      <c r="AT163" s="657"/>
      <c r="AU163" s="391"/>
      <c r="AV163" s="392"/>
      <c r="AW163" s="392"/>
      <c r="AX163" s="393"/>
    </row>
    <row r="164" spans="1:50" ht="24.75" customHeight="1" x14ac:dyDescent="0.15">
      <c r="A164" s="1049"/>
      <c r="B164" s="1050"/>
      <c r="C164" s="1050"/>
      <c r="D164" s="1050"/>
      <c r="E164" s="1050"/>
      <c r="F164" s="1051"/>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9"/>
      <c r="B165" s="1050"/>
      <c r="C165" s="1050"/>
      <c r="D165" s="1050"/>
      <c r="E165" s="1050"/>
      <c r="F165" s="1051"/>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9"/>
      <c r="B166" s="1050"/>
      <c r="C166" s="1050"/>
      <c r="D166" s="1050"/>
      <c r="E166" s="1050"/>
      <c r="F166" s="1051"/>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9"/>
      <c r="B167" s="1050"/>
      <c r="C167" s="1050"/>
      <c r="D167" s="1050"/>
      <c r="E167" s="1050"/>
      <c r="F167" s="1051"/>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9"/>
      <c r="B168" s="1050"/>
      <c r="C168" s="1050"/>
      <c r="D168" s="1050"/>
      <c r="E168" s="1050"/>
      <c r="F168" s="1051"/>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9"/>
      <c r="B169" s="1050"/>
      <c r="C169" s="1050"/>
      <c r="D169" s="1050"/>
      <c r="E169" s="1050"/>
      <c r="F169" s="1051"/>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9"/>
      <c r="B170" s="1050"/>
      <c r="C170" s="1050"/>
      <c r="D170" s="1050"/>
      <c r="E170" s="1050"/>
      <c r="F170" s="1051"/>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9"/>
      <c r="B171" s="1050"/>
      <c r="C171" s="1050"/>
      <c r="D171" s="1050"/>
      <c r="E171" s="1050"/>
      <c r="F171" s="1051"/>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9"/>
      <c r="B172" s="1050"/>
      <c r="C172" s="1050"/>
      <c r="D172" s="1050"/>
      <c r="E172" s="1050"/>
      <c r="F172" s="1051"/>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789" t="s">
        <v>418</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789" t="s">
        <v>419</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90"/>
    </row>
    <row r="175" spans="1:50" ht="25.5" customHeight="1" x14ac:dyDescent="0.15">
      <c r="A175" s="1049"/>
      <c r="B175" s="1050"/>
      <c r="C175" s="1050"/>
      <c r="D175" s="1050"/>
      <c r="E175" s="1050"/>
      <c r="F175" s="1051"/>
      <c r="G175" s="811" t="s">
        <v>17</v>
      </c>
      <c r="H175" s="659"/>
      <c r="I175" s="659"/>
      <c r="J175" s="659"/>
      <c r="K175" s="659"/>
      <c r="L175" s="658" t="s">
        <v>18</v>
      </c>
      <c r="M175" s="659"/>
      <c r="N175" s="659"/>
      <c r="O175" s="659"/>
      <c r="P175" s="659"/>
      <c r="Q175" s="659"/>
      <c r="R175" s="659"/>
      <c r="S175" s="659"/>
      <c r="T175" s="659"/>
      <c r="U175" s="659"/>
      <c r="V175" s="659"/>
      <c r="W175" s="659"/>
      <c r="X175" s="660"/>
      <c r="Y175" s="647" t="s">
        <v>19</v>
      </c>
      <c r="Z175" s="648"/>
      <c r="AA175" s="648"/>
      <c r="AB175" s="795"/>
      <c r="AC175" s="811" t="s">
        <v>17</v>
      </c>
      <c r="AD175" s="659"/>
      <c r="AE175" s="659"/>
      <c r="AF175" s="659"/>
      <c r="AG175" s="659"/>
      <c r="AH175" s="658" t="s">
        <v>18</v>
      </c>
      <c r="AI175" s="659"/>
      <c r="AJ175" s="659"/>
      <c r="AK175" s="659"/>
      <c r="AL175" s="659"/>
      <c r="AM175" s="659"/>
      <c r="AN175" s="659"/>
      <c r="AO175" s="659"/>
      <c r="AP175" s="659"/>
      <c r="AQ175" s="659"/>
      <c r="AR175" s="659"/>
      <c r="AS175" s="659"/>
      <c r="AT175" s="660"/>
      <c r="AU175" s="647" t="s">
        <v>19</v>
      </c>
      <c r="AV175" s="648"/>
      <c r="AW175" s="648"/>
      <c r="AX175" s="649"/>
    </row>
    <row r="176" spans="1:50" ht="24.75" customHeight="1" x14ac:dyDescent="0.15">
      <c r="A176" s="1049"/>
      <c r="B176" s="1050"/>
      <c r="C176" s="1050"/>
      <c r="D176" s="1050"/>
      <c r="E176" s="1050"/>
      <c r="F176" s="1051"/>
      <c r="G176" s="661"/>
      <c r="H176" s="662"/>
      <c r="I176" s="662"/>
      <c r="J176" s="662"/>
      <c r="K176" s="663"/>
      <c r="L176" s="655"/>
      <c r="M176" s="656"/>
      <c r="N176" s="656"/>
      <c r="O176" s="656"/>
      <c r="P176" s="656"/>
      <c r="Q176" s="656"/>
      <c r="R176" s="656"/>
      <c r="S176" s="656"/>
      <c r="T176" s="656"/>
      <c r="U176" s="656"/>
      <c r="V176" s="656"/>
      <c r="W176" s="656"/>
      <c r="X176" s="657"/>
      <c r="Y176" s="391"/>
      <c r="Z176" s="392"/>
      <c r="AA176" s="392"/>
      <c r="AB176" s="802"/>
      <c r="AC176" s="661"/>
      <c r="AD176" s="662"/>
      <c r="AE176" s="662"/>
      <c r="AF176" s="662"/>
      <c r="AG176" s="663"/>
      <c r="AH176" s="655"/>
      <c r="AI176" s="656"/>
      <c r="AJ176" s="656"/>
      <c r="AK176" s="656"/>
      <c r="AL176" s="656"/>
      <c r="AM176" s="656"/>
      <c r="AN176" s="656"/>
      <c r="AO176" s="656"/>
      <c r="AP176" s="656"/>
      <c r="AQ176" s="656"/>
      <c r="AR176" s="656"/>
      <c r="AS176" s="656"/>
      <c r="AT176" s="657"/>
      <c r="AU176" s="391"/>
      <c r="AV176" s="392"/>
      <c r="AW176" s="392"/>
      <c r="AX176" s="393"/>
    </row>
    <row r="177" spans="1:50" ht="24.75" customHeight="1" x14ac:dyDescent="0.15">
      <c r="A177" s="1049"/>
      <c r="B177" s="1050"/>
      <c r="C177" s="1050"/>
      <c r="D177" s="1050"/>
      <c r="E177" s="1050"/>
      <c r="F177" s="1051"/>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9"/>
      <c r="B178" s="1050"/>
      <c r="C178" s="1050"/>
      <c r="D178" s="1050"/>
      <c r="E178" s="1050"/>
      <c r="F178" s="1051"/>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9"/>
      <c r="B179" s="1050"/>
      <c r="C179" s="1050"/>
      <c r="D179" s="1050"/>
      <c r="E179" s="1050"/>
      <c r="F179" s="1051"/>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9"/>
      <c r="B180" s="1050"/>
      <c r="C180" s="1050"/>
      <c r="D180" s="1050"/>
      <c r="E180" s="1050"/>
      <c r="F180" s="1051"/>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9"/>
      <c r="B181" s="1050"/>
      <c r="C181" s="1050"/>
      <c r="D181" s="1050"/>
      <c r="E181" s="1050"/>
      <c r="F181" s="1051"/>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9"/>
      <c r="B182" s="1050"/>
      <c r="C182" s="1050"/>
      <c r="D182" s="1050"/>
      <c r="E182" s="1050"/>
      <c r="F182" s="1051"/>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9"/>
      <c r="B183" s="1050"/>
      <c r="C183" s="1050"/>
      <c r="D183" s="1050"/>
      <c r="E183" s="1050"/>
      <c r="F183" s="1051"/>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9"/>
      <c r="B184" s="1050"/>
      <c r="C184" s="1050"/>
      <c r="D184" s="1050"/>
      <c r="E184" s="1050"/>
      <c r="F184" s="1051"/>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9"/>
      <c r="B185" s="1050"/>
      <c r="C185" s="1050"/>
      <c r="D185" s="1050"/>
      <c r="E185" s="1050"/>
      <c r="F185" s="1051"/>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789" t="s">
        <v>421</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789" t="s">
        <v>420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90"/>
    </row>
    <row r="188" spans="1:50" ht="24.75" customHeight="1" x14ac:dyDescent="0.15">
      <c r="A188" s="1049"/>
      <c r="B188" s="1050"/>
      <c r="C188" s="1050"/>
      <c r="D188" s="1050"/>
      <c r="E188" s="1050"/>
      <c r="F188" s="1051"/>
      <c r="G188" s="811" t="s">
        <v>17</v>
      </c>
      <c r="H188" s="659"/>
      <c r="I188" s="659"/>
      <c r="J188" s="659"/>
      <c r="K188" s="659"/>
      <c r="L188" s="658" t="s">
        <v>18</v>
      </c>
      <c r="M188" s="659"/>
      <c r="N188" s="659"/>
      <c r="O188" s="659"/>
      <c r="P188" s="659"/>
      <c r="Q188" s="659"/>
      <c r="R188" s="659"/>
      <c r="S188" s="659"/>
      <c r="T188" s="659"/>
      <c r="U188" s="659"/>
      <c r="V188" s="659"/>
      <c r="W188" s="659"/>
      <c r="X188" s="660"/>
      <c r="Y188" s="647" t="s">
        <v>19</v>
      </c>
      <c r="Z188" s="648"/>
      <c r="AA188" s="648"/>
      <c r="AB188" s="795"/>
      <c r="AC188" s="811" t="s">
        <v>17</v>
      </c>
      <c r="AD188" s="659"/>
      <c r="AE188" s="659"/>
      <c r="AF188" s="659"/>
      <c r="AG188" s="659"/>
      <c r="AH188" s="658" t="s">
        <v>18</v>
      </c>
      <c r="AI188" s="659"/>
      <c r="AJ188" s="659"/>
      <c r="AK188" s="659"/>
      <c r="AL188" s="659"/>
      <c r="AM188" s="659"/>
      <c r="AN188" s="659"/>
      <c r="AO188" s="659"/>
      <c r="AP188" s="659"/>
      <c r="AQ188" s="659"/>
      <c r="AR188" s="659"/>
      <c r="AS188" s="659"/>
      <c r="AT188" s="660"/>
      <c r="AU188" s="647" t="s">
        <v>19</v>
      </c>
      <c r="AV188" s="648"/>
      <c r="AW188" s="648"/>
      <c r="AX188" s="649"/>
    </row>
    <row r="189" spans="1:50" ht="24.75" customHeight="1" x14ac:dyDescent="0.15">
      <c r="A189" s="1049"/>
      <c r="B189" s="1050"/>
      <c r="C189" s="1050"/>
      <c r="D189" s="1050"/>
      <c r="E189" s="1050"/>
      <c r="F189" s="1051"/>
      <c r="G189" s="661"/>
      <c r="H189" s="662"/>
      <c r="I189" s="662"/>
      <c r="J189" s="662"/>
      <c r="K189" s="663"/>
      <c r="L189" s="655"/>
      <c r="M189" s="656"/>
      <c r="N189" s="656"/>
      <c r="O189" s="656"/>
      <c r="P189" s="656"/>
      <c r="Q189" s="656"/>
      <c r="R189" s="656"/>
      <c r="S189" s="656"/>
      <c r="T189" s="656"/>
      <c r="U189" s="656"/>
      <c r="V189" s="656"/>
      <c r="W189" s="656"/>
      <c r="X189" s="657"/>
      <c r="Y189" s="391"/>
      <c r="Z189" s="392"/>
      <c r="AA189" s="392"/>
      <c r="AB189" s="802"/>
      <c r="AC189" s="661"/>
      <c r="AD189" s="662"/>
      <c r="AE189" s="662"/>
      <c r="AF189" s="662"/>
      <c r="AG189" s="663"/>
      <c r="AH189" s="655"/>
      <c r="AI189" s="656"/>
      <c r="AJ189" s="656"/>
      <c r="AK189" s="656"/>
      <c r="AL189" s="656"/>
      <c r="AM189" s="656"/>
      <c r="AN189" s="656"/>
      <c r="AO189" s="656"/>
      <c r="AP189" s="656"/>
      <c r="AQ189" s="656"/>
      <c r="AR189" s="656"/>
      <c r="AS189" s="656"/>
      <c r="AT189" s="657"/>
      <c r="AU189" s="391"/>
      <c r="AV189" s="392"/>
      <c r="AW189" s="392"/>
      <c r="AX189" s="393"/>
    </row>
    <row r="190" spans="1:50" ht="24.75" customHeight="1" x14ac:dyDescent="0.15">
      <c r="A190" s="1049"/>
      <c r="B190" s="1050"/>
      <c r="C190" s="1050"/>
      <c r="D190" s="1050"/>
      <c r="E190" s="1050"/>
      <c r="F190" s="1051"/>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9"/>
      <c r="B191" s="1050"/>
      <c r="C191" s="1050"/>
      <c r="D191" s="1050"/>
      <c r="E191" s="1050"/>
      <c r="F191" s="1051"/>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9"/>
      <c r="B192" s="1050"/>
      <c r="C192" s="1050"/>
      <c r="D192" s="1050"/>
      <c r="E192" s="1050"/>
      <c r="F192" s="1051"/>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9"/>
      <c r="B193" s="1050"/>
      <c r="C193" s="1050"/>
      <c r="D193" s="1050"/>
      <c r="E193" s="1050"/>
      <c r="F193" s="1051"/>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9"/>
      <c r="B194" s="1050"/>
      <c r="C194" s="1050"/>
      <c r="D194" s="1050"/>
      <c r="E194" s="1050"/>
      <c r="F194" s="1051"/>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9"/>
      <c r="B195" s="1050"/>
      <c r="C195" s="1050"/>
      <c r="D195" s="1050"/>
      <c r="E195" s="1050"/>
      <c r="F195" s="1051"/>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9"/>
      <c r="B196" s="1050"/>
      <c r="C196" s="1050"/>
      <c r="D196" s="1050"/>
      <c r="E196" s="1050"/>
      <c r="F196" s="1051"/>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9"/>
      <c r="B197" s="1050"/>
      <c r="C197" s="1050"/>
      <c r="D197" s="1050"/>
      <c r="E197" s="1050"/>
      <c r="F197" s="1051"/>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9"/>
      <c r="B198" s="1050"/>
      <c r="C198" s="1050"/>
      <c r="D198" s="1050"/>
      <c r="E198" s="1050"/>
      <c r="F198" s="1051"/>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789" t="s">
        <v>422</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789" t="s">
        <v>309</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90"/>
    </row>
    <row r="201" spans="1:50" ht="24.75" customHeight="1" x14ac:dyDescent="0.15">
      <c r="A201" s="1049"/>
      <c r="B201" s="1050"/>
      <c r="C201" s="1050"/>
      <c r="D201" s="1050"/>
      <c r="E201" s="1050"/>
      <c r="F201" s="1051"/>
      <c r="G201" s="811" t="s">
        <v>17</v>
      </c>
      <c r="H201" s="659"/>
      <c r="I201" s="659"/>
      <c r="J201" s="659"/>
      <c r="K201" s="659"/>
      <c r="L201" s="658" t="s">
        <v>18</v>
      </c>
      <c r="M201" s="659"/>
      <c r="N201" s="659"/>
      <c r="O201" s="659"/>
      <c r="P201" s="659"/>
      <c r="Q201" s="659"/>
      <c r="R201" s="659"/>
      <c r="S201" s="659"/>
      <c r="T201" s="659"/>
      <c r="U201" s="659"/>
      <c r="V201" s="659"/>
      <c r="W201" s="659"/>
      <c r="X201" s="660"/>
      <c r="Y201" s="647" t="s">
        <v>19</v>
      </c>
      <c r="Z201" s="648"/>
      <c r="AA201" s="648"/>
      <c r="AB201" s="795"/>
      <c r="AC201" s="811" t="s">
        <v>17</v>
      </c>
      <c r="AD201" s="659"/>
      <c r="AE201" s="659"/>
      <c r="AF201" s="659"/>
      <c r="AG201" s="659"/>
      <c r="AH201" s="658" t="s">
        <v>18</v>
      </c>
      <c r="AI201" s="659"/>
      <c r="AJ201" s="659"/>
      <c r="AK201" s="659"/>
      <c r="AL201" s="659"/>
      <c r="AM201" s="659"/>
      <c r="AN201" s="659"/>
      <c r="AO201" s="659"/>
      <c r="AP201" s="659"/>
      <c r="AQ201" s="659"/>
      <c r="AR201" s="659"/>
      <c r="AS201" s="659"/>
      <c r="AT201" s="660"/>
      <c r="AU201" s="647" t="s">
        <v>19</v>
      </c>
      <c r="AV201" s="648"/>
      <c r="AW201" s="648"/>
      <c r="AX201" s="649"/>
    </row>
    <row r="202" spans="1:50" ht="24.75" customHeight="1" x14ac:dyDescent="0.15">
      <c r="A202" s="1049"/>
      <c r="B202" s="1050"/>
      <c r="C202" s="1050"/>
      <c r="D202" s="1050"/>
      <c r="E202" s="1050"/>
      <c r="F202" s="1051"/>
      <c r="G202" s="661"/>
      <c r="H202" s="662"/>
      <c r="I202" s="662"/>
      <c r="J202" s="662"/>
      <c r="K202" s="663"/>
      <c r="L202" s="655"/>
      <c r="M202" s="656"/>
      <c r="N202" s="656"/>
      <c r="O202" s="656"/>
      <c r="P202" s="656"/>
      <c r="Q202" s="656"/>
      <c r="R202" s="656"/>
      <c r="S202" s="656"/>
      <c r="T202" s="656"/>
      <c r="U202" s="656"/>
      <c r="V202" s="656"/>
      <c r="W202" s="656"/>
      <c r="X202" s="657"/>
      <c r="Y202" s="391"/>
      <c r="Z202" s="392"/>
      <c r="AA202" s="392"/>
      <c r="AB202" s="802"/>
      <c r="AC202" s="661"/>
      <c r="AD202" s="662"/>
      <c r="AE202" s="662"/>
      <c r="AF202" s="662"/>
      <c r="AG202" s="663"/>
      <c r="AH202" s="655"/>
      <c r="AI202" s="656"/>
      <c r="AJ202" s="656"/>
      <c r="AK202" s="656"/>
      <c r="AL202" s="656"/>
      <c r="AM202" s="656"/>
      <c r="AN202" s="656"/>
      <c r="AO202" s="656"/>
      <c r="AP202" s="656"/>
      <c r="AQ202" s="656"/>
      <c r="AR202" s="656"/>
      <c r="AS202" s="656"/>
      <c r="AT202" s="657"/>
      <c r="AU202" s="391"/>
      <c r="AV202" s="392"/>
      <c r="AW202" s="392"/>
      <c r="AX202" s="393"/>
    </row>
    <row r="203" spans="1:50" ht="24.75" customHeight="1" x14ac:dyDescent="0.15">
      <c r="A203" s="1049"/>
      <c r="B203" s="1050"/>
      <c r="C203" s="1050"/>
      <c r="D203" s="1050"/>
      <c r="E203" s="1050"/>
      <c r="F203" s="1051"/>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9"/>
      <c r="B204" s="1050"/>
      <c r="C204" s="1050"/>
      <c r="D204" s="1050"/>
      <c r="E204" s="1050"/>
      <c r="F204" s="1051"/>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9"/>
      <c r="B205" s="1050"/>
      <c r="C205" s="1050"/>
      <c r="D205" s="1050"/>
      <c r="E205" s="1050"/>
      <c r="F205" s="1051"/>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9"/>
      <c r="B206" s="1050"/>
      <c r="C206" s="1050"/>
      <c r="D206" s="1050"/>
      <c r="E206" s="1050"/>
      <c r="F206" s="1051"/>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9"/>
      <c r="B207" s="1050"/>
      <c r="C207" s="1050"/>
      <c r="D207" s="1050"/>
      <c r="E207" s="1050"/>
      <c r="F207" s="1051"/>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9"/>
      <c r="B208" s="1050"/>
      <c r="C208" s="1050"/>
      <c r="D208" s="1050"/>
      <c r="E208" s="1050"/>
      <c r="F208" s="1051"/>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9"/>
      <c r="B209" s="1050"/>
      <c r="C209" s="1050"/>
      <c r="D209" s="1050"/>
      <c r="E209" s="1050"/>
      <c r="F209" s="1051"/>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9"/>
      <c r="B210" s="1050"/>
      <c r="C210" s="1050"/>
      <c r="D210" s="1050"/>
      <c r="E210" s="1050"/>
      <c r="F210" s="1051"/>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9"/>
      <c r="B211" s="1050"/>
      <c r="C211" s="1050"/>
      <c r="D211" s="1050"/>
      <c r="E211" s="1050"/>
      <c r="F211" s="1051"/>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89" t="s">
        <v>310</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789" t="s">
        <v>423</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90"/>
    </row>
    <row r="215" spans="1:50" ht="24.75" customHeight="1" x14ac:dyDescent="0.15">
      <c r="A215" s="1049"/>
      <c r="B215" s="1050"/>
      <c r="C215" s="1050"/>
      <c r="D215" s="1050"/>
      <c r="E215" s="1050"/>
      <c r="F215" s="1051"/>
      <c r="G215" s="811" t="s">
        <v>17</v>
      </c>
      <c r="H215" s="659"/>
      <c r="I215" s="659"/>
      <c r="J215" s="659"/>
      <c r="K215" s="659"/>
      <c r="L215" s="658" t="s">
        <v>18</v>
      </c>
      <c r="M215" s="659"/>
      <c r="N215" s="659"/>
      <c r="O215" s="659"/>
      <c r="P215" s="659"/>
      <c r="Q215" s="659"/>
      <c r="R215" s="659"/>
      <c r="S215" s="659"/>
      <c r="T215" s="659"/>
      <c r="U215" s="659"/>
      <c r="V215" s="659"/>
      <c r="W215" s="659"/>
      <c r="X215" s="660"/>
      <c r="Y215" s="647" t="s">
        <v>19</v>
      </c>
      <c r="Z215" s="648"/>
      <c r="AA215" s="648"/>
      <c r="AB215" s="795"/>
      <c r="AC215" s="811" t="s">
        <v>17</v>
      </c>
      <c r="AD215" s="659"/>
      <c r="AE215" s="659"/>
      <c r="AF215" s="659"/>
      <c r="AG215" s="659"/>
      <c r="AH215" s="658" t="s">
        <v>18</v>
      </c>
      <c r="AI215" s="659"/>
      <c r="AJ215" s="659"/>
      <c r="AK215" s="659"/>
      <c r="AL215" s="659"/>
      <c r="AM215" s="659"/>
      <c r="AN215" s="659"/>
      <c r="AO215" s="659"/>
      <c r="AP215" s="659"/>
      <c r="AQ215" s="659"/>
      <c r="AR215" s="659"/>
      <c r="AS215" s="659"/>
      <c r="AT215" s="660"/>
      <c r="AU215" s="647" t="s">
        <v>19</v>
      </c>
      <c r="AV215" s="648"/>
      <c r="AW215" s="648"/>
      <c r="AX215" s="649"/>
    </row>
    <row r="216" spans="1:50" ht="24.75" customHeight="1" x14ac:dyDescent="0.15">
      <c r="A216" s="1049"/>
      <c r="B216" s="1050"/>
      <c r="C216" s="1050"/>
      <c r="D216" s="1050"/>
      <c r="E216" s="1050"/>
      <c r="F216" s="1051"/>
      <c r="G216" s="661"/>
      <c r="H216" s="662"/>
      <c r="I216" s="662"/>
      <c r="J216" s="662"/>
      <c r="K216" s="663"/>
      <c r="L216" s="655"/>
      <c r="M216" s="656"/>
      <c r="N216" s="656"/>
      <c r="O216" s="656"/>
      <c r="P216" s="656"/>
      <c r="Q216" s="656"/>
      <c r="R216" s="656"/>
      <c r="S216" s="656"/>
      <c r="T216" s="656"/>
      <c r="U216" s="656"/>
      <c r="V216" s="656"/>
      <c r="W216" s="656"/>
      <c r="X216" s="657"/>
      <c r="Y216" s="391"/>
      <c r="Z216" s="392"/>
      <c r="AA216" s="392"/>
      <c r="AB216" s="802"/>
      <c r="AC216" s="661"/>
      <c r="AD216" s="662"/>
      <c r="AE216" s="662"/>
      <c r="AF216" s="662"/>
      <c r="AG216" s="663"/>
      <c r="AH216" s="655"/>
      <c r="AI216" s="656"/>
      <c r="AJ216" s="656"/>
      <c r="AK216" s="656"/>
      <c r="AL216" s="656"/>
      <c r="AM216" s="656"/>
      <c r="AN216" s="656"/>
      <c r="AO216" s="656"/>
      <c r="AP216" s="656"/>
      <c r="AQ216" s="656"/>
      <c r="AR216" s="656"/>
      <c r="AS216" s="656"/>
      <c r="AT216" s="657"/>
      <c r="AU216" s="391"/>
      <c r="AV216" s="392"/>
      <c r="AW216" s="392"/>
      <c r="AX216" s="393"/>
    </row>
    <row r="217" spans="1:50" ht="24.75" customHeight="1" x14ac:dyDescent="0.15">
      <c r="A217" s="1049"/>
      <c r="B217" s="1050"/>
      <c r="C217" s="1050"/>
      <c r="D217" s="1050"/>
      <c r="E217" s="1050"/>
      <c r="F217" s="1051"/>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9"/>
      <c r="B218" s="1050"/>
      <c r="C218" s="1050"/>
      <c r="D218" s="1050"/>
      <c r="E218" s="1050"/>
      <c r="F218" s="1051"/>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9"/>
      <c r="B219" s="1050"/>
      <c r="C219" s="1050"/>
      <c r="D219" s="1050"/>
      <c r="E219" s="1050"/>
      <c r="F219" s="1051"/>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9"/>
      <c r="B220" s="1050"/>
      <c r="C220" s="1050"/>
      <c r="D220" s="1050"/>
      <c r="E220" s="1050"/>
      <c r="F220" s="1051"/>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9"/>
      <c r="B221" s="1050"/>
      <c r="C221" s="1050"/>
      <c r="D221" s="1050"/>
      <c r="E221" s="1050"/>
      <c r="F221" s="1051"/>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9"/>
      <c r="B222" s="1050"/>
      <c r="C222" s="1050"/>
      <c r="D222" s="1050"/>
      <c r="E222" s="1050"/>
      <c r="F222" s="1051"/>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9"/>
      <c r="B223" s="1050"/>
      <c r="C223" s="1050"/>
      <c r="D223" s="1050"/>
      <c r="E223" s="1050"/>
      <c r="F223" s="1051"/>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9"/>
      <c r="B224" s="1050"/>
      <c r="C224" s="1050"/>
      <c r="D224" s="1050"/>
      <c r="E224" s="1050"/>
      <c r="F224" s="1051"/>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9"/>
      <c r="B225" s="1050"/>
      <c r="C225" s="1050"/>
      <c r="D225" s="1050"/>
      <c r="E225" s="1050"/>
      <c r="F225" s="1051"/>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789" t="s">
        <v>424</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789" t="s">
        <v>425</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90"/>
    </row>
    <row r="228" spans="1:50" ht="25.5" customHeight="1" x14ac:dyDescent="0.15">
      <c r="A228" s="1049"/>
      <c r="B228" s="1050"/>
      <c r="C228" s="1050"/>
      <c r="D228" s="1050"/>
      <c r="E228" s="1050"/>
      <c r="F228" s="1051"/>
      <c r="G228" s="811" t="s">
        <v>17</v>
      </c>
      <c r="H228" s="659"/>
      <c r="I228" s="659"/>
      <c r="J228" s="659"/>
      <c r="K228" s="659"/>
      <c r="L228" s="658" t="s">
        <v>18</v>
      </c>
      <c r="M228" s="659"/>
      <c r="N228" s="659"/>
      <c r="O228" s="659"/>
      <c r="P228" s="659"/>
      <c r="Q228" s="659"/>
      <c r="R228" s="659"/>
      <c r="S228" s="659"/>
      <c r="T228" s="659"/>
      <c r="U228" s="659"/>
      <c r="V228" s="659"/>
      <c r="W228" s="659"/>
      <c r="X228" s="660"/>
      <c r="Y228" s="647" t="s">
        <v>19</v>
      </c>
      <c r="Z228" s="648"/>
      <c r="AA228" s="648"/>
      <c r="AB228" s="795"/>
      <c r="AC228" s="811" t="s">
        <v>17</v>
      </c>
      <c r="AD228" s="659"/>
      <c r="AE228" s="659"/>
      <c r="AF228" s="659"/>
      <c r="AG228" s="659"/>
      <c r="AH228" s="658" t="s">
        <v>18</v>
      </c>
      <c r="AI228" s="659"/>
      <c r="AJ228" s="659"/>
      <c r="AK228" s="659"/>
      <c r="AL228" s="659"/>
      <c r="AM228" s="659"/>
      <c r="AN228" s="659"/>
      <c r="AO228" s="659"/>
      <c r="AP228" s="659"/>
      <c r="AQ228" s="659"/>
      <c r="AR228" s="659"/>
      <c r="AS228" s="659"/>
      <c r="AT228" s="660"/>
      <c r="AU228" s="647" t="s">
        <v>19</v>
      </c>
      <c r="AV228" s="648"/>
      <c r="AW228" s="648"/>
      <c r="AX228" s="649"/>
    </row>
    <row r="229" spans="1:50" ht="24.75" customHeight="1" x14ac:dyDescent="0.15">
      <c r="A229" s="1049"/>
      <c r="B229" s="1050"/>
      <c r="C229" s="1050"/>
      <c r="D229" s="1050"/>
      <c r="E229" s="1050"/>
      <c r="F229" s="1051"/>
      <c r="G229" s="661"/>
      <c r="H229" s="662"/>
      <c r="I229" s="662"/>
      <c r="J229" s="662"/>
      <c r="K229" s="663"/>
      <c r="L229" s="655"/>
      <c r="M229" s="656"/>
      <c r="N229" s="656"/>
      <c r="O229" s="656"/>
      <c r="P229" s="656"/>
      <c r="Q229" s="656"/>
      <c r="R229" s="656"/>
      <c r="S229" s="656"/>
      <c r="T229" s="656"/>
      <c r="U229" s="656"/>
      <c r="V229" s="656"/>
      <c r="W229" s="656"/>
      <c r="X229" s="657"/>
      <c r="Y229" s="391"/>
      <c r="Z229" s="392"/>
      <c r="AA229" s="392"/>
      <c r="AB229" s="802"/>
      <c r="AC229" s="661"/>
      <c r="AD229" s="662"/>
      <c r="AE229" s="662"/>
      <c r="AF229" s="662"/>
      <c r="AG229" s="663"/>
      <c r="AH229" s="655"/>
      <c r="AI229" s="656"/>
      <c r="AJ229" s="656"/>
      <c r="AK229" s="656"/>
      <c r="AL229" s="656"/>
      <c r="AM229" s="656"/>
      <c r="AN229" s="656"/>
      <c r="AO229" s="656"/>
      <c r="AP229" s="656"/>
      <c r="AQ229" s="656"/>
      <c r="AR229" s="656"/>
      <c r="AS229" s="656"/>
      <c r="AT229" s="657"/>
      <c r="AU229" s="391"/>
      <c r="AV229" s="392"/>
      <c r="AW229" s="392"/>
      <c r="AX229" s="393"/>
    </row>
    <row r="230" spans="1:50" ht="24.75" customHeight="1" x14ac:dyDescent="0.15">
      <c r="A230" s="1049"/>
      <c r="B230" s="1050"/>
      <c r="C230" s="1050"/>
      <c r="D230" s="1050"/>
      <c r="E230" s="1050"/>
      <c r="F230" s="1051"/>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9"/>
      <c r="B231" s="1050"/>
      <c r="C231" s="1050"/>
      <c r="D231" s="1050"/>
      <c r="E231" s="1050"/>
      <c r="F231" s="1051"/>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9"/>
      <c r="B232" s="1050"/>
      <c r="C232" s="1050"/>
      <c r="D232" s="1050"/>
      <c r="E232" s="1050"/>
      <c r="F232" s="1051"/>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9"/>
      <c r="B233" s="1050"/>
      <c r="C233" s="1050"/>
      <c r="D233" s="1050"/>
      <c r="E233" s="1050"/>
      <c r="F233" s="1051"/>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9"/>
      <c r="B234" s="1050"/>
      <c r="C234" s="1050"/>
      <c r="D234" s="1050"/>
      <c r="E234" s="1050"/>
      <c r="F234" s="1051"/>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9"/>
      <c r="B235" s="1050"/>
      <c r="C235" s="1050"/>
      <c r="D235" s="1050"/>
      <c r="E235" s="1050"/>
      <c r="F235" s="1051"/>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9"/>
      <c r="B236" s="1050"/>
      <c r="C236" s="1050"/>
      <c r="D236" s="1050"/>
      <c r="E236" s="1050"/>
      <c r="F236" s="1051"/>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9"/>
      <c r="B237" s="1050"/>
      <c r="C237" s="1050"/>
      <c r="D237" s="1050"/>
      <c r="E237" s="1050"/>
      <c r="F237" s="1051"/>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9"/>
      <c r="B238" s="1050"/>
      <c r="C238" s="1050"/>
      <c r="D238" s="1050"/>
      <c r="E238" s="1050"/>
      <c r="F238" s="1051"/>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789" t="s">
        <v>426</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789" t="s">
        <v>427</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90"/>
    </row>
    <row r="241" spans="1:50" ht="24.75" customHeight="1" x14ac:dyDescent="0.15">
      <c r="A241" s="1049"/>
      <c r="B241" s="1050"/>
      <c r="C241" s="1050"/>
      <c r="D241" s="1050"/>
      <c r="E241" s="1050"/>
      <c r="F241" s="1051"/>
      <c r="G241" s="811" t="s">
        <v>17</v>
      </c>
      <c r="H241" s="659"/>
      <c r="I241" s="659"/>
      <c r="J241" s="659"/>
      <c r="K241" s="659"/>
      <c r="L241" s="658" t="s">
        <v>18</v>
      </c>
      <c r="M241" s="659"/>
      <c r="N241" s="659"/>
      <c r="O241" s="659"/>
      <c r="P241" s="659"/>
      <c r="Q241" s="659"/>
      <c r="R241" s="659"/>
      <c r="S241" s="659"/>
      <c r="T241" s="659"/>
      <c r="U241" s="659"/>
      <c r="V241" s="659"/>
      <c r="W241" s="659"/>
      <c r="X241" s="660"/>
      <c r="Y241" s="647" t="s">
        <v>19</v>
      </c>
      <c r="Z241" s="648"/>
      <c r="AA241" s="648"/>
      <c r="AB241" s="795"/>
      <c r="AC241" s="811" t="s">
        <v>17</v>
      </c>
      <c r="AD241" s="659"/>
      <c r="AE241" s="659"/>
      <c r="AF241" s="659"/>
      <c r="AG241" s="659"/>
      <c r="AH241" s="658" t="s">
        <v>18</v>
      </c>
      <c r="AI241" s="659"/>
      <c r="AJ241" s="659"/>
      <c r="AK241" s="659"/>
      <c r="AL241" s="659"/>
      <c r="AM241" s="659"/>
      <c r="AN241" s="659"/>
      <c r="AO241" s="659"/>
      <c r="AP241" s="659"/>
      <c r="AQ241" s="659"/>
      <c r="AR241" s="659"/>
      <c r="AS241" s="659"/>
      <c r="AT241" s="660"/>
      <c r="AU241" s="647" t="s">
        <v>19</v>
      </c>
      <c r="AV241" s="648"/>
      <c r="AW241" s="648"/>
      <c r="AX241" s="649"/>
    </row>
    <row r="242" spans="1:50" ht="24.75" customHeight="1" x14ac:dyDescent="0.15">
      <c r="A242" s="1049"/>
      <c r="B242" s="1050"/>
      <c r="C242" s="1050"/>
      <c r="D242" s="1050"/>
      <c r="E242" s="1050"/>
      <c r="F242" s="1051"/>
      <c r="G242" s="661"/>
      <c r="H242" s="662"/>
      <c r="I242" s="662"/>
      <c r="J242" s="662"/>
      <c r="K242" s="663"/>
      <c r="L242" s="655"/>
      <c r="M242" s="656"/>
      <c r="N242" s="656"/>
      <c r="O242" s="656"/>
      <c r="P242" s="656"/>
      <c r="Q242" s="656"/>
      <c r="R242" s="656"/>
      <c r="S242" s="656"/>
      <c r="T242" s="656"/>
      <c r="U242" s="656"/>
      <c r="V242" s="656"/>
      <c r="W242" s="656"/>
      <c r="X242" s="657"/>
      <c r="Y242" s="391"/>
      <c r="Z242" s="392"/>
      <c r="AA242" s="392"/>
      <c r="AB242" s="802"/>
      <c r="AC242" s="661"/>
      <c r="AD242" s="662"/>
      <c r="AE242" s="662"/>
      <c r="AF242" s="662"/>
      <c r="AG242" s="663"/>
      <c r="AH242" s="655"/>
      <c r="AI242" s="656"/>
      <c r="AJ242" s="656"/>
      <c r="AK242" s="656"/>
      <c r="AL242" s="656"/>
      <c r="AM242" s="656"/>
      <c r="AN242" s="656"/>
      <c r="AO242" s="656"/>
      <c r="AP242" s="656"/>
      <c r="AQ242" s="656"/>
      <c r="AR242" s="656"/>
      <c r="AS242" s="656"/>
      <c r="AT242" s="657"/>
      <c r="AU242" s="391"/>
      <c r="AV242" s="392"/>
      <c r="AW242" s="392"/>
      <c r="AX242" s="393"/>
    </row>
    <row r="243" spans="1:50" ht="24.75" customHeight="1" x14ac:dyDescent="0.15">
      <c r="A243" s="1049"/>
      <c r="B243" s="1050"/>
      <c r="C243" s="1050"/>
      <c r="D243" s="1050"/>
      <c r="E243" s="1050"/>
      <c r="F243" s="1051"/>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9"/>
      <c r="B244" s="1050"/>
      <c r="C244" s="1050"/>
      <c r="D244" s="1050"/>
      <c r="E244" s="1050"/>
      <c r="F244" s="1051"/>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9"/>
      <c r="B245" s="1050"/>
      <c r="C245" s="1050"/>
      <c r="D245" s="1050"/>
      <c r="E245" s="1050"/>
      <c r="F245" s="1051"/>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9"/>
      <c r="B246" s="1050"/>
      <c r="C246" s="1050"/>
      <c r="D246" s="1050"/>
      <c r="E246" s="1050"/>
      <c r="F246" s="1051"/>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9"/>
      <c r="B247" s="1050"/>
      <c r="C247" s="1050"/>
      <c r="D247" s="1050"/>
      <c r="E247" s="1050"/>
      <c r="F247" s="1051"/>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9"/>
      <c r="B248" s="1050"/>
      <c r="C248" s="1050"/>
      <c r="D248" s="1050"/>
      <c r="E248" s="1050"/>
      <c r="F248" s="1051"/>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9"/>
      <c r="B249" s="1050"/>
      <c r="C249" s="1050"/>
      <c r="D249" s="1050"/>
      <c r="E249" s="1050"/>
      <c r="F249" s="1051"/>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9"/>
      <c r="B250" s="1050"/>
      <c r="C250" s="1050"/>
      <c r="D250" s="1050"/>
      <c r="E250" s="1050"/>
      <c r="F250" s="1051"/>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9"/>
      <c r="B251" s="1050"/>
      <c r="C251" s="1050"/>
      <c r="D251" s="1050"/>
      <c r="E251" s="1050"/>
      <c r="F251" s="1051"/>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789" t="s">
        <v>428</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789" t="s">
        <v>311</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90"/>
    </row>
    <row r="254" spans="1:50" ht="24.75" customHeight="1" x14ac:dyDescent="0.15">
      <c r="A254" s="1049"/>
      <c r="B254" s="1050"/>
      <c r="C254" s="1050"/>
      <c r="D254" s="1050"/>
      <c r="E254" s="1050"/>
      <c r="F254" s="1051"/>
      <c r="G254" s="811" t="s">
        <v>17</v>
      </c>
      <c r="H254" s="659"/>
      <c r="I254" s="659"/>
      <c r="J254" s="659"/>
      <c r="K254" s="659"/>
      <c r="L254" s="658" t="s">
        <v>18</v>
      </c>
      <c r="M254" s="659"/>
      <c r="N254" s="659"/>
      <c r="O254" s="659"/>
      <c r="P254" s="659"/>
      <c r="Q254" s="659"/>
      <c r="R254" s="659"/>
      <c r="S254" s="659"/>
      <c r="T254" s="659"/>
      <c r="U254" s="659"/>
      <c r="V254" s="659"/>
      <c r="W254" s="659"/>
      <c r="X254" s="660"/>
      <c r="Y254" s="647" t="s">
        <v>19</v>
      </c>
      <c r="Z254" s="648"/>
      <c r="AA254" s="648"/>
      <c r="AB254" s="795"/>
      <c r="AC254" s="811" t="s">
        <v>17</v>
      </c>
      <c r="AD254" s="659"/>
      <c r="AE254" s="659"/>
      <c r="AF254" s="659"/>
      <c r="AG254" s="659"/>
      <c r="AH254" s="658" t="s">
        <v>18</v>
      </c>
      <c r="AI254" s="659"/>
      <c r="AJ254" s="659"/>
      <c r="AK254" s="659"/>
      <c r="AL254" s="659"/>
      <c r="AM254" s="659"/>
      <c r="AN254" s="659"/>
      <c r="AO254" s="659"/>
      <c r="AP254" s="659"/>
      <c r="AQ254" s="659"/>
      <c r="AR254" s="659"/>
      <c r="AS254" s="659"/>
      <c r="AT254" s="660"/>
      <c r="AU254" s="647" t="s">
        <v>19</v>
      </c>
      <c r="AV254" s="648"/>
      <c r="AW254" s="648"/>
      <c r="AX254" s="649"/>
    </row>
    <row r="255" spans="1:50" ht="24.75" customHeight="1" x14ac:dyDescent="0.15">
      <c r="A255" s="1049"/>
      <c r="B255" s="1050"/>
      <c r="C255" s="1050"/>
      <c r="D255" s="1050"/>
      <c r="E255" s="1050"/>
      <c r="F255" s="1051"/>
      <c r="G255" s="661"/>
      <c r="H255" s="662"/>
      <c r="I255" s="662"/>
      <c r="J255" s="662"/>
      <c r="K255" s="663"/>
      <c r="L255" s="655"/>
      <c r="M255" s="656"/>
      <c r="N255" s="656"/>
      <c r="O255" s="656"/>
      <c r="P255" s="656"/>
      <c r="Q255" s="656"/>
      <c r="R255" s="656"/>
      <c r="S255" s="656"/>
      <c r="T255" s="656"/>
      <c r="U255" s="656"/>
      <c r="V255" s="656"/>
      <c r="W255" s="656"/>
      <c r="X255" s="657"/>
      <c r="Y255" s="391"/>
      <c r="Z255" s="392"/>
      <c r="AA255" s="392"/>
      <c r="AB255" s="802"/>
      <c r="AC255" s="661"/>
      <c r="AD255" s="662"/>
      <c r="AE255" s="662"/>
      <c r="AF255" s="662"/>
      <c r="AG255" s="663"/>
      <c r="AH255" s="655"/>
      <c r="AI255" s="656"/>
      <c r="AJ255" s="656"/>
      <c r="AK255" s="656"/>
      <c r="AL255" s="656"/>
      <c r="AM255" s="656"/>
      <c r="AN255" s="656"/>
      <c r="AO255" s="656"/>
      <c r="AP255" s="656"/>
      <c r="AQ255" s="656"/>
      <c r="AR255" s="656"/>
      <c r="AS255" s="656"/>
      <c r="AT255" s="657"/>
      <c r="AU255" s="391"/>
      <c r="AV255" s="392"/>
      <c r="AW255" s="392"/>
      <c r="AX255" s="393"/>
    </row>
    <row r="256" spans="1:50" ht="24.75" customHeight="1" x14ac:dyDescent="0.15">
      <c r="A256" s="1049"/>
      <c r="B256" s="1050"/>
      <c r="C256" s="1050"/>
      <c r="D256" s="1050"/>
      <c r="E256" s="1050"/>
      <c r="F256" s="1051"/>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9"/>
      <c r="B257" s="1050"/>
      <c r="C257" s="1050"/>
      <c r="D257" s="1050"/>
      <c r="E257" s="1050"/>
      <c r="F257" s="1051"/>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9"/>
      <c r="B258" s="1050"/>
      <c r="C258" s="1050"/>
      <c r="D258" s="1050"/>
      <c r="E258" s="1050"/>
      <c r="F258" s="1051"/>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9"/>
      <c r="B259" s="1050"/>
      <c r="C259" s="1050"/>
      <c r="D259" s="1050"/>
      <c r="E259" s="1050"/>
      <c r="F259" s="1051"/>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9"/>
      <c r="B260" s="1050"/>
      <c r="C260" s="1050"/>
      <c r="D260" s="1050"/>
      <c r="E260" s="1050"/>
      <c r="F260" s="1051"/>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9"/>
      <c r="B261" s="1050"/>
      <c r="C261" s="1050"/>
      <c r="D261" s="1050"/>
      <c r="E261" s="1050"/>
      <c r="F261" s="1051"/>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9"/>
      <c r="B262" s="1050"/>
      <c r="C262" s="1050"/>
      <c r="D262" s="1050"/>
      <c r="E262" s="1050"/>
      <c r="F262" s="1051"/>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9"/>
      <c r="B263" s="1050"/>
      <c r="C263" s="1050"/>
      <c r="D263" s="1050"/>
      <c r="E263" s="1050"/>
      <c r="F263" s="1051"/>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9"/>
      <c r="B264" s="1050"/>
      <c r="C264" s="1050"/>
      <c r="D264" s="1050"/>
      <c r="E264" s="1050"/>
      <c r="F264" s="1051"/>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8"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4" t="s">
        <v>432</v>
      </c>
      <c r="K3" s="365"/>
      <c r="L3" s="365"/>
      <c r="M3" s="365"/>
      <c r="N3" s="365"/>
      <c r="O3" s="365"/>
      <c r="P3" s="366" t="s">
        <v>27</v>
      </c>
      <c r="Q3" s="366"/>
      <c r="R3" s="366"/>
      <c r="S3" s="366"/>
      <c r="T3" s="366"/>
      <c r="U3" s="366"/>
      <c r="V3" s="366"/>
      <c r="W3" s="366"/>
      <c r="X3" s="366"/>
      <c r="Y3" s="367" t="s">
        <v>495</v>
      </c>
      <c r="Z3" s="368"/>
      <c r="AA3" s="368"/>
      <c r="AB3" s="368"/>
      <c r="AC3" s="144" t="s">
        <v>478</v>
      </c>
      <c r="AD3" s="144"/>
      <c r="AE3" s="144"/>
      <c r="AF3" s="144"/>
      <c r="AG3" s="144"/>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4" t="s">
        <v>432</v>
      </c>
      <c r="K36" s="365"/>
      <c r="L36" s="365"/>
      <c r="M36" s="365"/>
      <c r="N36" s="365"/>
      <c r="O36" s="365"/>
      <c r="P36" s="366" t="s">
        <v>27</v>
      </c>
      <c r="Q36" s="366"/>
      <c r="R36" s="366"/>
      <c r="S36" s="366"/>
      <c r="T36" s="366"/>
      <c r="U36" s="366"/>
      <c r="V36" s="366"/>
      <c r="W36" s="366"/>
      <c r="X36" s="366"/>
      <c r="Y36" s="367" t="s">
        <v>495</v>
      </c>
      <c r="Z36" s="368"/>
      <c r="AA36" s="368"/>
      <c r="AB36" s="368"/>
      <c r="AC36" s="144" t="s">
        <v>478</v>
      </c>
      <c r="AD36" s="144"/>
      <c r="AE36" s="144"/>
      <c r="AF36" s="144"/>
      <c r="AG36" s="144"/>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4" t="s">
        <v>432</v>
      </c>
      <c r="K69" s="365"/>
      <c r="L69" s="365"/>
      <c r="M69" s="365"/>
      <c r="N69" s="365"/>
      <c r="O69" s="365"/>
      <c r="P69" s="366" t="s">
        <v>27</v>
      </c>
      <c r="Q69" s="366"/>
      <c r="R69" s="366"/>
      <c r="S69" s="366"/>
      <c r="T69" s="366"/>
      <c r="U69" s="366"/>
      <c r="V69" s="366"/>
      <c r="W69" s="366"/>
      <c r="X69" s="366"/>
      <c r="Y69" s="367" t="s">
        <v>495</v>
      </c>
      <c r="Z69" s="368"/>
      <c r="AA69" s="368"/>
      <c r="AB69" s="368"/>
      <c r="AC69" s="144" t="s">
        <v>478</v>
      </c>
      <c r="AD69" s="144"/>
      <c r="AE69" s="144"/>
      <c r="AF69" s="144"/>
      <c r="AG69" s="144"/>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4" t="s">
        <v>432</v>
      </c>
      <c r="K102" s="365"/>
      <c r="L102" s="365"/>
      <c r="M102" s="365"/>
      <c r="N102" s="365"/>
      <c r="O102" s="365"/>
      <c r="P102" s="366" t="s">
        <v>27</v>
      </c>
      <c r="Q102" s="366"/>
      <c r="R102" s="366"/>
      <c r="S102" s="366"/>
      <c r="T102" s="366"/>
      <c r="U102" s="366"/>
      <c r="V102" s="366"/>
      <c r="W102" s="366"/>
      <c r="X102" s="366"/>
      <c r="Y102" s="367" t="s">
        <v>495</v>
      </c>
      <c r="Z102" s="368"/>
      <c r="AA102" s="368"/>
      <c r="AB102" s="368"/>
      <c r="AC102" s="144" t="s">
        <v>478</v>
      </c>
      <c r="AD102" s="144"/>
      <c r="AE102" s="144"/>
      <c r="AF102" s="144"/>
      <c r="AG102" s="144"/>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4" t="s">
        <v>432</v>
      </c>
      <c r="K135" s="365"/>
      <c r="L135" s="365"/>
      <c r="M135" s="365"/>
      <c r="N135" s="365"/>
      <c r="O135" s="365"/>
      <c r="P135" s="366" t="s">
        <v>27</v>
      </c>
      <c r="Q135" s="366"/>
      <c r="R135" s="366"/>
      <c r="S135" s="366"/>
      <c r="T135" s="366"/>
      <c r="U135" s="366"/>
      <c r="V135" s="366"/>
      <c r="W135" s="366"/>
      <c r="X135" s="366"/>
      <c r="Y135" s="367" t="s">
        <v>495</v>
      </c>
      <c r="Z135" s="368"/>
      <c r="AA135" s="368"/>
      <c r="AB135" s="368"/>
      <c r="AC135" s="144" t="s">
        <v>478</v>
      </c>
      <c r="AD135" s="144"/>
      <c r="AE135" s="144"/>
      <c r="AF135" s="144"/>
      <c r="AG135" s="144"/>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4" t="s">
        <v>432</v>
      </c>
      <c r="K168" s="365"/>
      <c r="L168" s="365"/>
      <c r="M168" s="365"/>
      <c r="N168" s="365"/>
      <c r="O168" s="365"/>
      <c r="P168" s="366" t="s">
        <v>27</v>
      </c>
      <c r="Q168" s="366"/>
      <c r="R168" s="366"/>
      <c r="S168" s="366"/>
      <c r="T168" s="366"/>
      <c r="U168" s="366"/>
      <c r="V168" s="366"/>
      <c r="W168" s="366"/>
      <c r="X168" s="366"/>
      <c r="Y168" s="367" t="s">
        <v>495</v>
      </c>
      <c r="Z168" s="368"/>
      <c r="AA168" s="368"/>
      <c r="AB168" s="368"/>
      <c r="AC168" s="144" t="s">
        <v>478</v>
      </c>
      <c r="AD168" s="144"/>
      <c r="AE168" s="144"/>
      <c r="AF168" s="144"/>
      <c r="AG168" s="144"/>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4" t="s">
        <v>432</v>
      </c>
      <c r="K201" s="365"/>
      <c r="L201" s="365"/>
      <c r="M201" s="365"/>
      <c r="N201" s="365"/>
      <c r="O201" s="365"/>
      <c r="P201" s="366" t="s">
        <v>27</v>
      </c>
      <c r="Q201" s="366"/>
      <c r="R201" s="366"/>
      <c r="S201" s="366"/>
      <c r="T201" s="366"/>
      <c r="U201" s="366"/>
      <c r="V201" s="366"/>
      <c r="W201" s="366"/>
      <c r="X201" s="366"/>
      <c r="Y201" s="367" t="s">
        <v>495</v>
      </c>
      <c r="Z201" s="368"/>
      <c r="AA201" s="368"/>
      <c r="AB201" s="368"/>
      <c r="AC201" s="144" t="s">
        <v>478</v>
      </c>
      <c r="AD201" s="144"/>
      <c r="AE201" s="144"/>
      <c r="AF201" s="144"/>
      <c r="AG201" s="144"/>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4" t="s">
        <v>432</v>
      </c>
      <c r="K234" s="365"/>
      <c r="L234" s="365"/>
      <c r="M234" s="365"/>
      <c r="N234" s="365"/>
      <c r="O234" s="365"/>
      <c r="P234" s="366" t="s">
        <v>27</v>
      </c>
      <c r="Q234" s="366"/>
      <c r="R234" s="366"/>
      <c r="S234" s="366"/>
      <c r="T234" s="366"/>
      <c r="U234" s="366"/>
      <c r="V234" s="366"/>
      <c r="W234" s="366"/>
      <c r="X234" s="366"/>
      <c r="Y234" s="367" t="s">
        <v>495</v>
      </c>
      <c r="Z234" s="368"/>
      <c r="AA234" s="368"/>
      <c r="AB234" s="368"/>
      <c r="AC234" s="144" t="s">
        <v>478</v>
      </c>
      <c r="AD234" s="144"/>
      <c r="AE234" s="144"/>
      <c r="AF234" s="144"/>
      <c r="AG234" s="144"/>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4" t="s">
        <v>432</v>
      </c>
      <c r="K267" s="365"/>
      <c r="L267" s="365"/>
      <c r="M267" s="365"/>
      <c r="N267" s="365"/>
      <c r="O267" s="365"/>
      <c r="P267" s="366" t="s">
        <v>27</v>
      </c>
      <c r="Q267" s="366"/>
      <c r="R267" s="366"/>
      <c r="S267" s="366"/>
      <c r="T267" s="366"/>
      <c r="U267" s="366"/>
      <c r="V267" s="366"/>
      <c r="W267" s="366"/>
      <c r="X267" s="366"/>
      <c r="Y267" s="367" t="s">
        <v>495</v>
      </c>
      <c r="Z267" s="368"/>
      <c r="AA267" s="368"/>
      <c r="AB267" s="368"/>
      <c r="AC267" s="144" t="s">
        <v>478</v>
      </c>
      <c r="AD267" s="144"/>
      <c r="AE267" s="144"/>
      <c r="AF267" s="144"/>
      <c r="AG267" s="144"/>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4" t="s">
        <v>432</v>
      </c>
      <c r="K300" s="365"/>
      <c r="L300" s="365"/>
      <c r="M300" s="365"/>
      <c r="N300" s="365"/>
      <c r="O300" s="365"/>
      <c r="P300" s="366" t="s">
        <v>27</v>
      </c>
      <c r="Q300" s="366"/>
      <c r="R300" s="366"/>
      <c r="S300" s="366"/>
      <c r="T300" s="366"/>
      <c r="U300" s="366"/>
      <c r="V300" s="366"/>
      <c r="W300" s="366"/>
      <c r="X300" s="366"/>
      <c r="Y300" s="367" t="s">
        <v>495</v>
      </c>
      <c r="Z300" s="368"/>
      <c r="AA300" s="368"/>
      <c r="AB300" s="368"/>
      <c r="AC300" s="144" t="s">
        <v>478</v>
      </c>
      <c r="AD300" s="144"/>
      <c r="AE300" s="144"/>
      <c r="AF300" s="144"/>
      <c r="AG300" s="144"/>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4" t="s">
        <v>432</v>
      </c>
      <c r="K333" s="365"/>
      <c r="L333" s="365"/>
      <c r="M333" s="365"/>
      <c r="N333" s="365"/>
      <c r="O333" s="365"/>
      <c r="P333" s="366" t="s">
        <v>27</v>
      </c>
      <c r="Q333" s="366"/>
      <c r="R333" s="366"/>
      <c r="S333" s="366"/>
      <c r="T333" s="366"/>
      <c r="U333" s="366"/>
      <c r="V333" s="366"/>
      <c r="W333" s="366"/>
      <c r="X333" s="366"/>
      <c r="Y333" s="367" t="s">
        <v>495</v>
      </c>
      <c r="Z333" s="368"/>
      <c r="AA333" s="368"/>
      <c r="AB333" s="368"/>
      <c r="AC333" s="144" t="s">
        <v>478</v>
      </c>
      <c r="AD333" s="144"/>
      <c r="AE333" s="144"/>
      <c r="AF333" s="144"/>
      <c r="AG333" s="144"/>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4" t="s">
        <v>432</v>
      </c>
      <c r="K366" s="365"/>
      <c r="L366" s="365"/>
      <c r="M366" s="365"/>
      <c r="N366" s="365"/>
      <c r="O366" s="365"/>
      <c r="P366" s="366" t="s">
        <v>27</v>
      </c>
      <c r="Q366" s="366"/>
      <c r="R366" s="366"/>
      <c r="S366" s="366"/>
      <c r="T366" s="366"/>
      <c r="U366" s="366"/>
      <c r="V366" s="366"/>
      <c r="W366" s="366"/>
      <c r="X366" s="366"/>
      <c r="Y366" s="367" t="s">
        <v>495</v>
      </c>
      <c r="Z366" s="368"/>
      <c r="AA366" s="368"/>
      <c r="AB366" s="368"/>
      <c r="AC366" s="144" t="s">
        <v>478</v>
      </c>
      <c r="AD366" s="144"/>
      <c r="AE366" s="144"/>
      <c r="AF366" s="144"/>
      <c r="AG366" s="144"/>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4" t="s">
        <v>432</v>
      </c>
      <c r="K399" s="365"/>
      <c r="L399" s="365"/>
      <c r="M399" s="365"/>
      <c r="N399" s="365"/>
      <c r="O399" s="365"/>
      <c r="P399" s="366" t="s">
        <v>27</v>
      </c>
      <c r="Q399" s="366"/>
      <c r="R399" s="366"/>
      <c r="S399" s="366"/>
      <c r="T399" s="366"/>
      <c r="U399" s="366"/>
      <c r="V399" s="366"/>
      <c r="W399" s="366"/>
      <c r="X399" s="366"/>
      <c r="Y399" s="367" t="s">
        <v>495</v>
      </c>
      <c r="Z399" s="368"/>
      <c r="AA399" s="368"/>
      <c r="AB399" s="368"/>
      <c r="AC399" s="144" t="s">
        <v>478</v>
      </c>
      <c r="AD399" s="144"/>
      <c r="AE399" s="144"/>
      <c r="AF399" s="144"/>
      <c r="AG399" s="144"/>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4" t="s">
        <v>432</v>
      </c>
      <c r="K432" s="365"/>
      <c r="L432" s="365"/>
      <c r="M432" s="365"/>
      <c r="N432" s="365"/>
      <c r="O432" s="365"/>
      <c r="P432" s="366" t="s">
        <v>27</v>
      </c>
      <c r="Q432" s="366"/>
      <c r="R432" s="366"/>
      <c r="S432" s="366"/>
      <c r="T432" s="366"/>
      <c r="U432" s="366"/>
      <c r="V432" s="366"/>
      <c r="W432" s="366"/>
      <c r="X432" s="366"/>
      <c r="Y432" s="367" t="s">
        <v>495</v>
      </c>
      <c r="Z432" s="368"/>
      <c r="AA432" s="368"/>
      <c r="AB432" s="368"/>
      <c r="AC432" s="144" t="s">
        <v>478</v>
      </c>
      <c r="AD432" s="144"/>
      <c r="AE432" s="144"/>
      <c r="AF432" s="144"/>
      <c r="AG432" s="144"/>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4" t="s">
        <v>432</v>
      </c>
      <c r="K465" s="365"/>
      <c r="L465" s="365"/>
      <c r="M465" s="365"/>
      <c r="N465" s="365"/>
      <c r="O465" s="365"/>
      <c r="P465" s="366" t="s">
        <v>27</v>
      </c>
      <c r="Q465" s="366"/>
      <c r="R465" s="366"/>
      <c r="S465" s="366"/>
      <c r="T465" s="366"/>
      <c r="U465" s="366"/>
      <c r="V465" s="366"/>
      <c r="W465" s="366"/>
      <c r="X465" s="366"/>
      <c r="Y465" s="367" t="s">
        <v>495</v>
      </c>
      <c r="Z465" s="368"/>
      <c r="AA465" s="368"/>
      <c r="AB465" s="368"/>
      <c r="AC465" s="144" t="s">
        <v>478</v>
      </c>
      <c r="AD465" s="144"/>
      <c r="AE465" s="144"/>
      <c r="AF465" s="144"/>
      <c r="AG465" s="144"/>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4" t="s">
        <v>432</v>
      </c>
      <c r="K498" s="365"/>
      <c r="L498" s="365"/>
      <c r="M498" s="365"/>
      <c r="N498" s="365"/>
      <c r="O498" s="365"/>
      <c r="P498" s="366" t="s">
        <v>27</v>
      </c>
      <c r="Q498" s="366"/>
      <c r="R498" s="366"/>
      <c r="S498" s="366"/>
      <c r="T498" s="366"/>
      <c r="U498" s="366"/>
      <c r="V498" s="366"/>
      <c r="W498" s="366"/>
      <c r="X498" s="366"/>
      <c r="Y498" s="367" t="s">
        <v>495</v>
      </c>
      <c r="Z498" s="368"/>
      <c r="AA498" s="368"/>
      <c r="AB498" s="368"/>
      <c r="AC498" s="144" t="s">
        <v>478</v>
      </c>
      <c r="AD498" s="144"/>
      <c r="AE498" s="144"/>
      <c r="AF498" s="144"/>
      <c r="AG498" s="144"/>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4" t="s">
        <v>432</v>
      </c>
      <c r="K531" s="365"/>
      <c r="L531" s="365"/>
      <c r="M531" s="365"/>
      <c r="N531" s="365"/>
      <c r="O531" s="365"/>
      <c r="P531" s="366" t="s">
        <v>27</v>
      </c>
      <c r="Q531" s="366"/>
      <c r="R531" s="366"/>
      <c r="S531" s="366"/>
      <c r="T531" s="366"/>
      <c r="U531" s="366"/>
      <c r="V531" s="366"/>
      <c r="W531" s="366"/>
      <c r="X531" s="366"/>
      <c r="Y531" s="367" t="s">
        <v>495</v>
      </c>
      <c r="Z531" s="368"/>
      <c r="AA531" s="368"/>
      <c r="AB531" s="368"/>
      <c r="AC531" s="144" t="s">
        <v>478</v>
      </c>
      <c r="AD531" s="144"/>
      <c r="AE531" s="144"/>
      <c r="AF531" s="144"/>
      <c r="AG531" s="144"/>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4" t="s">
        <v>432</v>
      </c>
      <c r="K564" s="365"/>
      <c r="L564" s="365"/>
      <c r="M564" s="365"/>
      <c r="N564" s="365"/>
      <c r="O564" s="365"/>
      <c r="P564" s="366" t="s">
        <v>27</v>
      </c>
      <c r="Q564" s="366"/>
      <c r="R564" s="366"/>
      <c r="S564" s="366"/>
      <c r="T564" s="366"/>
      <c r="U564" s="366"/>
      <c r="V564" s="366"/>
      <c r="W564" s="366"/>
      <c r="X564" s="366"/>
      <c r="Y564" s="367" t="s">
        <v>495</v>
      </c>
      <c r="Z564" s="368"/>
      <c r="AA564" s="368"/>
      <c r="AB564" s="368"/>
      <c r="AC564" s="144" t="s">
        <v>478</v>
      </c>
      <c r="AD564" s="144"/>
      <c r="AE564" s="144"/>
      <c r="AF564" s="144"/>
      <c r="AG564" s="144"/>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4" t="s">
        <v>432</v>
      </c>
      <c r="K597" s="365"/>
      <c r="L597" s="365"/>
      <c r="M597" s="365"/>
      <c r="N597" s="365"/>
      <c r="O597" s="365"/>
      <c r="P597" s="366" t="s">
        <v>27</v>
      </c>
      <c r="Q597" s="366"/>
      <c r="R597" s="366"/>
      <c r="S597" s="366"/>
      <c r="T597" s="366"/>
      <c r="U597" s="366"/>
      <c r="V597" s="366"/>
      <c r="W597" s="366"/>
      <c r="X597" s="366"/>
      <c r="Y597" s="367" t="s">
        <v>495</v>
      </c>
      <c r="Z597" s="368"/>
      <c r="AA597" s="368"/>
      <c r="AB597" s="368"/>
      <c r="AC597" s="144" t="s">
        <v>478</v>
      </c>
      <c r="AD597" s="144"/>
      <c r="AE597" s="144"/>
      <c r="AF597" s="144"/>
      <c r="AG597" s="144"/>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4" t="s">
        <v>432</v>
      </c>
      <c r="K630" s="365"/>
      <c r="L630" s="365"/>
      <c r="M630" s="365"/>
      <c r="N630" s="365"/>
      <c r="O630" s="365"/>
      <c r="P630" s="366" t="s">
        <v>27</v>
      </c>
      <c r="Q630" s="366"/>
      <c r="R630" s="366"/>
      <c r="S630" s="366"/>
      <c r="T630" s="366"/>
      <c r="U630" s="366"/>
      <c r="V630" s="366"/>
      <c r="W630" s="366"/>
      <c r="X630" s="366"/>
      <c r="Y630" s="367" t="s">
        <v>495</v>
      </c>
      <c r="Z630" s="368"/>
      <c r="AA630" s="368"/>
      <c r="AB630" s="368"/>
      <c r="AC630" s="144" t="s">
        <v>478</v>
      </c>
      <c r="AD630" s="144"/>
      <c r="AE630" s="144"/>
      <c r="AF630" s="144"/>
      <c r="AG630" s="144"/>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4" t="s">
        <v>432</v>
      </c>
      <c r="K663" s="365"/>
      <c r="L663" s="365"/>
      <c r="M663" s="365"/>
      <c r="N663" s="365"/>
      <c r="O663" s="365"/>
      <c r="P663" s="366" t="s">
        <v>27</v>
      </c>
      <c r="Q663" s="366"/>
      <c r="R663" s="366"/>
      <c r="S663" s="366"/>
      <c r="T663" s="366"/>
      <c r="U663" s="366"/>
      <c r="V663" s="366"/>
      <c r="W663" s="366"/>
      <c r="X663" s="366"/>
      <c r="Y663" s="367" t="s">
        <v>495</v>
      </c>
      <c r="Z663" s="368"/>
      <c r="AA663" s="368"/>
      <c r="AB663" s="368"/>
      <c r="AC663" s="144" t="s">
        <v>478</v>
      </c>
      <c r="AD663" s="144"/>
      <c r="AE663" s="144"/>
      <c r="AF663" s="144"/>
      <c r="AG663" s="144"/>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4" t="s">
        <v>432</v>
      </c>
      <c r="K696" s="365"/>
      <c r="L696" s="365"/>
      <c r="M696" s="365"/>
      <c r="N696" s="365"/>
      <c r="O696" s="365"/>
      <c r="P696" s="366" t="s">
        <v>27</v>
      </c>
      <c r="Q696" s="366"/>
      <c r="R696" s="366"/>
      <c r="S696" s="366"/>
      <c r="T696" s="366"/>
      <c r="U696" s="366"/>
      <c r="V696" s="366"/>
      <c r="W696" s="366"/>
      <c r="X696" s="366"/>
      <c r="Y696" s="367" t="s">
        <v>495</v>
      </c>
      <c r="Z696" s="368"/>
      <c r="AA696" s="368"/>
      <c r="AB696" s="368"/>
      <c r="AC696" s="144" t="s">
        <v>478</v>
      </c>
      <c r="AD696" s="144"/>
      <c r="AE696" s="144"/>
      <c r="AF696" s="144"/>
      <c r="AG696" s="144"/>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4" t="s">
        <v>432</v>
      </c>
      <c r="K729" s="365"/>
      <c r="L729" s="365"/>
      <c r="M729" s="365"/>
      <c r="N729" s="365"/>
      <c r="O729" s="365"/>
      <c r="P729" s="366" t="s">
        <v>27</v>
      </c>
      <c r="Q729" s="366"/>
      <c r="R729" s="366"/>
      <c r="S729" s="366"/>
      <c r="T729" s="366"/>
      <c r="U729" s="366"/>
      <c r="V729" s="366"/>
      <c r="W729" s="366"/>
      <c r="X729" s="366"/>
      <c r="Y729" s="367" t="s">
        <v>495</v>
      </c>
      <c r="Z729" s="368"/>
      <c r="AA729" s="368"/>
      <c r="AB729" s="368"/>
      <c r="AC729" s="144" t="s">
        <v>478</v>
      </c>
      <c r="AD729" s="144"/>
      <c r="AE729" s="144"/>
      <c r="AF729" s="144"/>
      <c r="AG729" s="144"/>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4" t="s">
        <v>432</v>
      </c>
      <c r="K762" s="365"/>
      <c r="L762" s="365"/>
      <c r="M762" s="365"/>
      <c r="N762" s="365"/>
      <c r="O762" s="365"/>
      <c r="P762" s="366" t="s">
        <v>27</v>
      </c>
      <c r="Q762" s="366"/>
      <c r="R762" s="366"/>
      <c r="S762" s="366"/>
      <c r="T762" s="366"/>
      <c r="U762" s="366"/>
      <c r="V762" s="366"/>
      <c r="W762" s="366"/>
      <c r="X762" s="366"/>
      <c r="Y762" s="367" t="s">
        <v>495</v>
      </c>
      <c r="Z762" s="368"/>
      <c r="AA762" s="368"/>
      <c r="AB762" s="368"/>
      <c r="AC762" s="144" t="s">
        <v>478</v>
      </c>
      <c r="AD762" s="144"/>
      <c r="AE762" s="144"/>
      <c r="AF762" s="144"/>
      <c r="AG762" s="144"/>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4" t="s">
        <v>432</v>
      </c>
      <c r="K795" s="365"/>
      <c r="L795" s="365"/>
      <c r="M795" s="365"/>
      <c r="N795" s="365"/>
      <c r="O795" s="365"/>
      <c r="P795" s="366" t="s">
        <v>27</v>
      </c>
      <c r="Q795" s="366"/>
      <c r="R795" s="366"/>
      <c r="S795" s="366"/>
      <c r="T795" s="366"/>
      <c r="U795" s="366"/>
      <c r="V795" s="366"/>
      <c r="W795" s="366"/>
      <c r="X795" s="366"/>
      <c r="Y795" s="367" t="s">
        <v>495</v>
      </c>
      <c r="Z795" s="368"/>
      <c r="AA795" s="368"/>
      <c r="AB795" s="368"/>
      <c r="AC795" s="144" t="s">
        <v>478</v>
      </c>
      <c r="AD795" s="144"/>
      <c r="AE795" s="144"/>
      <c r="AF795" s="144"/>
      <c r="AG795" s="144"/>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4" t="s">
        <v>432</v>
      </c>
      <c r="K828" s="365"/>
      <c r="L828" s="365"/>
      <c r="M828" s="365"/>
      <c r="N828" s="365"/>
      <c r="O828" s="365"/>
      <c r="P828" s="366" t="s">
        <v>27</v>
      </c>
      <c r="Q828" s="366"/>
      <c r="R828" s="366"/>
      <c r="S828" s="366"/>
      <c r="T828" s="366"/>
      <c r="U828" s="366"/>
      <c r="V828" s="366"/>
      <c r="W828" s="366"/>
      <c r="X828" s="366"/>
      <c r="Y828" s="367" t="s">
        <v>495</v>
      </c>
      <c r="Z828" s="368"/>
      <c r="AA828" s="368"/>
      <c r="AB828" s="368"/>
      <c r="AC828" s="144" t="s">
        <v>478</v>
      </c>
      <c r="AD828" s="144"/>
      <c r="AE828" s="144"/>
      <c r="AF828" s="144"/>
      <c r="AG828" s="144"/>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4" t="s">
        <v>432</v>
      </c>
      <c r="K861" s="365"/>
      <c r="L861" s="365"/>
      <c r="M861" s="365"/>
      <c r="N861" s="365"/>
      <c r="O861" s="365"/>
      <c r="P861" s="366" t="s">
        <v>27</v>
      </c>
      <c r="Q861" s="366"/>
      <c r="R861" s="366"/>
      <c r="S861" s="366"/>
      <c r="T861" s="366"/>
      <c r="U861" s="366"/>
      <c r="V861" s="366"/>
      <c r="W861" s="366"/>
      <c r="X861" s="366"/>
      <c r="Y861" s="367" t="s">
        <v>495</v>
      </c>
      <c r="Z861" s="368"/>
      <c r="AA861" s="368"/>
      <c r="AB861" s="368"/>
      <c r="AC861" s="144" t="s">
        <v>478</v>
      </c>
      <c r="AD861" s="144"/>
      <c r="AE861" s="144"/>
      <c r="AF861" s="144"/>
      <c r="AG861" s="144"/>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4" t="s">
        <v>432</v>
      </c>
      <c r="K894" s="365"/>
      <c r="L894" s="365"/>
      <c r="M894" s="365"/>
      <c r="N894" s="365"/>
      <c r="O894" s="365"/>
      <c r="P894" s="366" t="s">
        <v>27</v>
      </c>
      <c r="Q894" s="366"/>
      <c r="R894" s="366"/>
      <c r="S894" s="366"/>
      <c r="T894" s="366"/>
      <c r="U894" s="366"/>
      <c r="V894" s="366"/>
      <c r="W894" s="366"/>
      <c r="X894" s="366"/>
      <c r="Y894" s="367" t="s">
        <v>495</v>
      </c>
      <c r="Z894" s="368"/>
      <c r="AA894" s="368"/>
      <c r="AB894" s="368"/>
      <c r="AC894" s="144" t="s">
        <v>478</v>
      </c>
      <c r="AD894" s="144"/>
      <c r="AE894" s="144"/>
      <c r="AF894" s="144"/>
      <c r="AG894" s="144"/>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4" t="s">
        <v>432</v>
      </c>
      <c r="K927" s="365"/>
      <c r="L927" s="365"/>
      <c r="M927" s="365"/>
      <c r="N927" s="365"/>
      <c r="O927" s="365"/>
      <c r="P927" s="366" t="s">
        <v>27</v>
      </c>
      <c r="Q927" s="366"/>
      <c r="R927" s="366"/>
      <c r="S927" s="366"/>
      <c r="T927" s="366"/>
      <c r="U927" s="366"/>
      <c r="V927" s="366"/>
      <c r="W927" s="366"/>
      <c r="X927" s="366"/>
      <c r="Y927" s="367" t="s">
        <v>495</v>
      </c>
      <c r="Z927" s="368"/>
      <c r="AA927" s="368"/>
      <c r="AB927" s="368"/>
      <c r="AC927" s="144" t="s">
        <v>478</v>
      </c>
      <c r="AD927" s="144"/>
      <c r="AE927" s="144"/>
      <c r="AF927" s="144"/>
      <c r="AG927" s="144"/>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4" t="s">
        <v>432</v>
      </c>
      <c r="K960" s="365"/>
      <c r="L960" s="365"/>
      <c r="M960" s="365"/>
      <c r="N960" s="365"/>
      <c r="O960" s="365"/>
      <c r="P960" s="366" t="s">
        <v>27</v>
      </c>
      <c r="Q960" s="366"/>
      <c r="R960" s="366"/>
      <c r="S960" s="366"/>
      <c r="T960" s="366"/>
      <c r="U960" s="366"/>
      <c r="V960" s="366"/>
      <c r="W960" s="366"/>
      <c r="X960" s="366"/>
      <c r="Y960" s="367" t="s">
        <v>495</v>
      </c>
      <c r="Z960" s="368"/>
      <c r="AA960" s="368"/>
      <c r="AB960" s="368"/>
      <c r="AC960" s="144" t="s">
        <v>478</v>
      </c>
      <c r="AD960" s="144"/>
      <c r="AE960" s="144"/>
      <c r="AF960" s="144"/>
      <c r="AG960" s="144"/>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4" t="s">
        <v>432</v>
      </c>
      <c r="K993" s="365"/>
      <c r="L993" s="365"/>
      <c r="M993" s="365"/>
      <c r="N993" s="365"/>
      <c r="O993" s="365"/>
      <c r="P993" s="366" t="s">
        <v>27</v>
      </c>
      <c r="Q993" s="366"/>
      <c r="R993" s="366"/>
      <c r="S993" s="366"/>
      <c r="T993" s="366"/>
      <c r="U993" s="366"/>
      <c r="V993" s="366"/>
      <c r="W993" s="366"/>
      <c r="X993" s="366"/>
      <c r="Y993" s="367" t="s">
        <v>495</v>
      </c>
      <c r="Z993" s="368"/>
      <c r="AA993" s="368"/>
      <c r="AB993" s="368"/>
      <c r="AC993" s="144" t="s">
        <v>478</v>
      </c>
      <c r="AD993" s="144"/>
      <c r="AE993" s="144"/>
      <c r="AF993" s="144"/>
      <c r="AG993" s="144"/>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4" t="s">
        <v>432</v>
      </c>
      <c r="K1026" s="365"/>
      <c r="L1026" s="365"/>
      <c r="M1026" s="365"/>
      <c r="N1026" s="365"/>
      <c r="O1026" s="365"/>
      <c r="P1026" s="366" t="s">
        <v>27</v>
      </c>
      <c r="Q1026" s="366"/>
      <c r="R1026" s="366"/>
      <c r="S1026" s="366"/>
      <c r="T1026" s="366"/>
      <c r="U1026" s="366"/>
      <c r="V1026" s="366"/>
      <c r="W1026" s="366"/>
      <c r="X1026" s="366"/>
      <c r="Y1026" s="367" t="s">
        <v>495</v>
      </c>
      <c r="Z1026" s="368"/>
      <c r="AA1026" s="368"/>
      <c r="AB1026" s="368"/>
      <c r="AC1026" s="144" t="s">
        <v>478</v>
      </c>
      <c r="AD1026" s="144"/>
      <c r="AE1026" s="144"/>
      <c r="AF1026" s="144"/>
      <c r="AG1026" s="144"/>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4" t="s">
        <v>432</v>
      </c>
      <c r="K1059" s="365"/>
      <c r="L1059" s="365"/>
      <c r="M1059" s="365"/>
      <c r="N1059" s="365"/>
      <c r="O1059" s="365"/>
      <c r="P1059" s="366" t="s">
        <v>27</v>
      </c>
      <c r="Q1059" s="366"/>
      <c r="R1059" s="366"/>
      <c r="S1059" s="366"/>
      <c r="T1059" s="366"/>
      <c r="U1059" s="366"/>
      <c r="V1059" s="366"/>
      <c r="W1059" s="366"/>
      <c r="X1059" s="366"/>
      <c r="Y1059" s="367" t="s">
        <v>495</v>
      </c>
      <c r="Z1059" s="368"/>
      <c r="AA1059" s="368"/>
      <c r="AB1059" s="368"/>
      <c r="AC1059" s="144" t="s">
        <v>478</v>
      </c>
      <c r="AD1059" s="144"/>
      <c r="AE1059" s="144"/>
      <c r="AF1059" s="144"/>
      <c r="AG1059" s="144"/>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4" t="s">
        <v>432</v>
      </c>
      <c r="K1092" s="365"/>
      <c r="L1092" s="365"/>
      <c r="M1092" s="365"/>
      <c r="N1092" s="365"/>
      <c r="O1092" s="365"/>
      <c r="P1092" s="366" t="s">
        <v>27</v>
      </c>
      <c r="Q1092" s="366"/>
      <c r="R1092" s="366"/>
      <c r="S1092" s="366"/>
      <c r="T1092" s="366"/>
      <c r="U1092" s="366"/>
      <c r="V1092" s="366"/>
      <c r="W1092" s="366"/>
      <c r="X1092" s="366"/>
      <c r="Y1092" s="367" t="s">
        <v>495</v>
      </c>
      <c r="Z1092" s="368"/>
      <c r="AA1092" s="368"/>
      <c r="AB1092" s="368"/>
      <c r="AC1092" s="144" t="s">
        <v>478</v>
      </c>
      <c r="AD1092" s="144"/>
      <c r="AE1092" s="144"/>
      <c r="AF1092" s="144"/>
      <c r="AG1092" s="144"/>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4" t="s">
        <v>432</v>
      </c>
      <c r="K1125" s="365"/>
      <c r="L1125" s="365"/>
      <c r="M1125" s="365"/>
      <c r="N1125" s="365"/>
      <c r="O1125" s="365"/>
      <c r="P1125" s="366" t="s">
        <v>27</v>
      </c>
      <c r="Q1125" s="366"/>
      <c r="R1125" s="366"/>
      <c r="S1125" s="366"/>
      <c r="T1125" s="366"/>
      <c r="U1125" s="366"/>
      <c r="V1125" s="366"/>
      <c r="W1125" s="366"/>
      <c r="X1125" s="366"/>
      <c r="Y1125" s="367" t="s">
        <v>495</v>
      </c>
      <c r="Z1125" s="368"/>
      <c r="AA1125" s="368"/>
      <c r="AB1125" s="368"/>
      <c r="AC1125" s="144" t="s">
        <v>478</v>
      </c>
      <c r="AD1125" s="144"/>
      <c r="AE1125" s="144"/>
      <c r="AF1125" s="144"/>
      <c r="AG1125" s="144"/>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4" t="s">
        <v>432</v>
      </c>
      <c r="K1158" s="365"/>
      <c r="L1158" s="365"/>
      <c r="M1158" s="365"/>
      <c r="N1158" s="365"/>
      <c r="O1158" s="365"/>
      <c r="P1158" s="366" t="s">
        <v>27</v>
      </c>
      <c r="Q1158" s="366"/>
      <c r="R1158" s="366"/>
      <c r="S1158" s="366"/>
      <c r="T1158" s="366"/>
      <c r="U1158" s="366"/>
      <c r="V1158" s="366"/>
      <c r="W1158" s="366"/>
      <c r="X1158" s="366"/>
      <c r="Y1158" s="367" t="s">
        <v>495</v>
      </c>
      <c r="Z1158" s="368"/>
      <c r="AA1158" s="368"/>
      <c r="AB1158" s="368"/>
      <c r="AC1158" s="144" t="s">
        <v>478</v>
      </c>
      <c r="AD1158" s="144"/>
      <c r="AE1158" s="144"/>
      <c r="AF1158" s="144"/>
      <c r="AG1158" s="144"/>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4" t="s">
        <v>432</v>
      </c>
      <c r="K1191" s="365"/>
      <c r="L1191" s="365"/>
      <c r="M1191" s="365"/>
      <c r="N1191" s="365"/>
      <c r="O1191" s="365"/>
      <c r="P1191" s="366" t="s">
        <v>27</v>
      </c>
      <c r="Q1191" s="366"/>
      <c r="R1191" s="366"/>
      <c r="S1191" s="366"/>
      <c r="T1191" s="366"/>
      <c r="U1191" s="366"/>
      <c r="V1191" s="366"/>
      <c r="W1191" s="366"/>
      <c r="X1191" s="366"/>
      <c r="Y1191" s="367" t="s">
        <v>495</v>
      </c>
      <c r="Z1191" s="368"/>
      <c r="AA1191" s="368"/>
      <c r="AB1191" s="368"/>
      <c r="AC1191" s="144" t="s">
        <v>478</v>
      </c>
      <c r="AD1191" s="144"/>
      <c r="AE1191" s="144"/>
      <c r="AF1191" s="144"/>
      <c r="AG1191" s="144"/>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4" t="s">
        <v>432</v>
      </c>
      <c r="K1224" s="365"/>
      <c r="L1224" s="365"/>
      <c r="M1224" s="365"/>
      <c r="N1224" s="365"/>
      <c r="O1224" s="365"/>
      <c r="P1224" s="366" t="s">
        <v>27</v>
      </c>
      <c r="Q1224" s="366"/>
      <c r="R1224" s="366"/>
      <c r="S1224" s="366"/>
      <c r="T1224" s="366"/>
      <c r="U1224" s="366"/>
      <c r="V1224" s="366"/>
      <c r="W1224" s="366"/>
      <c r="X1224" s="366"/>
      <c r="Y1224" s="367" t="s">
        <v>495</v>
      </c>
      <c r="Z1224" s="368"/>
      <c r="AA1224" s="368"/>
      <c r="AB1224" s="368"/>
      <c r="AC1224" s="144" t="s">
        <v>478</v>
      </c>
      <c r="AD1224" s="144"/>
      <c r="AE1224" s="144"/>
      <c r="AF1224" s="144"/>
      <c r="AG1224" s="144"/>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4" t="s">
        <v>432</v>
      </c>
      <c r="K1257" s="365"/>
      <c r="L1257" s="365"/>
      <c r="M1257" s="365"/>
      <c r="N1257" s="365"/>
      <c r="O1257" s="365"/>
      <c r="P1257" s="366" t="s">
        <v>27</v>
      </c>
      <c r="Q1257" s="366"/>
      <c r="R1257" s="366"/>
      <c r="S1257" s="366"/>
      <c r="T1257" s="366"/>
      <c r="U1257" s="366"/>
      <c r="V1257" s="366"/>
      <c r="W1257" s="366"/>
      <c r="X1257" s="366"/>
      <c r="Y1257" s="367" t="s">
        <v>495</v>
      </c>
      <c r="Z1257" s="368"/>
      <c r="AA1257" s="368"/>
      <c r="AB1257" s="368"/>
      <c r="AC1257" s="144" t="s">
        <v>478</v>
      </c>
      <c r="AD1257" s="144"/>
      <c r="AE1257" s="144"/>
      <c r="AF1257" s="144"/>
      <c r="AG1257" s="144"/>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4" t="s">
        <v>432</v>
      </c>
      <c r="K1290" s="365"/>
      <c r="L1290" s="365"/>
      <c r="M1290" s="365"/>
      <c r="N1290" s="365"/>
      <c r="O1290" s="365"/>
      <c r="P1290" s="366" t="s">
        <v>27</v>
      </c>
      <c r="Q1290" s="366"/>
      <c r="R1290" s="366"/>
      <c r="S1290" s="366"/>
      <c r="T1290" s="366"/>
      <c r="U1290" s="366"/>
      <c r="V1290" s="366"/>
      <c r="W1290" s="366"/>
      <c r="X1290" s="366"/>
      <c r="Y1290" s="367" t="s">
        <v>495</v>
      </c>
      <c r="Z1290" s="368"/>
      <c r="AA1290" s="368"/>
      <c r="AB1290" s="368"/>
      <c r="AC1290" s="144" t="s">
        <v>478</v>
      </c>
      <c r="AD1290" s="144"/>
      <c r="AE1290" s="144"/>
      <c r="AF1290" s="144"/>
      <c r="AG1290" s="144"/>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2018-08-13T02:45:59Z</cp:lastPrinted>
  <dcterms:created xsi:type="dcterms:W3CDTF">2012-03-13T00:50:25Z</dcterms:created>
  <dcterms:modified xsi:type="dcterms:W3CDTF">2018-08-29T04:16:37Z</dcterms:modified>
</cp:coreProperties>
</file>