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平成30年度作業\作業依頼メール\【作業依頼：〆は各々】　①行政事業レビューシート（最終公表）②概算要求反映状況調（事業単位整理表）\有識者対象外行政レビューシート\"/>
    </mc:Choice>
  </mc:AlternateContent>
  <xr:revisionPtr revIDLastSave="0" documentId="13_ncr:1_{324ED3AD-1D8C-43CE-8076-F8A53CDD63CA}"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5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<sst xmlns="http://schemas.openxmlformats.org/spreadsheetml/2006/main" count="2874" uniqueCount="636">
  <si>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</si>
  <si>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</si>
  <si>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</si>
  <si>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</si>
  <si>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</si>
  <si>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</si>
  <si>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</si>
  <si>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</si>
  <si>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</si>
  <si>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</si>
  <si>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</si>
  <si>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</si>
  <si>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</si>
  <si>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</si>
  <si>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</si>
  <si>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</si>
  <si>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</si>
  <si>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</si>
  <si>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</si>
  <si>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</si>
  <si>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</si>
  <si>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</si>
  <si>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</si>
  <si>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</si>
  <si>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</si>
  <si>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</si>
  <si>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</si>
  <si>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</si>
  <si>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</si>
  <si>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</si>
  <si>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</si>
  <si>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</si>
  <si>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</si>
  <si>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</si>
  <si>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</si>
  <si>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</si>
  <si>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</si>
  <si>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</si>
  <si>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</si>
  <si>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</si>
  <si>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</si>
  <si>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</si>
  <si>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</si>
  <si>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</si>
  <si>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</si>
  <si>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</si>
  <si>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</si>
  <si>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</si>
  <si>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</si>
  <si>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</si>
  <si>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</si>
  <si>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</si>
  <si>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</si>
  <si>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</si>
  <si>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</si>
  <si>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</si>
  <si>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</si>
  <si>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</si>
  <si>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</si>
  <si>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</si>
  <si>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</si>
  <si>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</si>
  <si>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</si>
  <si>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</si>
  <si>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</si>
  <si>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</si>
  <si>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</si>
  <si>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</si>
  <si>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</si>
  <si>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</si>
  <si>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</si>
  <si>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</si>
  <si>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</si>
  <si>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</si>
  <si>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</si>
  <si>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</si>
  <si>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</si>
  <si>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</si>
  <si>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</si>
  <si>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</si>
  <si>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</si>
  <si>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</si>
  <si>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</si>
  <si>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</si>
  <si>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</si>
  <si>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</si>
  <si>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</si>
  <si>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</si>
  <si>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</si>
  <si>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</si>
  <si>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</si>
  <si>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</si>
  <si>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</si>
  <si>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</si>
  <si>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</si>
  <si>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</si>
  <si>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</si>
  <si>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</si>
  <si>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</si>
  <si>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</si>
  <si>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</si>
  <si>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</si>
  <si>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</si>
  <si>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</si>
  <si>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</si>
  <si>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</si>
  <si>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</si>
  <si>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</si>
  <si>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</si>
  <si>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</si>
  <si>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</si>
  <si>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</si>
  <si>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</si>
  <si>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</si>
  <si>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</si>
  <si>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</si>
  <si>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</si>
  <si>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</si>
  <si>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</si>
  <si>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</si>
  <si>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</si>
  <si>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</si>
  <si>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</si>
  <si>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</si>
  <si>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</si>
  <si>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</si>
  <si>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</si>
  <si>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</si>
  <si>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</si>
  <si>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</si>
  <si>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</si>
  <si>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</si>
  <si>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</si>
  <si>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</si>
  <si>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</si>
  <si>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</si>
  <si>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</si>
  <si>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</si>
  <si>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</si>
  <si>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</si>
  <si>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</si>
  <si>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</si>
  <si>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</si>
  <si>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</si>
  <si>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</si>
  <si>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</si>
  <si>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</si>
  <si>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</si>
  <si>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</si>
  <si>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</si>
  <si>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</si>
  <si>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</si>
  <si>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</si>
  <si>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</si>
  <si>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</si>
  <si>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</si>
  <si>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</si>
  <si>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</si>
  <si>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</si>
  <si>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</si>
  <si>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</si>
  <si>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</si>
  <si>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</si>
  <si>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</si>
  <si>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</si>
  <si>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</si>
  <si>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</si>
  <si>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</si>
  <si>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</si>
  <si>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</si>
  <si>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</si>
  <si>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</si>
  <si>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</si>
  <si>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</si>
  <si>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</si>
  <si>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</si>
  <si>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</si>
  <si>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</si>
  <si>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</si>
  <si>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</si>
  <si>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</si>
  <si>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</si>
  <si>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</si>
  <si>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</si>
  <si>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</si>
  <si>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</si>
  <si>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</si>
  <si>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</si>
  <si>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</si>
  <si>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</si>
  <si>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</si>
  <si>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</si>
  <si>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</si>
  <si>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</si>
  <si>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</si>
  <si>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</si>
  <si>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</si>
  <si>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</si>
  <si>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</si>
  <si>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</si>
  <si>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</si>
  <si>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</si>
  <si>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</si>
  <si>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</si>
  <si>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</si>
  <si>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</si>
  <si>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</si>
  <si>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</si>
  <si>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</si>
  <si>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</si>
  <si>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</si>
  <si>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</si>
  <si>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</si>
  <si>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</si>
  <si>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</si>
  <si>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</si>
  <si>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</si>
  <si>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</si>
  <si>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</si>
  <si>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</si>
  <si>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</si>
  <si>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</si>
  <si>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</si>
  <si>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</si>
  <si>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</si>
  <si>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</si>
  <si>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</si>
  <si>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</si>
  <si>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</si>
  <si>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</si>
  <si>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</si>
  <si>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</si>
  <si>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</si>
  <si>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</si>
  <si>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</si>
  <si>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</si>
  <si>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</si>
  <si>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</si>
  <si>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</si>
  <si>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</si>
  <si>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</si>
  <si>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</si>
  <si>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</si>
  <si>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</si>
  <si>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</si>
  <si>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</si>
  <si>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</si>
  <si>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</si>
  <si>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</si>
  <si>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</si>
  <si>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</si>
  <si>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</si>
  <si>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</si>
  <si>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</si>
  <si>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</si>
  <si>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</si>
  <si>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</si>
  <si>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</si>
  <si>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</si>
  <si>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</si>
  <si>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</si>
  <si>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</si>
  <si>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</si>
  <si>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</si>
  <si>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</si>
  <si>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</si>
  <si>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</si>
  <si>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</si>
  <si>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</si>
  <si>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</si>
  <si>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</si>
  <si>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</si>
  <si>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</si>
  <si>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</si>
  <si>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</si>
  <si>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</si>
  <si>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</si>
  <si>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</si>
  <si>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</si>
  <si>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</si>
  <si>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</si>
  <si>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</si>
  <si>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</si>
  <si>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</si>
  <si>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</si>
  <si>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</si>
  <si>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</si>
  <si>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</si>
  <si>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</si>
  <si>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</si>
  <si>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</si>
  <si>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</si>
  <si>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</si>
  <si>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</si>
  <si>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</si>
  <si>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</si>
  <si>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</si>
  <si>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</si>
  <si>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</si>
  <si>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</si>
  <si>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</si>
  <si>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</si>
  <si>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</si>
  <si>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</si>
  <si>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</si>
  <si>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</si>
  <si>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</si>
  <si>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</si>
  <si>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</si>
  <si>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</si>
  <si>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</si>
  <si>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</si>
  <si>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</si>
  <si>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</si>
  <si>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</si>
  <si>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</si>
  <si>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</si>
  <si>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</si>
  <si>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</si>
  <si>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</si>
  <si>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</si>
  <si>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</si>
  <si>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</si>
  <si>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</si>
  <si>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</si>
  <si>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</si>
  <si>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</si>
  <si>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</si>
  <si>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</si>
  <si>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</si>
  <si>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</si>
  <si>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</si>
  <si>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</si>
  <si>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</si>
  <si>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</si>
  <si>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</si>
  <si>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</si>
  <si>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</si>
  <si>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</si>
  <si>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</si>
  <si>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</si>
  <si>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</si>
  <si>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</si>
  <si>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</si>
  <si>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</si>
  <si>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</si>
  <si>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</si>
  <si>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</si>
  <si>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</si>
  <si>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</si>
  <si>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</si>
  <si>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</si>
  <si>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</si>
  <si>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</si>
  <si>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</si>
  <si>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</si>
  <si>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</si>
  <si>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</si>
  <si>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</si>
  <si>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</si>
  <si>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</si>
  <si>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</si>
  <si>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</si>
  <si>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</si>
  <si>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</si>
  <si>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</si>
  <si>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</si>
  <si>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</si>
  <si>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</si>
  <si>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</si>
  <si>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</si>
  <si>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</si>
  <si>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</si>
  <si>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</si>
  <si>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</si>
  <si>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</si>
  <si>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</si>
  <si>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</si>
  <si>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</si>
  <si>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</si>
  <si>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</si>
  <si>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</si>
  <si>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</si>
  <si>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</si>
  <si>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</si>
  <si>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</si>
  <si>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</si>
  <si>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</si>
  <si>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</si>
  <si>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</si>
  <si>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</si>
  <si>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</si>
  <si>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</si>
  <si>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</si>
  <si>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</si>
  <si>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</si>
  <si>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</si>
  <si>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</si>
  <si>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</si>
  <si>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</si>
  <si>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</si>
  <si>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</si>
  <si>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</si>
  <si>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</si>
  <si>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</si>
  <si>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</si>
  <si>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</si>
  <si>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</si>
  <si>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</si>
  <si>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</si>
  <si>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</si>
  <si>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</si>
  <si>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</si>
  <si>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</si>
  <si>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</si>
  <si>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</si>
  <si>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</si>
  <si>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</si>
  <si>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</si>
  <si>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</si>
  <si>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</si>
  <si>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</si>
  <si>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</si>
  <si>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</si>
  <si>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</si>
  <si>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</si>
  <si>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</si>
  <si>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</si>
  <si>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</si>
  <si>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</si>
  <si>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</si>
  <si>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</si>
  <si>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</si>
  <si>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</si>
  <si>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</si>
  <si>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</si>
  <si>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</si>
  <si>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</si>
  <si>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</si>
  <si>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</si>
  <si>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</si>
  <si>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</si>
  <si>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</si>
  <si>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</si>
  <si>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</si>
  <si>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</si>
  <si>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</si>
  <si>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</si>
  <si>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</si>
  <si>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</si>
  <si>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</si>
  <si>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</si>
  <si>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</si>
  <si>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</si>
  <si>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</si>
  <si>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</si>
  <si>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</si>
  <si>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</si>
  <si>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</si>
  <si>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</si>
  <si>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</si>
  <si>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</si>
  <si>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</si>
  <si>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</si>
  <si>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</si>
  <si>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</si>
  <si>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</si>
  <si>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</si>
  <si>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</si>
  <si>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</si>
  <si>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</si>
  <si>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</si>
  <si>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</si>
  <si>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</si>
  <si>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</si>
  <si>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</si>
  <si>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</si>
  <si>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</si>
  <si>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</si>
  <si>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</si>
  <si>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</si>
  <si>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</si>
  <si>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</si>
  <si>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</si>
  <si>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</si>
  <si>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</si>
  <si>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</si>
  <si>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</si>
  <si>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</si>
  <si>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</si>
  <si>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</si>
  <si>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</si>
  <si>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</si>
  <si>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</si>
  <si>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</si>
  <si>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</si>
  <si>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</si>
  <si>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</si>
  <si>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</si>
  <si>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</si>
  <si>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</si>
  <si>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</si>
  <si>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</si>
  <si>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</si>
  <si>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</si>
  <si>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</si>
  <si>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</si>
  <si>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</si>
  <si>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</si>
  <si>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</si>
  <si>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</si>
  <si>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</si>
  <si>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</si>
  <si>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</si>
  <si>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</si>
  <si>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</si>
  <si>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</si>
  <si>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</si>
  <si>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</si>
  <si>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</si>
  <si>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</si>
  <si>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</si>
  <si>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</si>
  <si>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</si>
  <si>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</si>
  <si>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</si>
  <si>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</si>
  <si>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</si>
  <si>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</si>
  <si>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</si>
  <si>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</si>
  <si>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</si>
  <si>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</si>
  <si>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</si>
  <si>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</si>
  <si>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</si>
  <si>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</si>
  <si>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</si>
  <si>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</si>
  <si>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</si>
  <si>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</si>
  <si>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</si>
  <si>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</si>
  <si>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</si>
  <si>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</si>
  <si>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</si>
  <si>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</si>
  <si>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</si>
  <si>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</si>
  <si>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</si>
  <si>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</si>
  <si>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</si>
  <si>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</si>
  <si>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</si>
  <si>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</si>
  <si>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</si>
  <si>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</si>
  <si>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</si>
  <si>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</si>
  <si>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</si>
  <si>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</si>
  <si>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</si>
  <si>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</si>
  <si>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</si>
  <si>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</si>
  <si>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</si>
  <si>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</si>
  <si>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</si>
  <si>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</si>
  <si>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</si>
  <si>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t>
    <phoneticPr fontId="5"/>
  </si>
  <si>
    <t>非常勤職員Ａ</t>
    <rPh sb="0" eb="3">
      <t>ヒジョウキン</t>
    </rPh>
    <rPh sb="3" eb="5">
      <t>ショクイン</t>
    </rPh>
    <phoneticPr fontId="5"/>
  </si>
  <si>
    <t>業務補助（賃金）</t>
    <rPh sb="0" eb="2">
      <t>ギョウム</t>
    </rPh>
    <rPh sb="2" eb="4">
      <t>ホジョ</t>
    </rPh>
    <rPh sb="5" eb="7">
      <t>チンギン</t>
    </rPh>
    <phoneticPr fontId="5"/>
  </si>
  <si>
    <t>-</t>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</si>
  <si>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</si>
  <si>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</si>
  <si>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</si>
  <si>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</si>
  <si>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試験研究費</t>
    <rPh sb="0" eb="2">
      <t>シケン</t>
    </rPh>
    <rPh sb="2" eb="5">
      <t>ケンキュウヒ</t>
    </rPh>
    <phoneticPr fontId="5"/>
  </si>
  <si>
    <t>国立感染症研究所における研究課題評価（毎年度実施）において3.5点以上の獲得を目指す。</t>
    <phoneticPr fontId="5"/>
  </si>
  <si>
    <t>無</t>
  </si>
  <si>
    <t>件</t>
    <rPh sb="0" eb="1">
      <t>ケン</t>
    </rPh>
    <phoneticPr fontId="5"/>
  </si>
  <si>
    <t>少額の随意契約であっても複数社から見積書を徴収し、最低価格で購入するなど、コスト削減に努めている。</t>
    <phoneticPr fontId="5"/>
  </si>
  <si>
    <t>国内・国外での生物学的製剤に起因する感染症に関する科学及び疫学情報を系統的、持続的、積極的に収集し、感染研内の専門家によって、リアルタイムに感染症としての面からの情報のリスク評価を行い、これを厚生労働省担当部局と直ちに共有することにより、速やかな行政対応に繋げ、対策遅れによる被害を防止し、国の責務として国民に安全な生物製剤を供給する。</t>
    <phoneticPr fontId="5"/>
  </si>
  <si>
    <t>（１）生物学的製剤に起因する感染症事例の情報を論文等から系統的・持続的に収集し、（２）感染研の各病原体専門家が事例を評価し、（３）毎月の評価委員会で情報の重要性と影響をリスク評価し、（４）健康危険情報を評価結果および科学的エビデンスをつけ厚生労働省担当部局に報告することが、事業の流れである。</t>
    <phoneticPr fontId="5"/>
  </si>
  <si>
    <t>情報のリスク評価を行って、行政対応につながった件数</t>
    <phoneticPr fontId="5"/>
  </si>
  <si>
    <t>リスク評価の行政対応件数リスト</t>
    <phoneticPr fontId="5"/>
  </si>
  <si>
    <t>感染研の各部および事務局が、生物学的製剤に起因する感染症事例の情報を論文等からスクリーニングし、それを評価委員会で協議した上で、リスク評価を付けて行政対応（厚生労働省への報告）する。</t>
  </si>
  <si>
    <t>感染研の各部および事務局が、生物学的製剤に起因する感染症事例の情報を論文等からスクリーニングし、それを評価委員会で協議した上で、リスク評価を付けて行政対応（厚生労働省への報告）する。</t>
    <phoneticPr fontId="5"/>
  </si>
  <si>
    <t>スクリーニング件数</t>
    <rPh sb="7" eb="9">
      <t>ケンスウ</t>
    </rPh>
    <phoneticPr fontId="5"/>
  </si>
  <si>
    <t>委員会への評価結果</t>
    <rPh sb="0" eb="3">
      <t>イインカイ</t>
    </rPh>
    <rPh sb="5" eb="7">
      <t>ヒョウカ</t>
    </rPh>
    <rPh sb="7" eb="9">
      <t>ケッカ</t>
    </rPh>
    <phoneticPr fontId="5"/>
  </si>
  <si>
    <t>Ｘ／Ｙ
Ｘ：執行額
Ｙ：行政対応へつながった件数</t>
    <phoneticPr fontId="5"/>
  </si>
  <si>
    <t>百万円</t>
    <rPh sb="0" eb="3">
      <t>ヒャクマンエン</t>
    </rPh>
    <phoneticPr fontId="5"/>
  </si>
  <si>
    <t>X/Y</t>
    <phoneticPr fontId="5"/>
  </si>
  <si>
    <t>3百万円/12件</t>
    <rPh sb="1" eb="4">
      <t>ヒャクマンエン</t>
    </rPh>
    <rPh sb="7" eb="8">
      <t>ケン</t>
    </rPh>
    <phoneticPr fontId="5"/>
  </si>
  <si>
    <t>3百万円/9件</t>
    <rPh sb="1" eb="4">
      <t>ヒャクマンエン</t>
    </rPh>
    <rPh sb="6" eb="7">
      <t>ケン</t>
    </rPh>
    <phoneticPr fontId="5"/>
  </si>
  <si>
    <t>1百万円/15件</t>
    <rPh sb="1" eb="4">
      <t>ヒャクマンエン</t>
    </rPh>
    <rPh sb="7" eb="8">
      <t>ケン</t>
    </rPh>
    <phoneticPr fontId="5"/>
  </si>
  <si>
    <t>1百万円/12件</t>
    <rPh sb="1" eb="4">
      <t>ヒャクマンエン</t>
    </rPh>
    <rPh sb="7" eb="8">
      <t>ケン</t>
    </rPh>
    <phoneticPr fontId="5"/>
  </si>
  <si>
    <t>国内外の生物学的製剤に起因する感染症に関する科学・疫学情報を収集、リスク評価し、厚生労働省担当部局と共有することにより、速やかな行政対応及び対応の遅れによる被害を防止するとともに、国の責務として国民に安全な生物製剤を提供することに資するもの。</t>
    <phoneticPr fontId="5"/>
  </si>
  <si>
    <t>生物製剤の安全性に関わる情報を把握し、安全な医療を提供することについて、広く国民のニーズがあり、国費を投入しなければ事業目的が達成できない。</t>
    <phoneticPr fontId="5"/>
  </si>
  <si>
    <t>感染症法等の国の責務を踏まえて実施している事業であり、国が実施すべき事業である。</t>
    <phoneticPr fontId="5"/>
  </si>
  <si>
    <t>国の責務として国民に安全な生物製剤を供給するうえでも優先度の高い事業である。</t>
    <phoneticPr fontId="5"/>
  </si>
  <si>
    <t>少額の随意契約であっても複数社から見積書を徴収し、最も安価な業者を選定する等、会計法に基づき適切に契約を行っている。</t>
    <phoneticPr fontId="5"/>
  </si>
  <si>
    <t>感染症を専門とする唯一の国立研究機関として、効果的なコストパフォーマンスを実現している。</t>
    <phoneticPr fontId="5"/>
  </si>
  <si>
    <t>委員会へ報告するためのスクリーニング数は前年度を上回っており、リスク評価に必要な情報を十分検知し、適切に評価結果報告されている。今後もよりいっそう生物製剤に係る情報検知に努める。</t>
    <phoneticPr fontId="5"/>
  </si>
  <si>
    <t>当該事業の評価報告に基づき、必要な行政対応が執られていることから、成果物は十分に活用されている。</t>
    <phoneticPr fontId="5"/>
  </si>
  <si>
    <t>本事業により、生物学的製剤に起因する感染症情報の収集・分析や厚生労働省への評価報告・情報共有が継続的に行われており、また健康危機管理調整会議においても協議する場が設けられている。諸外国の事例に学び、日本の生物学的製剤に起因する感染症のリスクを一層低下させる努力を継続することは重要である。海外における臓器移植による感染症事例も探知されており、海外で移植を受ける日本人についての対応の一環として、検討していくことも重要である。</t>
    <phoneticPr fontId="5"/>
  </si>
  <si>
    <t>631</t>
    <phoneticPr fontId="5"/>
  </si>
  <si>
    <t>572</t>
    <phoneticPr fontId="5"/>
  </si>
  <si>
    <t>509</t>
    <phoneticPr fontId="5"/>
  </si>
  <si>
    <t>891</t>
    <phoneticPr fontId="5"/>
  </si>
  <si>
    <t>901</t>
    <phoneticPr fontId="5"/>
  </si>
  <si>
    <t>870</t>
    <phoneticPr fontId="5"/>
  </si>
  <si>
    <t>昨年度に比べコストが微増しているが、引き続きコスト削減に努める。</t>
    <phoneticPr fontId="5"/>
  </si>
  <si>
    <t>ⅩⅢ-1-1　国立感染症研究所など国立試験研究機関の適正かつ効果的な運営を確保すること</t>
    <phoneticPr fontId="5"/>
  </si>
  <si>
    <t>－</t>
    <phoneticPr fontId="5"/>
  </si>
  <si>
    <t>A.ユサコ株式会社</t>
    <rPh sb="5" eb="9">
      <t>カブシキガイシャ</t>
    </rPh>
    <phoneticPr fontId="5"/>
  </si>
  <si>
    <t>文献利用料</t>
    <rPh sb="0" eb="2">
      <t>ブンケン</t>
    </rPh>
    <rPh sb="2" eb="5">
      <t>リヨウリョウ</t>
    </rPh>
    <phoneticPr fontId="5"/>
  </si>
  <si>
    <t>D.</t>
    <phoneticPr fontId="5"/>
  </si>
  <si>
    <t>C.</t>
    <phoneticPr fontId="5"/>
  </si>
  <si>
    <t>ユサコ株式会社</t>
    <rPh sb="3" eb="7">
      <t>カブシキガイシャ</t>
    </rPh>
    <phoneticPr fontId="5"/>
  </si>
  <si>
    <t>文献利用料</t>
    <rPh sb="0" eb="2">
      <t>ブンケン</t>
    </rPh>
    <rPh sb="2" eb="5">
      <t>リヨウリョウ</t>
    </rPh>
    <phoneticPr fontId="5"/>
  </si>
  <si>
    <t>-</t>
    <phoneticPr fontId="5"/>
  </si>
  <si>
    <t>リスク評価に必要な情報を十分検知し、適切に行政対応を行っている。今後もよりいっそう生物製剤に係る情報検知に努める。</t>
    <phoneticPr fontId="5"/>
  </si>
  <si>
    <t>適切に予算を執行し、事業の目的が達成できており、このまま継続して事業を実施する。リスク評価に必要な情報を十分検知し、適切に行政対応が執られている。また、平成２５年度よりスクリーニング方式を変更したが、日本の生物学的製剤に起因する感染症の評価報告について一定数の事例を探知しており、今後も情報のピックアップ感度を継続的に評価してまいりたい。</t>
    <rPh sb="0" eb="2">
      <t>テキセツ</t>
    </rPh>
    <rPh sb="3" eb="5">
      <t>ヨサン</t>
    </rPh>
    <rPh sb="6" eb="8">
      <t>シッコウ</t>
    </rPh>
    <rPh sb="10" eb="12">
      <t>ジギョウ</t>
    </rPh>
    <rPh sb="13" eb="15">
      <t>モクテキ</t>
    </rPh>
    <rPh sb="16" eb="18">
      <t>タッセイ</t>
    </rPh>
    <rPh sb="28" eb="30">
      <t>ケイゾク</t>
    </rPh>
    <rPh sb="32" eb="34">
      <t>ジギョウ</t>
    </rPh>
    <rPh sb="35" eb="37">
      <t>ジッシ</t>
    </rPh>
    <phoneticPr fontId="5"/>
  </si>
  <si>
    <t>生物学的製剤の安全性情報収集、解析、評価に係る研究事業費</t>
    <rPh sb="0" eb="2">
      <t>セイブツ</t>
    </rPh>
    <rPh sb="2" eb="3">
      <t>ガク</t>
    </rPh>
    <rPh sb="3" eb="4">
      <t>テキ</t>
    </rPh>
    <rPh sb="4" eb="6">
      <t>セイザイ</t>
    </rPh>
    <rPh sb="7" eb="10">
      <t>アンゼンセイ</t>
    </rPh>
    <rPh sb="10" eb="12">
      <t>ジョウホウ</t>
    </rPh>
    <rPh sb="12" eb="14">
      <t>シュウシュウ</t>
    </rPh>
    <rPh sb="15" eb="17">
      <t>カイセキ</t>
    </rPh>
    <rPh sb="18" eb="20">
      <t>ヒョウカ</t>
    </rPh>
    <rPh sb="21" eb="22">
      <t>カカ</t>
    </rPh>
    <rPh sb="23" eb="25">
      <t>ケンキュウ</t>
    </rPh>
    <rPh sb="25" eb="28">
      <t>ジギョウヒ</t>
    </rPh>
    <phoneticPr fontId="5"/>
  </si>
  <si>
    <t>-</t>
    <phoneticPr fontId="5"/>
  </si>
  <si>
    <t>厚生労働省</t>
  </si>
  <si>
    <t>B.</t>
    <phoneticPr fontId="5"/>
  </si>
  <si>
    <t>情報のリスク評価を行って、行政対応につなげる件数を増やす</t>
    <rPh sb="22" eb="24">
      <t>ケンスウ</t>
    </rPh>
    <rPh sb="25" eb="26">
      <t>フ</t>
    </rPh>
    <phoneticPr fontId="5"/>
  </si>
  <si>
    <t>点検対象外</t>
    <rPh sb="0" eb="5">
      <t>テンケンタイショウガイ</t>
    </rPh>
    <phoneticPr fontId="5"/>
  </si>
  <si>
    <t>生物製剤の安全性に関わる情報を把握し、安全な医療を提供するために必要な事業であるため、引き続き、必要な予算を確保し、適正な執行に努めること。</t>
    <phoneticPr fontId="5"/>
  </si>
  <si>
    <t>-</t>
    <phoneticPr fontId="5"/>
  </si>
  <si>
    <t>医薬品等安全性調査事業</t>
    <rPh sb="0" eb="3">
      <t>イヤクヒン</t>
    </rPh>
    <rPh sb="3" eb="4">
      <t>トウ</t>
    </rPh>
    <rPh sb="4" eb="7">
      <t>アンゼンセイ</t>
    </rPh>
    <rPh sb="7" eb="9">
      <t>チョウサ</t>
    </rPh>
    <rPh sb="9" eb="11">
      <t>ジギョウ</t>
    </rPh>
    <phoneticPr fontId="5"/>
  </si>
  <si>
    <t>-</t>
    <phoneticPr fontId="5"/>
  </si>
  <si>
    <t>当該事業は生物学的製剤に起因する感染症に関する情報を収集、分析、評価を行う事業である。医薬品等安全性調査事業は医薬品・医療機器等の副作用等に関する情報を収集、分析、評価する事業であるため、役割が異なる。</t>
    <rPh sb="0" eb="2">
      <t>トウガイ</t>
    </rPh>
    <rPh sb="2" eb="4">
      <t>ジギョウ</t>
    </rPh>
    <rPh sb="26" eb="28">
      <t>シュウシュウ</t>
    </rPh>
    <rPh sb="29" eb="31">
      <t>ブンセキ</t>
    </rPh>
    <rPh sb="35" eb="36">
      <t>オコナ</t>
    </rPh>
    <rPh sb="37" eb="39">
      <t>ジギョウ</t>
    </rPh>
    <rPh sb="43" eb="46">
      <t>イヤクヒン</t>
    </rPh>
    <rPh sb="46" eb="47">
      <t>トウ</t>
    </rPh>
    <rPh sb="47" eb="50">
      <t>アンゼンセイ</t>
    </rPh>
    <rPh sb="50" eb="52">
      <t>チョウサ</t>
    </rPh>
    <rPh sb="52" eb="54">
      <t>ジギョウ</t>
    </rPh>
    <rPh sb="55" eb="58">
      <t>イヤクヒン</t>
    </rPh>
    <rPh sb="59" eb="61">
      <t>イリョウ</t>
    </rPh>
    <rPh sb="61" eb="63">
      <t>キキ</t>
    </rPh>
    <rPh sb="63" eb="64">
      <t>トウ</t>
    </rPh>
    <rPh sb="65" eb="68">
      <t>フクサヨウ</t>
    </rPh>
    <rPh sb="68" eb="69">
      <t>トウ</t>
    </rPh>
    <rPh sb="70" eb="71">
      <t>カン</t>
    </rPh>
    <rPh sb="73" eb="75">
      <t>ジョウホウ</t>
    </rPh>
    <rPh sb="76" eb="78">
      <t>シュウシュウ</t>
    </rPh>
    <rPh sb="79" eb="81">
      <t>ブンセキ</t>
    </rPh>
    <rPh sb="82" eb="84">
      <t>ヒョウカ</t>
    </rPh>
    <rPh sb="86" eb="88">
      <t>ジギョウ</t>
    </rPh>
    <rPh sb="94" eb="96">
      <t>ヤクワリ</t>
    </rPh>
    <rPh sb="97" eb="98">
      <t>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</si>
</sst>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85795</xdr:colOff>
      <xdr:row>740</xdr:row>
      <xdr:rowOff>257175</xdr:rowOff>
    </xdr:from>
    <xdr:to>
      <xdr:col>27</xdr:col>
      <xdr:colOff>97588</xdr:colOff>
      <xdr:row>744</xdr:row>
      <xdr:rowOff>333375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486095" y="42519600"/>
          <a:ext cx="3012168" cy="14859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生物学的製剤の安全性情報収集、解析、評価に係る研究事業</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13</xdr:col>
      <xdr:colOff>29439</xdr:colOff>
      <xdr:row>746</xdr:row>
      <xdr:rowOff>348199</xdr:rowOff>
    </xdr:from>
    <xdr:to>
      <xdr:col>26</xdr:col>
      <xdr:colOff>190500</xdr:colOff>
      <xdr:row>750</xdr:row>
      <xdr:rowOff>144605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629764" y="44725174"/>
          <a:ext cx="2761386"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ユサコ株式会社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オンライン文献利用料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190501</xdr:colOff>
      <xdr:row>744</xdr:row>
      <xdr:rowOff>333375</xdr:rowOff>
    </xdr:from>
    <xdr:to>
      <xdr:col>19</xdr:col>
      <xdr:colOff>191704</xdr:colOff>
      <xdr:row>746</xdr:row>
      <xdr:rowOff>342900</xdr:rowOff>
    </xdr:to>
    <xdr:cxnSp macro="">
      <xdr:nvCxnSpPr>
        <xdr:cNvPr id="13" name="直線コネクタ 12">
          <a:extLst>
            <a:ext uri="{FF2B5EF4-FFF2-40B4-BE49-F238E27FC236}">
              <a16:creationId xmlns:a16="http://schemas.microsoft.com/office/drawing/2014/main" id="{00000000-0008-0000-0000-00000D000000}"/>
            </a:ext>
          </a:extLst>
        </xdr:cNvPr>
        <xdr:cNvCxnSpPr>
          <a:stCxn id="10" idx="2"/>
        </xdr:cNvCxnSpPr>
      </xdr:nvCxnSpPr>
      <xdr:spPr>
        <a:xfrm flipH="1">
          <a:off x="3990976" y="44005500"/>
          <a:ext cx="1203" cy="71437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116038</xdr:colOff>
      <xdr:row>742</xdr:row>
      <xdr:rowOff>347229</xdr:rowOff>
    </xdr:from>
    <xdr:to>
      <xdr:col>35</xdr:col>
      <xdr:colOff>0</xdr:colOff>
      <xdr:row>742</xdr:row>
      <xdr:rowOff>347229</xdr:rowOff>
    </xdr:to>
    <xdr:cxnSp macro="">
      <xdr:nvCxnSpPr>
        <xdr:cNvPr id="9" name="直線コネクタ 8">
          <a:extLst>
            <a:ext uri="{FF2B5EF4-FFF2-40B4-BE49-F238E27FC236}">
              <a16:creationId xmlns:a16="http://schemas.microsoft.com/office/drawing/2014/main" id="{B3815271-1082-4CB4-88BD-BB7A3E32E4D7}"/>
            </a:ext>
          </a:extLst>
        </xdr:cNvPr>
        <xdr:cNvCxnSpPr/>
      </xdr:nvCxnSpPr>
      <xdr:spPr>
        <a:xfrm flipH="1">
          <a:off x="5516713" y="43314504"/>
          <a:ext cx="1484162"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190499</xdr:colOff>
      <xdr:row>745</xdr:row>
      <xdr:rowOff>171219</xdr:rowOff>
    </xdr:from>
    <xdr:to>
      <xdr:col>24</xdr:col>
      <xdr:colOff>38099</xdr:colOff>
      <xdr:row>746</xdr:row>
      <xdr:rowOff>96833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3190874" y="44195769"/>
          <a:ext cx="1647825"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28</xdr:col>
      <xdr:colOff>163942</xdr:colOff>
      <xdr:row>741</xdr:row>
      <xdr:rowOff>322696</xdr:rowOff>
    </xdr:from>
    <xdr:to>
      <xdr:col>33</xdr:col>
      <xdr:colOff>200024</xdr:colOff>
      <xdr:row>742</xdr:row>
      <xdr:rowOff>248310</xdr:rowOff>
    </xdr:to>
    <xdr:sp macro="" textlink="">
      <xdr:nvSpPr>
        <xdr:cNvPr id="6" name="テキスト ボックス 5">
          <a:extLst>
            <a:ext uri="{FF2B5EF4-FFF2-40B4-BE49-F238E27FC236}">
              <a16:creationId xmlns:a16="http://schemas.microsoft.com/office/drawing/2014/main" id="{EAB18593-0017-4934-8FEC-06AEB43637F9}"/>
            </a:ext>
          </a:extLst>
        </xdr:cNvPr>
        <xdr:cNvSpPr txBox="1"/>
      </xdr:nvSpPr>
      <xdr:spPr>
        <a:xfrm rot="10800000" flipV="1">
          <a:off x="5764642" y="42937546"/>
          <a:ext cx="1036207"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34</xdr:col>
      <xdr:colOff>179246</xdr:colOff>
      <xdr:row>741</xdr:row>
      <xdr:rowOff>114012</xdr:rowOff>
    </xdr:from>
    <xdr:to>
      <xdr:col>46</xdr:col>
      <xdr:colOff>13856</xdr:colOff>
      <xdr:row>744</xdr:row>
      <xdr:rowOff>270164</xdr:rowOff>
    </xdr:to>
    <xdr:sp macro="" textlink="">
      <xdr:nvSpPr>
        <xdr:cNvPr id="16" name="正方形/長方形 15">
          <a:extLst>
            <a:ext uri="{FF2B5EF4-FFF2-40B4-BE49-F238E27FC236}">
              <a16:creationId xmlns:a16="http://schemas.microsoft.com/office/drawing/2014/main" id="{8E7C0AD5-1F59-45F4-9AA2-A83D78042AC9}"/>
            </a:ext>
          </a:extLst>
        </xdr:cNvPr>
        <xdr:cNvSpPr/>
      </xdr:nvSpPr>
      <xdr:spPr>
        <a:xfrm>
          <a:off x="6980096" y="42728862"/>
          <a:ext cx="2234910" cy="121342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18" zoomScale="90" zoomScaleNormal="75" zoomScaleSheetLayoutView="90" zoomScalePageLayoutView="85" workbookViewId="0">
      <selection activeCell="C722" sqref="C722:F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870</v>
      </c>
      <c r="AT2" s="218"/>
      <c r="AU2" s="218"/>
      <c r="AV2" s="52" t="str">
        <f>IF(AW2="", "", "-")</f>
        <v/>
      </c>
      <c r="AW2" s="399"/>
      <c r="AX2" s="399"/>
    </row>
    <row r="3" spans="1:50" ht="21" customHeight="1" thickBot="1" x14ac:dyDescent="0.2">
      <c r="A3" s="530" t="s">
        <v>531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546</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625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178</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464</v>
      </c>
      <c r="H7" s="840"/>
      <c r="I7" s="840"/>
      <c r="J7" s="840"/>
      <c r="K7" s="840"/>
      <c r="L7" s="840"/>
      <c r="M7" s="840"/>
      <c r="N7" s="840"/>
      <c r="O7" s="840"/>
      <c r="P7" s="840"/>
      <c r="Q7" s="840"/>
      <c r="R7" s="840"/>
      <c r="S7" s="840"/>
      <c r="T7" s="840"/>
      <c r="U7" s="840"/>
      <c r="V7" s="840"/>
      <c r="W7" s="840"/>
      <c r="X7" s="841"/>
      <c r="Y7" s="397" t="s">
        <v>544</v>
      </c>
      <c r="Z7" s="294"/>
      <c r="AA7" s="294"/>
      <c r="AB7" s="294"/>
      <c r="AC7" s="294"/>
      <c r="AD7" s="398"/>
      <c r="AE7" s="385" t="s">
        <v>464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6" t="s">
        <v>389</v>
      </c>
      <c r="B8" s="837"/>
      <c r="C8" s="837"/>
      <c r="D8" s="837"/>
      <c r="E8" s="837"/>
      <c r="F8" s="838"/>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583</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584</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v>3</v>
      </c>
      <c r="Q13" s="98"/>
      <c r="R13" s="98"/>
      <c r="S13" s="98"/>
      <c r="T13" s="98"/>
      <c r="U13" s="98"/>
      <c r="V13" s="99"/>
      <c r="W13" s="97">
        <v>3</v>
      </c>
      <c r="X13" s="98"/>
      <c r="Y13" s="98"/>
      <c r="Z13" s="98"/>
      <c r="AA13" s="98"/>
      <c r="AB13" s="98"/>
      <c r="AC13" s="99"/>
      <c r="AD13" s="97">
        <v>1</v>
      </c>
      <c r="AE13" s="98"/>
      <c r="AF13" s="98"/>
      <c r="AG13" s="98"/>
      <c r="AH13" s="98"/>
      <c r="AI13" s="98"/>
      <c r="AJ13" s="99"/>
      <c r="AK13" s="97">
        <v>1</v>
      </c>
      <c r="AL13" s="98"/>
      <c r="AM13" s="98"/>
      <c r="AN13" s="98"/>
      <c r="AO13" s="98"/>
      <c r="AP13" s="98"/>
      <c r="AQ13" s="99"/>
      <c r="AR13" s="94">
        <v>1</v>
      </c>
      <c r="AS13" s="95"/>
      <c r="AT13" s="95"/>
      <c r="AU13" s="95"/>
      <c r="AV13" s="95"/>
      <c r="AW13" s="95"/>
      <c r="AX13" s="396"/>
    </row>
    <row r="14" spans="1:50" ht="21" customHeight="1" x14ac:dyDescent="0.15">
      <c r="A14" s="139"/>
      <c r="B14" s="140"/>
      <c r="C14" s="140"/>
      <c r="D14" s="140"/>
      <c r="E14" s="140"/>
      <c r="F14" s="141"/>
      <c r="G14" s="751"/>
      <c r="H14" s="752"/>
      <c r="I14" s="582" t="s">
        <v>8</v>
      </c>
      <c r="J14" s="636"/>
      <c r="K14" s="636"/>
      <c r="L14" s="636"/>
      <c r="M14" s="636"/>
      <c r="N14" s="636"/>
      <c r="O14" s="637"/>
      <c r="P14" s="97" t="s">
        <v>553</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t="s">
        <v>551</v>
      </c>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552</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552</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3"/>
      <c r="H18" s="754"/>
      <c r="I18" s="741" t="s">
        <v>20</v>
      </c>
      <c r="J18" s="742"/>
      <c r="K18" s="742"/>
      <c r="L18" s="742"/>
      <c r="M18" s="742"/>
      <c r="N18" s="742"/>
      <c r="O18" s="743"/>
      <c r="P18" s="103">
        <f>SUM(P13:V17)</f>
        <v>3</v>
      </c>
      <c r="Q18" s="104"/>
      <c r="R18" s="104"/>
      <c r="S18" s="104"/>
      <c r="T18" s="104"/>
      <c r="U18" s="104"/>
      <c r="V18" s="105"/>
      <c r="W18" s="103">
        <f>SUM(W13:AC17)</f>
        <v>3</v>
      </c>
      <c r="X18" s="104"/>
      <c r="Y18" s="104"/>
      <c r="Z18" s="104"/>
      <c r="AA18" s="104"/>
      <c r="AB18" s="104"/>
      <c r="AC18" s="105"/>
      <c r="AD18" s="103">
        <f>SUM(AD13:AJ17)</f>
        <v>1</v>
      </c>
      <c r="AE18" s="104"/>
      <c r="AF18" s="104"/>
      <c r="AG18" s="104"/>
      <c r="AH18" s="104"/>
      <c r="AI18" s="104"/>
      <c r="AJ18" s="105"/>
      <c r="AK18" s="103">
        <f>SUM(AK13:AQ17)</f>
        <v>1</v>
      </c>
      <c r="AL18" s="104"/>
      <c r="AM18" s="104"/>
      <c r="AN18" s="104"/>
      <c r="AO18" s="104"/>
      <c r="AP18" s="104"/>
      <c r="AQ18" s="105"/>
      <c r="AR18" s="103">
        <f>SUM(AR13:AX17)</f>
        <v>1</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3</v>
      </c>
      <c r="Q19" s="98"/>
      <c r="R19" s="98"/>
      <c r="S19" s="98"/>
      <c r="T19" s="98"/>
      <c r="U19" s="98"/>
      <c r="V19" s="99"/>
      <c r="W19" s="97">
        <v>3</v>
      </c>
      <c r="X19" s="98"/>
      <c r="Y19" s="98"/>
      <c r="Z19" s="98"/>
      <c r="AA19" s="98"/>
      <c r="AB19" s="98"/>
      <c r="AC19" s="99"/>
      <c r="AD19" s="97">
        <v>1</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9" t="s">
        <v>495</v>
      </c>
      <c r="H21" s="940"/>
      <c r="I21" s="940"/>
      <c r="J21" s="940"/>
      <c r="K21" s="940"/>
      <c r="L21" s="940"/>
      <c r="M21" s="940"/>
      <c r="N21" s="940"/>
      <c r="O21" s="940"/>
      <c r="P21" s="546">
        <f>IF(P19=0, "-", SUM(P19)/SUM(P13,P14))</f>
        <v>1</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578</v>
      </c>
      <c r="H23" s="184"/>
      <c r="I23" s="184"/>
      <c r="J23" s="184"/>
      <c r="K23" s="184"/>
      <c r="L23" s="184"/>
      <c r="M23" s="184"/>
      <c r="N23" s="184"/>
      <c r="O23" s="185"/>
      <c r="P23" s="94">
        <v>1</v>
      </c>
      <c r="Q23" s="95"/>
      <c r="R23" s="95"/>
      <c r="S23" s="95"/>
      <c r="T23" s="95"/>
      <c r="U23" s="95"/>
      <c r="V23" s="96"/>
      <c r="W23" s="94">
        <v>1</v>
      </c>
      <c r="X23" s="95"/>
      <c r="Y23" s="95"/>
      <c r="Z23" s="95"/>
      <c r="AA23" s="95"/>
      <c r="AB23" s="95"/>
      <c r="AC23" s="96"/>
      <c r="AD23" s="206" t="s">
        <v>634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v>
      </c>
      <c r="Q29" s="226"/>
      <c r="R29" s="226"/>
      <c r="S29" s="226"/>
      <c r="T29" s="226"/>
      <c r="U29" s="226"/>
      <c r="V29" s="227"/>
      <c r="W29" s="225">
        <f>AR13</f>
        <v>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489</v>
      </c>
      <c r="B30" s="517"/>
      <c r="C30" s="517"/>
      <c r="D30" s="517"/>
      <c r="E30" s="517"/>
      <c r="F30" s="518"/>
      <c r="G30" s="654"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357</v>
      </c>
      <c r="AF30" s="389"/>
      <c r="AG30" s="389"/>
      <c r="AH30" s="390"/>
      <c r="AI30" s="388" t="s">
        <v>363</v>
      </c>
      <c r="AJ30" s="389"/>
      <c r="AK30" s="389"/>
      <c r="AL30" s="390"/>
      <c r="AM30" s="391" t="s">
        <v>470</v>
      </c>
      <c r="AN30" s="391"/>
      <c r="AO30" s="391"/>
      <c r="AP30" s="388"/>
      <c r="AQ30" s="645" t="s">
        <v>355</v>
      </c>
      <c r="AR30" s="646"/>
      <c r="AS30" s="646"/>
      <c r="AT30" s="647"/>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4"/>
      <c r="AC31" s="335"/>
      <c r="AD31" s="336"/>
      <c r="AE31" s="334"/>
      <c r="AF31" s="335"/>
      <c r="AG31" s="335"/>
      <c r="AH31" s="336"/>
      <c r="AI31" s="334"/>
      <c r="AJ31" s="335"/>
      <c r="AK31" s="335"/>
      <c r="AL31" s="336"/>
      <c r="AM31" s="378"/>
      <c r="AN31" s="378"/>
      <c r="AO31" s="378"/>
      <c r="AP31" s="334"/>
      <c r="AQ31" s="215" t="s">
        <v>554</v>
      </c>
      <c r="AR31" s="133"/>
      <c r="AS31" s="134" t="s">
        <v>356</v>
      </c>
      <c r="AT31" s="169"/>
      <c r="AU31" s="269">
        <v>30</v>
      </c>
      <c r="AV31" s="269"/>
      <c r="AW31" s="381" t="s">
        <v>300</v>
      </c>
      <c r="AX31" s="382"/>
    </row>
    <row r="32" spans="1:50" ht="23.25" customHeight="1" x14ac:dyDescent="0.15">
      <c r="A32" s="522"/>
      <c r="B32" s="520"/>
      <c r="C32" s="520"/>
      <c r="D32" s="520"/>
      <c r="E32" s="520"/>
      <c r="F32" s="521"/>
      <c r="G32" s="547" t="s">
        <v>629</v>
      </c>
      <c r="H32" s="548"/>
      <c r="I32" s="548"/>
      <c r="J32" s="548"/>
      <c r="K32" s="548"/>
      <c r="L32" s="548"/>
      <c r="M32" s="548"/>
      <c r="N32" s="548"/>
      <c r="O32" s="549"/>
      <c r="P32" s="158" t="s">
        <v>585</v>
      </c>
      <c r="Q32" s="158"/>
      <c r="R32" s="158"/>
      <c r="S32" s="158"/>
      <c r="T32" s="158"/>
      <c r="U32" s="158"/>
      <c r="V32" s="158"/>
      <c r="W32" s="158"/>
      <c r="X32" s="229"/>
      <c r="Y32" s="340" t="s">
        <v>12</v>
      </c>
      <c r="Z32" s="556"/>
      <c r="AA32" s="557"/>
      <c r="AB32" s="558" t="s">
        <v>581</v>
      </c>
      <c r="AC32" s="558"/>
      <c r="AD32" s="558"/>
      <c r="AE32" s="366">
        <v>12</v>
      </c>
      <c r="AF32" s="367"/>
      <c r="AG32" s="367"/>
      <c r="AH32" s="367"/>
      <c r="AI32" s="366">
        <v>9</v>
      </c>
      <c r="AJ32" s="367"/>
      <c r="AK32" s="367"/>
      <c r="AL32" s="367"/>
      <c r="AM32" s="366">
        <v>15</v>
      </c>
      <c r="AN32" s="367"/>
      <c r="AO32" s="367"/>
      <c r="AP32" s="367"/>
      <c r="AQ32" s="100" t="s">
        <v>556</v>
      </c>
      <c r="AR32" s="101"/>
      <c r="AS32" s="101"/>
      <c r="AT32" s="102"/>
      <c r="AU32" s="367" t="s">
        <v>464</v>
      </c>
      <c r="AV32" s="367"/>
      <c r="AW32" s="367"/>
      <c r="AX32" s="369"/>
    </row>
    <row r="33" spans="1:50" ht="23.25"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581</v>
      </c>
      <c r="AC33" s="529"/>
      <c r="AD33" s="529"/>
      <c r="AE33" s="366">
        <v>16</v>
      </c>
      <c r="AF33" s="367"/>
      <c r="AG33" s="367"/>
      <c r="AH33" s="367"/>
      <c r="AI33" s="366">
        <v>15</v>
      </c>
      <c r="AJ33" s="367"/>
      <c r="AK33" s="367"/>
      <c r="AL33" s="367"/>
      <c r="AM33" s="366">
        <v>11</v>
      </c>
      <c r="AN33" s="367"/>
      <c r="AO33" s="367"/>
      <c r="AP33" s="367"/>
      <c r="AQ33" s="100" t="s">
        <v>554</v>
      </c>
      <c r="AR33" s="101"/>
      <c r="AS33" s="101"/>
      <c r="AT33" s="102"/>
      <c r="AU33" s="367">
        <v>12</v>
      </c>
      <c r="AV33" s="367"/>
      <c r="AW33" s="367"/>
      <c r="AX33" s="369"/>
    </row>
    <row r="34" spans="1:50" ht="23.25"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6">
        <v>75</v>
      </c>
      <c r="AF34" s="367"/>
      <c r="AG34" s="367"/>
      <c r="AH34" s="367"/>
      <c r="AI34" s="366">
        <v>60</v>
      </c>
      <c r="AJ34" s="367"/>
      <c r="AK34" s="367"/>
      <c r="AL34" s="367"/>
      <c r="AM34" s="366">
        <v>136</v>
      </c>
      <c r="AN34" s="367"/>
      <c r="AO34" s="367"/>
      <c r="AP34" s="367"/>
      <c r="AQ34" s="100" t="s">
        <v>554</v>
      </c>
      <c r="AR34" s="101"/>
      <c r="AS34" s="101"/>
      <c r="AT34" s="102"/>
      <c r="AU34" s="367" t="s">
        <v>554</v>
      </c>
      <c r="AV34" s="367"/>
      <c r="AW34" s="367"/>
      <c r="AX34" s="369"/>
    </row>
    <row r="35" spans="1:50" ht="23.25" customHeight="1" x14ac:dyDescent="0.15">
      <c r="A35" s="910" t="s">
        <v>524</v>
      </c>
      <c r="B35" s="911"/>
      <c r="C35" s="911"/>
      <c r="D35" s="911"/>
      <c r="E35" s="911"/>
      <c r="F35" s="912"/>
      <c r="G35" s="916" t="s">
        <v>586</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8" t="s">
        <v>489</v>
      </c>
      <c r="B37" s="649"/>
      <c r="C37" s="649"/>
      <c r="D37" s="649"/>
      <c r="E37" s="649"/>
      <c r="F37" s="650"/>
      <c r="G37" s="572" t="s">
        <v>265</v>
      </c>
      <c r="H37" s="383"/>
      <c r="I37" s="383"/>
      <c r="J37" s="383"/>
      <c r="K37" s="383"/>
      <c r="L37" s="383"/>
      <c r="M37" s="383"/>
      <c r="N37" s="383"/>
      <c r="O37" s="573"/>
      <c r="P37" s="638" t="s">
        <v>59</v>
      </c>
      <c r="Q37" s="383"/>
      <c r="R37" s="383"/>
      <c r="S37" s="383"/>
      <c r="T37" s="383"/>
      <c r="U37" s="383"/>
      <c r="V37" s="383"/>
      <c r="W37" s="383"/>
      <c r="X37" s="573"/>
      <c r="Y37" s="639"/>
      <c r="Z37" s="640"/>
      <c r="AA37" s="641"/>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40" t="s">
        <v>12</v>
      </c>
      <c r="Z39" s="556"/>
      <c r="AA39" s="557"/>
      <c r="AB39" s="558"/>
      <c r="AC39" s="558"/>
      <c r="AD39" s="55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8" t="s">
        <v>489</v>
      </c>
      <c r="B44" s="649"/>
      <c r="C44" s="649"/>
      <c r="D44" s="649"/>
      <c r="E44" s="649"/>
      <c r="F44" s="650"/>
      <c r="G44" s="572" t="s">
        <v>265</v>
      </c>
      <c r="H44" s="383"/>
      <c r="I44" s="383"/>
      <c r="J44" s="383"/>
      <c r="K44" s="383"/>
      <c r="L44" s="383"/>
      <c r="M44" s="383"/>
      <c r="N44" s="383"/>
      <c r="O44" s="573"/>
      <c r="P44" s="638" t="s">
        <v>59</v>
      </c>
      <c r="Q44" s="383"/>
      <c r="R44" s="383"/>
      <c r="S44" s="383"/>
      <c r="T44" s="383"/>
      <c r="U44" s="383"/>
      <c r="V44" s="383"/>
      <c r="W44" s="383"/>
      <c r="X44" s="573"/>
      <c r="Y44" s="639"/>
      <c r="Z44" s="640"/>
      <c r="AA44" s="641"/>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40" t="s">
        <v>12</v>
      </c>
      <c r="Z46" s="556"/>
      <c r="AA46" s="557"/>
      <c r="AB46" s="558"/>
      <c r="AC46" s="558"/>
      <c r="AD46" s="55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thickBo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489</v>
      </c>
      <c r="B51" s="520"/>
      <c r="C51" s="520"/>
      <c r="D51" s="520"/>
      <c r="E51" s="520"/>
      <c r="F51" s="521"/>
      <c r="G51" s="572" t="s">
        <v>265</v>
      </c>
      <c r="H51" s="383"/>
      <c r="I51" s="383"/>
      <c r="J51" s="383"/>
      <c r="K51" s="383"/>
      <c r="L51" s="383"/>
      <c r="M51" s="383"/>
      <c r="N51" s="383"/>
      <c r="O51" s="573"/>
      <c r="P51" s="638" t="s">
        <v>59</v>
      </c>
      <c r="Q51" s="383"/>
      <c r="R51" s="383"/>
      <c r="S51" s="383"/>
      <c r="T51" s="383"/>
      <c r="U51" s="383"/>
      <c r="V51" s="383"/>
      <c r="W51" s="383"/>
      <c r="X51" s="573"/>
      <c r="Y51" s="639"/>
      <c r="Z51" s="640"/>
      <c r="AA51" s="641"/>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40" t="s">
        <v>12</v>
      </c>
      <c r="Z53" s="556"/>
      <c r="AA53" s="557"/>
      <c r="AB53" s="558"/>
      <c r="AC53" s="558"/>
      <c r="AD53" s="55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489</v>
      </c>
      <c r="B58" s="520"/>
      <c r="C58" s="520"/>
      <c r="D58" s="520"/>
      <c r="E58" s="520"/>
      <c r="F58" s="521"/>
      <c r="G58" s="572" t="s">
        <v>265</v>
      </c>
      <c r="H58" s="383"/>
      <c r="I58" s="383"/>
      <c r="J58" s="383"/>
      <c r="K58" s="383"/>
      <c r="L58" s="383"/>
      <c r="M58" s="383"/>
      <c r="N58" s="383"/>
      <c r="O58" s="573"/>
      <c r="P58" s="638" t="s">
        <v>59</v>
      </c>
      <c r="Q58" s="383"/>
      <c r="R58" s="383"/>
      <c r="S58" s="383"/>
      <c r="T58" s="383"/>
      <c r="U58" s="383"/>
      <c r="V58" s="383"/>
      <c r="W58" s="383"/>
      <c r="X58" s="573"/>
      <c r="Y58" s="639"/>
      <c r="Z58" s="640"/>
      <c r="AA58" s="641"/>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40" t="s">
        <v>12</v>
      </c>
      <c r="Z60" s="556"/>
      <c r="AA60" s="557"/>
      <c r="AB60" s="558"/>
      <c r="AC60" s="558"/>
      <c r="AD60" s="55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70" t="s">
        <v>357</v>
      </c>
      <c r="AF65" s="371"/>
      <c r="AG65" s="371"/>
      <c r="AH65" s="372"/>
      <c r="AI65" s="370" t="s">
        <v>363</v>
      </c>
      <c r="AJ65" s="371"/>
      <c r="AK65" s="371"/>
      <c r="AL65" s="372"/>
      <c r="AM65" s="377" t="s">
        <v>470</v>
      </c>
      <c r="AN65" s="377"/>
      <c r="AO65" s="377"/>
      <c r="AP65" s="370"/>
      <c r="AQ65" s="877" t="s">
        <v>355</v>
      </c>
      <c r="AR65" s="873"/>
      <c r="AS65" s="873"/>
      <c r="AT65" s="874"/>
      <c r="AU65" s="989" t="s">
        <v>253</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68"/>
      <c r="AR66" s="269"/>
      <c r="AS66" s="875" t="s">
        <v>356</v>
      </c>
      <c r="AT66" s="876"/>
      <c r="AU66" s="269"/>
      <c r="AV66" s="269"/>
      <c r="AW66" s="875" t="s">
        <v>488</v>
      </c>
      <c r="AX66" s="991"/>
    </row>
    <row r="67" spans="1:50" ht="23.25" hidden="1" customHeight="1" x14ac:dyDescent="0.15">
      <c r="A67" s="861"/>
      <c r="B67" s="862"/>
      <c r="C67" s="862"/>
      <c r="D67" s="862"/>
      <c r="E67" s="862"/>
      <c r="F67" s="863"/>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514</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514</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515</v>
      </c>
      <c r="AC69" s="988"/>
      <c r="AD69" s="988"/>
      <c r="AE69" s="824"/>
      <c r="AF69" s="825"/>
      <c r="AG69" s="825"/>
      <c r="AH69" s="825"/>
      <c r="AI69" s="824"/>
      <c r="AJ69" s="825"/>
      <c r="AK69" s="825"/>
      <c r="AL69" s="825"/>
      <c r="AM69" s="824"/>
      <c r="AN69" s="825"/>
      <c r="AO69" s="825"/>
      <c r="AP69" s="825"/>
      <c r="AQ69" s="366"/>
      <c r="AR69" s="367"/>
      <c r="AS69" s="367"/>
      <c r="AT69" s="368"/>
      <c r="AU69" s="367"/>
      <c r="AV69" s="367"/>
      <c r="AW69" s="367"/>
      <c r="AX69" s="369"/>
    </row>
    <row r="70" spans="1:50" ht="23.25" hidden="1" customHeight="1" x14ac:dyDescent="0.15">
      <c r="A70" s="861" t="s">
        <v>496</v>
      </c>
      <c r="B70" s="862"/>
      <c r="C70" s="862"/>
      <c r="D70" s="862"/>
      <c r="E70" s="862"/>
      <c r="F70" s="863"/>
      <c r="G70" s="952" t="s">
        <v>365</v>
      </c>
      <c r="H70" s="953"/>
      <c r="I70" s="953"/>
      <c r="J70" s="953"/>
      <c r="K70" s="953"/>
      <c r="L70" s="953"/>
      <c r="M70" s="953"/>
      <c r="N70" s="953"/>
      <c r="O70" s="953"/>
      <c r="P70" s="953"/>
      <c r="Q70" s="953"/>
      <c r="R70" s="953"/>
      <c r="S70" s="953"/>
      <c r="T70" s="953"/>
      <c r="U70" s="953"/>
      <c r="V70" s="953"/>
      <c r="W70" s="956" t="s">
        <v>513</v>
      </c>
      <c r="X70" s="957"/>
      <c r="Y70" s="962" t="s">
        <v>12</v>
      </c>
      <c r="Z70" s="962"/>
      <c r="AA70" s="963"/>
      <c r="AB70" s="964" t="s">
        <v>514</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514</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515</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7" t="s">
        <v>490</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4" t="s">
        <v>527</v>
      </c>
      <c r="B78" s="925"/>
      <c r="C78" s="925"/>
      <c r="D78" s="925"/>
      <c r="E78" s="922" t="s">
        <v>463</v>
      </c>
      <c r="F78" s="923"/>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15">
      <c r="A80" s="526" t="s">
        <v>266</v>
      </c>
      <c r="B80" s="856" t="s">
        <v>481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470</v>
      </c>
      <c r="AN100" s="834"/>
      <c r="AO100" s="834"/>
      <c r="AP100" s="835"/>
      <c r="AQ100" s="941" t="s">
        <v>492</v>
      </c>
      <c r="AR100" s="942"/>
      <c r="AS100" s="942"/>
      <c r="AT100" s="943"/>
      <c r="AU100" s="941" t="s">
        <v>537</v>
      </c>
      <c r="AV100" s="942"/>
      <c r="AW100" s="942"/>
      <c r="AX100" s="944"/>
    </row>
    <row r="101" spans="1:60" ht="50.1" customHeight="1" x14ac:dyDescent="0.15">
      <c r="A101" s="498"/>
      <c r="B101" s="499"/>
      <c r="C101" s="499"/>
      <c r="D101" s="499"/>
      <c r="E101" s="499"/>
      <c r="F101" s="500"/>
      <c r="G101" s="158" t="s">
        <v>588</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589</v>
      </c>
      <c r="AC101" s="558"/>
      <c r="AD101" s="558"/>
      <c r="AE101" s="366">
        <v>33</v>
      </c>
      <c r="AF101" s="367"/>
      <c r="AG101" s="367"/>
      <c r="AH101" s="368"/>
      <c r="AI101" s="366">
        <v>42</v>
      </c>
      <c r="AJ101" s="367"/>
      <c r="AK101" s="367"/>
      <c r="AL101" s="368"/>
      <c r="AM101" s="366">
        <v>52</v>
      </c>
      <c r="AN101" s="367"/>
      <c r="AO101" s="367"/>
      <c r="AP101" s="368"/>
      <c r="AQ101" s="100" t="s">
        <v>626</v>
      </c>
      <c r="AR101" s="101"/>
      <c r="AS101" s="101"/>
      <c r="AT101" s="102"/>
      <c r="AU101" s="366" t="s">
        <v>632</v>
      </c>
      <c r="AV101" s="367"/>
      <c r="AW101" s="367"/>
      <c r="AX101" s="368"/>
    </row>
    <row r="102" spans="1:60" ht="50.1"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1"/>
      <c r="AA102" s="342"/>
      <c r="AB102" s="558" t="s">
        <v>589</v>
      </c>
      <c r="AC102" s="558"/>
      <c r="AD102" s="558"/>
      <c r="AE102" s="360">
        <v>48</v>
      </c>
      <c r="AF102" s="360"/>
      <c r="AG102" s="360"/>
      <c r="AH102" s="360"/>
      <c r="AI102" s="360">
        <v>33</v>
      </c>
      <c r="AJ102" s="360"/>
      <c r="AK102" s="360"/>
      <c r="AL102" s="360"/>
      <c r="AM102" s="360">
        <v>43</v>
      </c>
      <c r="AN102" s="360"/>
      <c r="AO102" s="360"/>
      <c r="AP102" s="360"/>
      <c r="AQ102" s="824">
        <v>44</v>
      </c>
      <c r="AR102" s="825"/>
      <c r="AS102" s="825"/>
      <c r="AT102" s="826"/>
      <c r="AU102" s="824">
        <v>44</v>
      </c>
      <c r="AV102" s="825"/>
      <c r="AW102" s="825"/>
      <c r="AX102" s="826"/>
    </row>
    <row r="103" spans="1:60" ht="31.5" customHeight="1" x14ac:dyDescent="0.15">
      <c r="A103" s="495" t="s">
        <v>491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537</v>
      </c>
      <c r="AV103" s="363"/>
      <c r="AW103" s="363"/>
      <c r="AX103" s="365"/>
    </row>
    <row r="104" spans="1:60" ht="39.950000000000003" customHeight="1" x14ac:dyDescent="0.15">
      <c r="A104" s="498"/>
      <c r="B104" s="499"/>
      <c r="C104" s="499"/>
      <c r="D104" s="499"/>
      <c r="E104" s="499"/>
      <c r="F104" s="500"/>
      <c r="G104" s="158" t="s">
        <v>587</v>
      </c>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t="s">
        <v>590</v>
      </c>
      <c r="AC104" s="479"/>
      <c r="AD104" s="480"/>
      <c r="AE104" s="366">
        <v>13</v>
      </c>
      <c r="AF104" s="367"/>
      <c r="AG104" s="367"/>
      <c r="AH104" s="368"/>
      <c r="AI104" s="366">
        <v>9</v>
      </c>
      <c r="AJ104" s="367"/>
      <c r="AK104" s="367"/>
      <c r="AL104" s="368"/>
      <c r="AM104" s="366">
        <v>16</v>
      </c>
      <c r="AN104" s="367"/>
      <c r="AO104" s="367"/>
      <c r="AP104" s="368"/>
      <c r="AQ104" s="366" t="s">
        <v>626</v>
      </c>
      <c r="AR104" s="367"/>
      <c r="AS104" s="367"/>
      <c r="AT104" s="368"/>
      <c r="AU104" s="366" t="s">
        <v>632</v>
      </c>
      <c r="AV104" s="367"/>
      <c r="AW104" s="367"/>
      <c r="AX104" s="368"/>
    </row>
    <row r="105" spans="1:60" ht="39.950000000000003"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9" t="s">
        <v>590</v>
      </c>
      <c r="AC105" s="410"/>
      <c r="AD105" s="411"/>
      <c r="AE105" s="360">
        <v>20</v>
      </c>
      <c r="AF105" s="360"/>
      <c r="AG105" s="360"/>
      <c r="AH105" s="360"/>
      <c r="AI105" s="360">
        <v>13</v>
      </c>
      <c r="AJ105" s="360"/>
      <c r="AK105" s="360"/>
      <c r="AL105" s="360"/>
      <c r="AM105" s="360">
        <v>17</v>
      </c>
      <c r="AN105" s="360"/>
      <c r="AO105" s="360"/>
      <c r="AP105" s="360"/>
      <c r="AQ105" s="366">
        <v>16</v>
      </c>
      <c r="AR105" s="367"/>
      <c r="AS105" s="367"/>
      <c r="AT105" s="368"/>
      <c r="AU105" s="824">
        <v>16</v>
      </c>
      <c r="AV105" s="825"/>
      <c r="AW105" s="825"/>
      <c r="AX105" s="826"/>
    </row>
    <row r="106" spans="1:60" ht="31.5" hidden="1" customHeight="1" x14ac:dyDescent="0.15">
      <c r="A106" s="495" t="s">
        <v>491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537</v>
      </c>
      <c r="AV106" s="363"/>
      <c r="AW106" s="363"/>
      <c r="AX106" s="365"/>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9"/>
      <c r="AC108" s="410"/>
      <c r="AD108" s="411"/>
      <c r="AE108" s="360"/>
      <c r="AF108" s="360"/>
      <c r="AG108" s="360"/>
      <c r="AH108" s="360"/>
      <c r="AI108" s="360"/>
      <c r="AJ108" s="360"/>
      <c r="AK108" s="360"/>
      <c r="AL108" s="360"/>
      <c r="AM108" s="360"/>
      <c r="AN108" s="360"/>
      <c r="AO108" s="360"/>
      <c r="AP108" s="360"/>
      <c r="AQ108" s="366"/>
      <c r="AR108" s="367"/>
      <c r="AS108" s="367"/>
      <c r="AT108" s="368"/>
      <c r="AU108" s="824"/>
      <c r="AV108" s="825"/>
      <c r="AW108" s="825"/>
      <c r="AX108" s="826"/>
    </row>
    <row r="109" spans="1:60" ht="31.5" hidden="1" customHeight="1" x14ac:dyDescent="0.15">
      <c r="A109" s="495" t="s">
        <v>491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537</v>
      </c>
      <c r="AV109" s="363"/>
      <c r="AW109" s="363"/>
      <c r="AX109" s="365"/>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9"/>
      <c r="AC111" s="410"/>
      <c r="AD111" s="411"/>
      <c r="AE111" s="360"/>
      <c r="AF111" s="360"/>
      <c r="AG111" s="360"/>
      <c r="AH111" s="360"/>
      <c r="AI111" s="360"/>
      <c r="AJ111" s="360"/>
      <c r="AK111" s="360"/>
      <c r="AL111" s="360"/>
      <c r="AM111" s="360"/>
      <c r="AN111" s="360"/>
      <c r="AO111" s="360"/>
      <c r="AP111" s="360"/>
      <c r="AQ111" s="366"/>
      <c r="AR111" s="367"/>
      <c r="AS111" s="367"/>
      <c r="AT111" s="368"/>
      <c r="AU111" s="824"/>
      <c r="AV111" s="825"/>
      <c r="AW111" s="825"/>
      <c r="AX111" s="826"/>
    </row>
    <row r="112" spans="1:60" ht="31.5" hidden="1" customHeight="1" x14ac:dyDescent="0.15">
      <c r="A112" s="495" t="s">
        <v>491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537</v>
      </c>
      <c r="AV112" s="363"/>
      <c r="AW112" s="363"/>
      <c r="AX112" s="365"/>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470</v>
      </c>
      <c r="AN115" s="296"/>
      <c r="AO115" s="296"/>
      <c r="AP115" s="297"/>
      <c r="AQ115" s="337" t="s">
        <v>538</v>
      </c>
      <c r="AR115" s="338"/>
      <c r="AS115" s="338"/>
      <c r="AT115" s="338"/>
      <c r="AU115" s="338"/>
      <c r="AV115" s="338"/>
      <c r="AW115" s="338"/>
      <c r="AX115" s="339"/>
    </row>
    <row r="116" spans="1:50" ht="50.1" customHeight="1" x14ac:dyDescent="0.15">
      <c r="A116" s="290"/>
      <c r="B116" s="291"/>
      <c r="C116" s="291"/>
      <c r="D116" s="291"/>
      <c r="E116" s="291"/>
      <c r="F116" s="292"/>
      <c r="G116" s="353" t="s">
        <v>591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592</v>
      </c>
      <c r="AC116" s="299"/>
      <c r="AD116" s="300"/>
      <c r="AE116" s="360">
        <v>0.3</v>
      </c>
      <c r="AF116" s="360"/>
      <c r="AG116" s="360"/>
      <c r="AH116" s="360"/>
      <c r="AI116" s="360">
        <v>0.3</v>
      </c>
      <c r="AJ116" s="360"/>
      <c r="AK116" s="360"/>
      <c r="AL116" s="360"/>
      <c r="AM116" s="360">
        <v>7.0000000000000007E-2</v>
      </c>
      <c r="AN116" s="360"/>
      <c r="AO116" s="360"/>
      <c r="AP116" s="360"/>
      <c r="AQ116" s="366">
        <v>0.08</v>
      </c>
      <c r="AR116" s="367"/>
      <c r="AS116" s="367"/>
      <c r="AT116" s="367"/>
      <c r="AU116" s="367"/>
      <c r="AV116" s="367"/>
      <c r="AW116" s="367"/>
      <c r="AX116" s="369"/>
    </row>
    <row r="117" spans="1:50" ht="50.1"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593</v>
      </c>
      <c r="AC117" s="344"/>
      <c r="AD117" s="345"/>
      <c r="AE117" s="406" t="s">
        <v>594</v>
      </c>
      <c r="AF117" s="304"/>
      <c r="AG117" s="304"/>
      <c r="AH117" s="304"/>
      <c r="AI117" s="406" t="s">
        <v>595</v>
      </c>
      <c r="AJ117" s="304"/>
      <c r="AK117" s="304"/>
      <c r="AL117" s="304"/>
      <c r="AM117" s="406" t="s">
        <v>596</v>
      </c>
      <c r="AN117" s="304"/>
      <c r="AO117" s="304"/>
      <c r="AP117" s="304"/>
      <c r="AQ117" s="406" t="s">
        <v>597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470</v>
      </c>
      <c r="AN118" s="296"/>
      <c r="AO118" s="296"/>
      <c r="AP118" s="297"/>
      <c r="AQ118" s="337" t="s">
        <v>538</v>
      </c>
      <c r="AR118" s="338"/>
      <c r="AS118" s="338"/>
      <c r="AT118" s="338"/>
      <c r="AU118" s="338"/>
      <c r="AV118" s="338"/>
      <c r="AW118" s="338"/>
      <c r="AX118" s="339"/>
    </row>
    <row r="119" spans="1:50" ht="23.25" hidden="1" customHeight="1" x14ac:dyDescent="0.15">
      <c r="A119" s="290"/>
      <c r="B119" s="291"/>
      <c r="C119" s="291"/>
      <c r="D119" s="291"/>
      <c r="E119" s="291"/>
      <c r="F119" s="292"/>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c r="AC120" s="344"/>
      <c r="AD120" s="345"/>
      <c r="AE120" s="406"/>
      <c r="AF120" s="304"/>
      <c r="AG120" s="304"/>
      <c r="AH120" s="304"/>
      <c r="AI120" s="406"/>
      <c r="AJ120" s="304"/>
      <c r="AK120" s="304"/>
      <c r="AL120" s="304"/>
      <c r="AM120" s="406"/>
      <c r="AN120" s="304"/>
      <c r="AO120" s="304"/>
      <c r="AP120" s="304"/>
      <c r="AQ120" s="406"/>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470</v>
      </c>
      <c r="AN121" s="296"/>
      <c r="AO121" s="296"/>
      <c r="AP121" s="297"/>
      <c r="AQ121" s="337" t="s">
        <v>538</v>
      </c>
      <c r="AR121" s="338"/>
      <c r="AS121" s="338"/>
      <c r="AT121" s="338"/>
      <c r="AU121" s="338"/>
      <c r="AV121" s="338"/>
      <c r="AW121" s="338"/>
      <c r="AX121" s="339"/>
    </row>
    <row r="122" spans="1:50" ht="23.25" hidden="1" customHeight="1" x14ac:dyDescent="0.15">
      <c r="A122" s="290"/>
      <c r="B122" s="291"/>
      <c r="C122" s="291"/>
      <c r="D122" s="291"/>
      <c r="E122" s="291"/>
      <c r="F122" s="292"/>
      <c r="G122" s="353" t="s">
        <v>501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502</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470</v>
      </c>
      <c r="AN124" s="296"/>
      <c r="AO124" s="296"/>
      <c r="AP124" s="297"/>
      <c r="AQ124" s="337" t="s">
        <v>538</v>
      </c>
      <c r="AR124" s="338"/>
      <c r="AS124" s="338"/>
      <c r="AT124" s="338"/>
      <c r="AU124" s="338"/>
      <c r="AV124" s="338"/>
      <c r="AW124" s="338"/>
      <c r="AX124" s="339"/>
    </row>
    <row r="125" spans="1:50" ht="23.25" hidden="1" customHeight="1" x14ac:dyDescent="0.15">
      <c r="A125" s="290"/>
      <c r="B125" s="291"/>
      <c r="C125" s="291"/>
      <c r="D125" s="291"/>
      <c r="E125" s="291"/>
      <c r="F125" s="292"/>
      <c r="G125" s="353" t="s">
        <v>501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538</v>
      </c>
      <c r="AR127" s="338"/>
      <c r="AS127" s="338"/>
      <c r="AT127" s="338"/>
      <c r="AU127" s="338"/>
      <c r="AV127" s="338"/>
      <c r="AW127" s="338"/>
      <c r="AX127" s="339"/>
    </row>
    <row r="128" spans="1:50" ht="23.25" hidden="1" customHeight="1" x14ac:dyDescent="0.15">
      <c r="A128" s="290"/>
      <c r="B128" s="291"/>
      <c r="C128" s="291"/>
      <c r="D128" s="291"/>
      <c r="E128" s="291"/>
      <c r="F128" s="292"/>
      <c r="G128" s="353" t="s">
        <v>501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614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626</v>
      </c>
      <c r="AR133" s="269"/>
      <c r="AS133" s="134" t="s">
        <v>356</v>
      </c>
      <c r="AT133" s="169"/>
      <c r="AU133" s="133">
        <v>30</v>
      </c>
      <c r="AV133" s="133"/>
      <c r="AW133" s="134" t="s">
        <v>300</v>
      </c>
      <c r="AX133" s="135"/>
    </row>
    <row r="134" spans="1:50" ht="39.75" customHeight="1" x14ac:dyDescent="0.15">
      <c r="A134" s="1007"/>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v>4.4000000000000004</v>
      </c>
      <c r="AF134" s="101"/>
      <c r="AG134" s="101"/>
      <c r="AH134" s="101"/>
      <c r="AI134" s="264">
        <v>4.3</v>
      </c>
      <c r="AJ134" s="101"/>
      <c r="AK134" s="101"/>
      <c r="AL134" s="101"/>
      <c r="AM134" s="264">
        <v>4.4000000000000004</v>
      </c>
      <c r="AN134" s="101"/>
      <c r="AO134" s="101"/>
      <c r="AP134" s="101"/>
      <c r="AQ134" s="264" t="s">
        <v>626</v>
      </c>
      <c r="AR134" s="101"/>
      <c r="AS134" s="101"/>
      <c r="AT134" s="101"/>
      <c r="AU134" s="264" t="s">
        <v>626</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v>3.5</v>
      </c>
      <c r="AF135" s="101"/>
      <c r="AG135" s="101"/>
      <c r="AH135" s="101"/>
      <c r="AI135" s="264">
        <v>3.5</v>
      </c>
      <c r="AJ135" s="101"/>
      <c r="AK135" s="101"/>
      <c r="AL135" s="101"/>
      <c r="AM135" s="264">
        <v>3.5</v>
      </c>
      <c r="AN135" s="101"/>
      <c r="AO135" s="101"/>
      <c r="AP135" s="101"/>
      <c r="AQ135" s="264" t="s">
        <v>626</v>
      </c>
      <c r="AR135" s="101"/>
      <c r="AS135" s="101"/>
      <c r="AT135" s="101"/>
      <c r="AU135" s="264">
        <v>3.5</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598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553</v>
      </c>
      <c r="AR432" s="133"/>
      <c r="AS432" s="134" t="s">
        <v>356</v>
      </c>
      <c r="AT432" s="169"/>
      <c r="AU432" s="133" t="s">
        <v>555</v>
      </c>
      <c r="AV432" s="133"/>
      <c r="AW432" s="134" t="s">
        <v>300</v>
      </c>
      <c r="AX432" s="135"/>
    </row>
    <row r="433" spans="1:50" ht="23.25" customHeight="1" x14ac:dyDescent="0.15">
      <c r="A433" s="1007"/>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558</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557</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550</v>
      </c>
      <c r="AE702" s="909"/>
      <c r="AF702" s="909"/>
      <c r="AG702" s="895" t="s">
        <v>599</v>
      </c>
      <c r="AH702" s="896"/>
      <c r="AI702" s="896"/>
      <c r="AJ702" s="896"/>
      <c r="AK702" s="896"/>
      <c r="AL702" s="896"/>
      <c r="AM702" s="896"/>
      <c r="AN702" s="896"/>
      <c r="AO702" s="896"/>
      <c r="AP702" s="896"/>
      <c r="AQ702" s="896"/>
      <c r="AR702" s="896"/>
      <c r="AS702" s="896"/>
      <c r="AT702" s="896"/>
      <c r="AU702" s="896"/>
      <c r="AV702" s="896"/>
      <c r="AW702" s="896"/>
      <c r="AX702" s="897"/>
    </row>
    <row r="703" spans="1:50" ht="4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550</v>
      </c>
      <c r="AE703" s="152"/>
      <c r="AF703" s="152"/>
      <c r="AG703" s="671" t="s">
        <v>600</v>
      </c>
      <c r="AH703" s="672"/>
      <c r="AI703" s="672"/>
      <c r="AJ703" s="672"/>
      <c r="AK703" s="672"/>
      <c r="AL703" s="672"/>
      <c r="AM703" s="672"/>
      <c r="AN703" s="672"/>
      <c r="AO703" s="672"/>
      <c r="AP703" s="672"/>
      <c r="AQ703" s="672"/>
      <c r="AR703" s="672"/>
      <c r="AS703" s="672"/>
      <c r="AT703" s="672"/>
      <c r="AU703" s="672"/>
      <c r="AV703" s="672"/>
      <c r="AW703" s="672"/>
      <c r="AX703" s="673"/>
    </row>
    <row r="704" spans="1:50" ht="50.1"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550</v>
      </c>
      <c r="AE704" s="593"/>
      <c r="AF704" s="593"/>
      <c r="AG704" s="430" t="s">
        <v>601</v>
      </c>
      <c r="AH704" s="231"/>
      <c r="AI704" s="231"/>
      <c r="AJ704" s="231"/>
      <c r="AK704" s="231"/>
      <c r="AL704" s="231"/>
      <c r="AM704" s="231"/>
      <c r="AN704" s="231"/>
      <c r="AO704" s="231"/>
      <c r="AP704" s="231"/>
      <c r="AQ704" s="231"/>
      <c r="AR704" s="231"/>
      <c r="AS704" s="231"/>
      <c r="AT704" s="231"/>
      <c r="AU704" s="231"/>
      <c r="AV704" s="231"/>
      <c r="AW704" s="231"/>
      <c r="AX704" s="431"/>
    </row>
    <row r="705" spans="1:50" ht="30"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550</v>
      </c>
      <c r="AE705" s="740"/>
      <c r="AF705" s="740"/>
      <c r="AG705" s="157" t="s">
        <v>602</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62"/>
      <c r="B706" s="777"/>
      <c r="C706" s="621"/>
      <c r="D706" s="622"/>
      <c r="E706" s="690" t="s">
        <v>525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580</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30"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580</v>
      </c>
      <c r="AE707" s="591"/>
      <c r="AF707" s="591"/>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562</v>
      </c>
      <c r="AE708" s="675"/>
      <c r="AF708" s="675"/>
      <c r="AG708" s="533" t="s">
        <v>576</v>
      </c>
      <c r="AH708" s="534"/>
      <c r="AI708" s="534"/>
      <c r="AJ708" s="534"/>
      <c r="AK708" s="534"/>
      <c r="AL708" s="534"/>
      <c r="AM708" s="534"/>
      <c r="AN708" s="534"/>
      <c r="AO708" s="534"/>
      <c r="AP708" s="534"/>
      <c r="AQ708" s="534"/>
      <c r="AR708" s="534"/>
      <c r="AS708" s="534"/>
      <c r="AT708" s="534"/>
      <c r="AU708" s="534"/>
      <c r="AV708" s="534"/>
      <c r="AW708" s="534"/>
      <c r="AX708" s="535"/>
    </row>
    <row r="709" spans="1:50" ht="39.950000000000003"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550</v>
      </c>
      <c r="AE709" s="152"/>
      <c r="AF709" s="152"/>
      <c r="AG709" s="671" t="s">
        <v>613</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562</v>
      </c>
      <c r="AE710" s="152"/>
      <c r="AF710" s="152"/>
      <c r="AG710" s="671" t="s">
        <v>576</v>
      </c>
      <c r="AH710" s="672"/>
      <c r="AI710" s="672"/>
      <c r="AJ710" s="672"/>
      <c r="AK710" s="672"/>
      <c r="AL710" s="672"/>
      <c r="AM710" s="672"/>
      <c r="AN710" s="672"/>
      <c r="AO710" s="672"/>
      <c r="AP710" s="672"/>
      <c r="AQ710" s="672"/>
      <c r="AR710" s="672"/>
      <c r="AS710" s="672"/>
      <c r="AT710" s="672"/>
      <c r="AU710" s="672"/>
      <c r="AV710" s="672"/>
      <c r="AW710" s="672"/>
      <c r="AX710" s="673"/>
    </row>
    <row r="711" spans="1:50" ht="27"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550</v>
      </c>
      <c r="AE711" s="152"/>
      <c r="AF711" s="152"/>
      <c r="AG711" s="671" t="s">
        <v>575</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562</v>
      </c>
      <c r="AE712" s="593"/>
      <c r="AF712" s="593"/>
      <c r="AG712" s="601" t="s">
        <v>577</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562</v>
      </c>
      <c r="AE713" s="152"/>
      <c r="AF713" s="153"/>
      <c r="AG713" s="671" t="s">
        <v>576</v>
      </c>
      <c r="AH713" s="672"/>
      <c r="AI713" s="672"/>
      <c r="AJ713" s="672"/>
      <c r="AK713" s="672"/>
      <c r="AL713" s="672"/>
      <c r="AM713" s="672"/>
      <c r="AN713" s="672"/>
      <c r="AO713" s="672"/>
      <c r="AP713" s="672"/>
      <c r="AQ713" s="672"/>
      <c r="AR713" s="672"/>
      <c r="AS713" s="672"/>
      <c r="AT713" s="672"/>
      <c r="AU713" s="672"/>
      <c r="AV713" s="672"/>
      <c r="AW713" s="672"/>
      <c r="AX713" s="673"/>
    </row>
    <row r="714" spans="1:50" ht="33.75" customHeight="1" x14ac:dyDescent="0.15">
      <c r="A714" s="664"/>
      <c r="B714" s="665"/>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550</v>
      </c>
      <c r="AE714" s="599"/>
      <c r="AF714" s="600"/>
      <c r="AG714" s="696" t="s">
        <v>582</v>
      </c>
      <c r="AH714" s="697"/>
      <c r="AI714" s="697"/>
      <c r="AJ714" s="697"/>
      <c r="AK714" s="697"/>
      <c r="AL714" s="697"/>
      <c r="AM714" s="697"/>
      <c r="AN714" s="697"/>
      <c r="AO714" s="697"/>
      <c r="AP714" s="697"/>
      <c r="AQ714" s="697"/>
      <c r="AR714" s="697"/>
      <c r="AS714" s="697"/>
      <c r="AT714" s="697"/>
      <c r="AU714" s="697"/>
      <c r="AV714" s="697"/>
      <c r="AW714" s="697"/>
      <c r="AX714" s="698"/>
    </row>
    <row r="715" spans="1:50" ht="39.950000000000003" customHeight="1" x14ac:dyDescent="0.15">
      <c r="A715" s="628"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550</v>
      </c>
      <c r="AE715" s="675"/>
      <c r="AF715" s="784"/>
      <c r="AG715" s="533" t="s">
        <v>623</v>
      </c>
      <c r="AH715" s="534"/>
      <c r="AI715" s="534"/>
      <c r="AJ715" s="534"/>
      <c r="AK715" s="534"/>
      <c r="AL715" s="534"/>
      <c r="AM715" s="534"/>
      <c r="AN715" s="534"/>
      <c r="AO715" s="534"/>
      <c r="AP715" s="534"/>
      <c r="AQ715" s="534"/>
      <c r="AR715" s="534"/>
      <c r="AS715" s="534"/>
      <c r="AT715" s="534"/>
      <c r="AU715" s="534"/>
      <c r="AV715" s="534"/>
      <c r="AW715" s="534"/>
      <c r="AX715" s="535"/>
    </row>
    <row r="716" spans="1:50" ht="39.950000000000003"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550</v>
      </c>
      <c r="AE716" s="766"/>
      <c r="AF716" s="766"/>
      <c r="AG716" s="671" t="s">
        <v>603</v>
      </c>
      <c r="AH716" s="672"/>
      <c r="AI716" s="672"/>
      <c r="AJ716" s="672"/>
      <c r="AK716" s="672"/>
      <c r="AL716" s="672"/>
      <c r="AM716" s="672"/>
      <c r="AN716" s="672"/>
      <c r="AO716" s="672"/>
      <c r="AP716" s="672"/>
      <c r="AQ716" s="672"/>
      <c r="AR716" s="672"/>
      <c r="AS716" s="672"/>
      <c r="AT716" s="672"/>
      <c r="AU716" s="672"/>
      <c r="AV716" s="672"/>
      <c r="AW716" s="672"/>
      <c r="AX716" s="673"/>
    </row>
    <row r="717" spans="1:50" ht="54.95"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550</v>
      </c>
      <c r="AE717" s="152"/>
      <c r="AF717" s="152"/>
      <c r="AG717" s="671" t="s">
        <v>604</v>
      </c>
      <c r="AH717" s="672"/>
      <c r="AI717" s="672"/>
      <c r="AJ717" s="672"/>
      <c r="AK717" s="672"/>
      <c r="AL717" s="672"/>
      <c r="AM717" s="672"/>
      <c r="AN717" s="672"/>
      <c r="AO717" s="672"/>
      <c r="AP717" s="672"/>
      <c r="AQ717" s="672"/>
      <c r="AR717" s="672"/>
      <c r="AS717" s="672"/>
      <c r="AT717" s="672"/>
      <c r="AU717" s="672"/>
      <c r="AV717" s="672"/>
      <c r="AW717" s="672"/>
      <c r="AX717" s="673"/>
    </row>
    <row r="718" spans="1:50" ht="35.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550</v>
      </c>
      <c r="AE718" s="152"/>
      <c r="AF718" s="152"/>
      <c r="AG718" s="160" t="s">
        <v>605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550</v>
      </c>
      <c r="AE719" s="675"/>
      <c r="AF719" s="675"/>
      <c r="AG719" s="157" t="s">
        <v>635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8" t="s">
        <v>478</v>
      </c>
      <c r="D720" s="946"/>
      <c r="E720" s="946"/>
      <c r="F720" s="949"/>
      <c r="G720" s="945" t="s">
        <v>479</v>
      </c>
      <c r="H720" s="946"/>
      <c r="I720" s="946"/>
      <c r="J720" s="946"/>
      <c r="K720" s="946"/>
      <c r="L720" s="946"/>
      <c r="M720" s="946"/>
      <c r="N720" s="945" t="s">
        <v>483</v>
      </c>
      <c r="O720" s="946"/>
      <c r="P720" s="946"/>
      <c r="Q720" s="946"/>
      <c r="R720" s="946"/>
      <c r="S720" s="946"/>
      <c r="T720" s="946"/>
      <c r="U720" s="946"/>
      <c r="V720" s="946"/>
      <c r="W720" s="946"/>
      <c r="X720" s="946"/>
      <c r="Y720" s="946"/>
      <c r="Z720" s="946"/>
      <c r="AA720" s="946"/>
      <c r="AB720" s="946"/>
      <c r="AC720" s="946"/>
      <c r="AD720" s="946"/>
      <c r="AE720" s="946"/>
      <c r="AF720" s="947"/>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7"/>
      <c r="B721" s="658"/>
      <c r="C721" s="930" t="s">
        <v>627</v>
      </c>
      <c r="D721" s="931"/>
      <c r="E721" s="931"/>
      <c r="F721" s="932"/>
      <c r="G721" s="950"/>
      <c r="H721" s="951"/>
      <c r="I721" s="83" t="str">
        <f>IF(OR(G721="　", G721=""), "", "-")</f>
        <v/>
      </c>
      <c r="J721" s="929">
        <v>219</v>
      </c>
      <c r="K721" s="929"/>
      <c r="L721" s="83" t="str">
        <f>IF(M721="","","-")</f>
        <v/>
      </c>
      <c r="M721" s="84"/>
      <c r="N721" s="926" t="s">
        <v>633</v>
      </c>
      <c r="O721" s="927"/>
      <c r="P721" s="927"/>
      <c r="Q721" s="927"/>
      <c r="R721" s="927"/>
      <c r="S721" s="927"/>
      <c r="T721" s="927"/>
      <c r="U721" s="927"/>
      <c r="V721" s="927"/>
      <c r="W721" s="927"/>
      <c r="X721" s="927"/>
      <c r="Y721" s="927"/>
      <c r="Z721" s="927"/>
      <c r="AA721" s="927"/>
      <c r="AB721" s="927"/>
      <c r="AC721" s="927"/>
      <c r="AD721" s="927"/>
      <c r="AE721" s="927"/>
      <c r="AF721" s="928"/>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7"/>
      <c r="B722" s="658"/>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8" t="s">
        <v>53</v>
      </c>
      <c r="D726" s="588"/>
      <c r="E726" s="588"/>
      <c r="F726" s="589"/>
      <c r="G726" s="804" t="s">
        <v>606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624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630</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257</v>
      </c>
      <c r="B731" s="626"/>
      <c r="C731" s="626"/>
      <c r="D731" s="626"/>
      <c r="E731" s="627"/>
      <c r="F731" s="687" t="s">
        <v>631</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t="s">
        <v>257</v>
      </c>
      <c r="B733" s="757"/>
      <c r="C733" s="757"/>
      <c r="D733" s="757"/>
      <c r="E733" s="758"/>
      <c r="F733" s="773" t="s">
        <v>632</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615</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607</v>
      </c>
      <c r="F737" s="111"/>
      <c r="G737" s="111"/>
      <c r="H737" s="111"/>
      <c r="I737" s="111"/>
      <c r="J737" s="111"/>
      <c r="K737" s="111"/>
      <c r="L737" s="111"/>
      <c r="M737" s="111"/>
      <c r="N737" s="112" t="s">
        <v>358</v>
      </c>
      <c r="O737" s="112"/>
      <c r="P737" s="112"/>
      <c r="Q737" s="112"/>
      <c r="R737" s="111" t="s">
        <v>608</v>
      </c>
      <c r="S737" s="111"/>
      <c r="T737" s="111"/>
      <c r="U737" s="111"/>
      <c r="V737" s="111"/>
      <c r="W737" s="111"/>
      <c r="X737" s="111"/>
      <c r="Y737" s="111"/>
      <c r="Z737" s="111"/>
      <c r="AA737" s="112" t="s">
        <v>359</v>
      </c>
      <c r="AB737" s="112"/>
      <c r="AC737" s="112"/>
      <c r="AD737" s="112"/>
      <c r="AE737" s="111" t="s">
        <v>609</v>
      </c>
      <c r="AF737" s="111"/>
      <c r="AG737" s="111"/>
      <c r="AH737" s="111"/>
      <c r="AI737" s="111"/>
      <c r="AJ737" s="111"/>
      <c r="AK737" s="111"/>
      <c r="AL737" s="111"/>
      <c r="AM737" s="111"/>
      <c r="AN737" s="112" t="s">
        <v>360</v>
      </c>
      <c r="AO737" s="112"/>
      <c r="AP737" s="112"/>
      <c r="AQ737" s="112"/>
      <c r="AR737" s="113" t="s">
        <v>610</v>
      </c>
      <c r="AS737" s="114"/>
      <c r="AT737" s="114"/>
      <c r="AU737" s="114"/>
      <c r="AV737" s="114"/>
      <c r="AW737" s="114"/>
      <c r="AX737" s="115"/>
      <c r="AY737" s="89"/>
      <c r="AZ737" s="89"/>
    </row>
    <row r="738" spans="1:52" ht="24.75" customHeight="1" x14ac:dyDescent="0.15">
      <c r="A738" s="116" t="s">
        <v>361</v>
      </c>
      <c r="B738" s="117"/>
      <c r="C738" s="117"/>
      <c r="D738" s="118"/>
      <c r="E738" s="111" t="s">
        <v>610</v>
      </c>
      <c r="F738" s="111"/>
      <c r="G738" s="111"/>
      <c r="H738" s="111"/>
      <c r="I738" s="111"/>
      <c r="J738" s="111"/>
      <c r="K738" s="111"/>
      <c r="L738" s="111"/>
      <c r="M738" s="111"/>
      <c r="N738" s="112" t="s">
        <v>362</v>
      </c>
      <c r="O738" s="112"/>
      <c r="P738" s="112"/>
      <c r="Q738" s="112"/>
      <c r="R738" s="111" t="s">
        <v>611</v>
      </c>
      <c r="S738" s="111"/>
      <c r="T738" s="111"/>
      <c r="U738" s="111"/>
      <c r="V738" s="111"/>
      <c r="W738" s="111"/>
      <c r="X738" s="111"/>
      <c r="Y738" s="111"/>
      <c r="Z738" s="111"/>
      <c r="AA738" s="112" t="s">
        <v>480</v>
      </c>
      <c r="AB738" s="112"/>
      <c r="AC738" s="112"/>
      <c r="AD738" s="112"/>
      <c r="AE738" s="111" t="s">
        <v>612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627</v>
      </c>
      <c r="F739" s="126"/>
      <c r="G739" s="126"/>
      <c r="H739" s="91" t="str">
        <f>IF(E739="", "", "(")</f>
        <v>(</v>
      </c>
      <c r="I739" s="106"/>
      <c r="J739" s="106"/>
      <c r="K739" s="91" t="str">
        <f>IF(OR(I739="　", I739=""), "", "-")</f>
        <v/>
      </c>
      <c r="L739" s="107">
        <v>873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530</v>
      </c>
      <c r="B779" s="768"/>
      <c r="C779" s="768"/>
      <c r="D779" s="768"/>
      <c r="E779" s="768"/>
      <c r="F779" s="769"/>
      <c r="G779" s="444" t="s">
        <v>616</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628</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0"/>
      <c r="C781" s="770"/>
      <c r="D781" s="770"/>
      <c r="E781" s="770"/>
      <c r="F781" s="771"/>
      <c r="G781" s="456" t="s">
        <v>569</v>
      </c>
      <c r="H781" s="457"/>
      <c r="I781" s="457"/>
      <c r="J781" s="457"/>
      <c r="K781" s="458"/>
      <c r="L781" s="459" t="s">
        <v>617</v>
      </c>
      <c r="M781" s="460"/>
      <c r="N781" s="460"/>
      <c r="O781" s="460"/>
      <c r="P781" s="460"/>
      <c r="Q781" s="460"/>
      <c r="R781" s="460"/>
      <c r="S781" s="460"/>
      <c r="T781" s="460"/>
      <c r="U781" s="460"/>
      <c r="V781" s="460"/>
      <c r="W781" s="460"/>
      <c r="X781" s="461"/>
      <c r="Y781" s="462">
        <v>1.1000000000000001</v>
      </c>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3"/>
      <c r="B782" s="770"/>
      <c r="C782" s="770"/>
      <c r="D782" s="770"/>
      <c r="E782" s="770"/>
      <c r="F782" s="77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0"/>
      <c r="C783" s="770"/>
      <c r="D783" s="770"/>
      <c r="E783" s="770"/>
      <c r="F783" s="77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3"/>
      <c r="B784" s="770"/>
      <c r="C784" s="770"/>
      <c r="D784" s="770"/>
      <c r="E784" s="770"/>
      <c r="F784" s="77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3"/>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3"/>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3"/>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3"/>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3"/>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3"/>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3"/>
      <c r="B791" s="770"/>
      <c r="C791" s="770"/>
      <c r="D791" s="770"/>
      <c r="E791" s="770"/>
      <c r="F791" s="771"/>
      <c r="G791" s="412" t="s">
        <v>20</v>
      </c>
      <c r="H791" s="413"/>
      <c r="I791" s="413"/>
      <c r="J791" s="413"/>
      <c r="K791" s="413"/>
      <c r="L791" s="414"/>
      <c r="M791" s="415"/>
      <c r="N791" s="415"/>
      <c r="O791" s="415"/>
      <c r="P791" s="415"/>
      <c r="Q791" s="415"/>
      <c r="R791" s="415"/>
      <c r="S791" s="415"/>
      <c r="T791" s="415"/>
      <c r="U791" s="415"/>
      <c r="V791" s="415"/>
      <c r="W791" s="415"/>
      <c r="X791" s="416"/>
      <c r="Y791" s="417">
        <f>SUM(Y781:AB790)</f>
        <v>1.1000000000000001</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3"/>
      <c r="B792" s="770"/>
      <c r="C792" s="770"/>
      <c r="D792" s="770"/>
      <c r="E792" s="770"/>
      <c r="F792" s="771"/>
      <c r="G792" s="444" t="s">
        <v>619</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618</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3"/>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3"/>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3"/>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3"/>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3"/>
      <c r="B804" s="770"/>
      <c r="C804" s="770"/>
      <c r="D804" s="770"/>
      <c r="E804" s="770"/>
      <c r="F804" s="77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3"/>
      <c r="B805" s="770"/>
      <c r="C805" s="770"/>
      <c r="D805" s="770"/>
      <c r="E805" s="770"/>
      <c r="F805" s="771"/>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0"/>
      <c r="C817" s="770"/>
      <c r="D817" s="770"/>
      <c r="E817" s="770"/>
      <c r="F817" s="77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0"/>
      <c r="C830" s="770"/>
      <c r="D830" s="770"/>
      <c r="E830" s="770"/>
      <c r="F830" s="77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8" t="s">
        <v>484</v>
      </c>
      <c r="AM831" s="969"/>
      <c r="AN831" s="96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511</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7">
        <v>1</v>
      </c>
      <c r="B837" s="407">
        <v>1</v>
      </c>
      <c r="C837" s="427" t="s">
        <v>620</v>
      </c>
      <c r="D837" s="421"/>
      <c r="E837" s="421"/>
      <c r="F837" s="421"/>
      <c r="G837" s="421"/>
      <c r="H837" s="421"/>
      <c r="I837" s="421"/>
      <c r="J837" s="422">
        <v>2010401030329</v>
      </c>
      <c r="K837" s="423"/>
      <c r="L837" s="423"/>
      <c r="M837" s="423"/>
      <c r="N837" s="423"/>
      <c r="O837" s="423"/>
      <c r="P837" s="315" t="s">
        <v>621</v>
      </c>
      <c r="Q837" s="316"/>
      <c r="R837" s="316"/>
      <c r="S837" s="316"/>
      <c r="T837" s="316"/>
      <c r="U837" s="316"/>
      <c r="V837" s="316"/>
      <c r="W837" s="316"/>
      <c r="X837" s="316"/>
      <c r="Y837" s="317">
        <v>0.6</v>
      </c>
      <c r="Z837" s="318"/>
      <c r="AA837" s="318"/>
      <c r="AB837" s="319"/>
      <c r="AC837" s="327" t="s">
        <v>522</v>
      </c>
      <c r="AD837" s="328"/>
      <c r="AE837" s="328"/>
      <c r="AF837" s="328"/>
      <c r="AG837" s="328"/>
      <c r="AH837" s="329" t="s">
        <v>568</v>
      </c>
      <c r="AI837" s="330"/>
      <c r="AJ837" s="330"/>
      <c r="AK837" s="330"/>
      <c r="AL837" s="324">
        <v>100</v>
      </c>
      <c r="AM837" s="325"/>
      <c r="AN837" s="325"/>
      <c r="AO837" s="326"/>
      <c r="AP837" s="320" t="s">
        <v>570</v>
      </c>
      <c r="AQ837" s="320"/>
      <c r="AR837" s="320"/>
      <c r="AS837" s="320"/>
      <c r="AT837" s="320"/>
      <c r="AU837" s="320"/>
      <c r="AV837" s="320"/>
      <c r="AW837" s="320"/>
      <c r="AX837" s="320"/>
    </row>
    <row r="838" spans="1:50" ht="30" customHeight="1" x14ac:dyDescent="0.15">
      <c r="A838" s="407">
        <v>2</v>
      </c>
      <c r="B838" s="407">
        <v>1</v>
      </c>
      <c r="C838" s="427" t="s">
        <v>620</v>
      </c>
      <c r="D838" s="421"/>
      <c r="E838" s="421"/>
      <c r="F838" s="421"/>
      <c r="G838" s="421"/>
      <c r="H838" s="421"/>
      <c r="I838" s="421"/>
      <c r="J838" s="422">
        <v>2010401030329</v>
      </c>
      <c r="K838" s="423"/>
      <c r="L838" s="423"/>
      <c r="M838" s="423"/>
      <c r="N838" s="423"/>
      <c r="O838" s="423"/>
      <c r="P838" s="315" t="s">
        <v>621</v>
      </c>
      <c r="Q838" s="316"/>
      <c r="R838" s="316"/>
      <c r="S838" s="316"/>
      <c r="T838" s="316"/>
      <c r="U838" s="316"/>
      <c r="V838" s="316"/>
      <c r="W838" s="316"/>
      <c r="X838" s="316"/>
      <c r="Y838" s="317">
        <v>0.5</v>
      </c>
      <c r="Z838" s="318"/>
      <c r="AA838" s="318"/>
      <c r="AB838" s="319"/>
      <c r="AC838" s="327" t="s">
        <v>522</v>
      </c>
      <c r="AD838" s="328"/>
      <c r="AE838" s="328"/>
      <c r="AF838" s="328"/>
      <c r="AG838" s="328"/>
      <c r="AH838" s="329" t="s">
        <v>568</v>
      </c>
      <c r="AI838" s="330"/>
      <c r="AJ838" s="330"/>
      <c r="AK838" s="330"/>
      <c r="AL838" s="324">
        <v>100</v>
      </c>
      <c r="AM838" s="325"/>
      <c r="AN838" s="325"/>
      <c r="AO838" s="326"/>
      <c r="AP838" s="320" t="s">
        <v>570</v>
      </c>
      <c r="AQ838" s="320"/>
      <c r="AR838" s="320"/>
      <c r="AS838" s="320"/>
      <c r="AT838" s="320"/>
      <c r="AU838" s="320"/>
      <c r="AV838" s="320"/>
      <c r="AW838" s="320"/>
      <c r="AX838" s="320"/>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315"/>
      <c r="Q839" s="316"/>
      <c r="R839" s="316"/>
      <c r="S839" s="316"/>
      <c r="T839" s="316"/>
      <c r="U839" s="316"/>
      <c r="V839" s="316"/>
      <c r="W839" s="316"/>
      <c r="X839" s="316"/>
      <c r="Y839" s="317"/>
      <c r="Z839" s="318"/>
      <c r="AA839" s="318"/>
      <c r="AB839" s="319"/>
      <c r="AC839" s="327"/>
      <c r="AD839" s="328"/>
      <c r="AE839" s="328"/>
      <c r="AF839" s="328"/>
      <c r="AG839" s="328"/>
      <c r="AH839" s="329"/>
      <c r="AI839" s="330"/>
      <c r="AJ839" s="330"/>
      <c r="AK839" s="330"/>
      <c r="AL839" s="324"/>
      <c r="AM839" s="325"/>
      <c r="AN839" s="325"/>
      <c r="AO839" s="326"/>
      <c r="AP839" s="320"/>
      <c r="AQ839" s="320"/>
      <c r="AR839" s="320"/>
      <c r="AS839" s="320"/>
      <c r="AT839" s="320"/>
      <c r="AU839" s="320"/>
      <c r="AV839" s="320"/>
      <c r="AW839" s="320"/>
      <c r="AX839" s="320"/>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32"/>
      <c r="Q840" s="433"/>
      <c r="R840" s="433"/>
      <c r="S840" s="433"/>
      <c r="T840" s="433"/>
      <c r="U840" s="433"/>
      <c r="V840" s="433"/>
      <c r="W840" s="433"/>
      <c r="X840" s="434"/>
      <c r="Y840" s="317"/>
      <c r="Z840" s="318"/>
      <c r="AA840" s="318"/>
      <c r="AB840" s="319"/>
      <c r="AC840" s="327"/>
      <c r="AD840" s="328"/>
      <c r="AE840" s="328"/>
      <c r="AF840" s="328"/>
      <c r="AG840" s="328"/>
      <c r="AH840" s="329"/>
      <c r="AI840" s="330"/>
      <c r="AJ840" s="330"/>
      <c r="AK840" s="330"/>
      <c r="AL840" s="324"/>
      <c r="AM840" s="325"/>
      <c r="AN840" s="325"/>
      <c r="AO840" s="326"/>
      <c r="AP840" s="320"/>
      <c r="AQ840" s="320"/>
      <c r="AR840" s="320"/>
      <c r="AS840" s="320"/>
      <c r="AT840" s="320"/>
      <c r="AU840" s="320"/>
      <c r="AV840" s="320"/>
      <c r="AW840" s="320"/>
      <c r="AX840" s="320"/>
    </row>
    <row r="841" spans="1:50" ht="30" hidden="1" customHeight="1" x14ac:dyDescent="0.15">
      <c r="A841" s="407">
        <v>5</v>
      </c>
      <c r="B841" s="407">
        <v>1</v>
      </c>
      <c r="C841" s="905"/>
      <c r="D841" s="906"/>
      <c r="E841" s="906"/>
      <c r="F841" s="906"/>
      <c r="G841" s="906"/>
      <c r="H841" s="906"/>
      <c r="I841" s="907"/>
      <c r="J841" s="453"/>
      <c r="K841" s="454"/>
      <c r="L841" s="454"/>
      <c r="M841" s="454"/>
      <c r="N841" s="454"/>
      <c r="O841" s="455"/>
      <c r="P841" s="432"/>
      <c r="Q841" s="433"/>
      <c r="R841" s="433"/>
      <c r="S841" s="433"/>
      <c r="T841" s="433"/>
      <c r="U841" s="433"/>
      <c r="V841" s="433"/>
      <c r="W841" s="433"/>
      <c r="X841" s="434"/>
      <c r="Y841" s="317"/>
      <c r="Z841" s="318"/>
      <c r="AA841" s="318"/>
      <c r="AB841" s="319"/>
      <c r="AC841" s="327"/>
      <c r="AD841" s="328"/>
      <c r="AE841" s="328"/>
      <c r="AF841" s="328"/>
      <c r="AG841" s="328"/>
      <c r="AH841" s="329"/>
      <c r="AI841" s="330"/>
      <c r="AJ841" s="330"/>
      <c r="AK841" s="330"/>
      <c r="AL841" s="324"/>
      <c r="AM841" s="325"/>
      <c r="AN841" s="325"/>
      <c r="AO841" s="326"/>
      <c r="AP841" s="320"/>
      <c r="AQ841" s="320"/>
      <c r="AR841" s="320"/>
      <c r="AS841" s="320"/>
      <c r="AT841" s="320"/>
      <c r="AU841" s="320"/>
      <c r="AV841" s="320"/>
      <c r="AW841" s="320"/>
      <c r="AX841" s="320"/>
    </row>
    <row r="842" spans="1:50" ht="30" hidden="1" customHeight="1" x14ac:dyDescent="0.15">
      <c r="A842" s="407">
        <v>6</v>
      </c>
      <c r="B842" s="407">
        <v>1</v>
      </c>
      <c r="C842" s="905"/>
      <c r="D842" s="906"/>
      <c r="E842" s="906"/>
      <c r="F842" s="906"/>
      <c r="G842" s="906"/>
      <c r="H842" s="906"/>
      <c r="I842" s="907"/>
      <c r="J842" s="453"/>
      <c r="K842" s="454"/>
      <c r="L842" s="454"/>
      <c r="M842" s="454"/>
      <c r="N842" s="454"/>
      <c r="O842" s="455"/>
      <c r="P842" s="432"/>
      <c r="Q842" s="433"/>
      <c r="R842" s="433"/>
      <c r="S842" s="433"/>
      <c r="T842" s="433"/>
      <c r="U842" s="433"/>
      <c r="V842" s="433"/>
      <c r="W842" s="433"/>
      <c r="X842" s="434"/>
      <c r="Y842" s="317"/>
      <c r="Z842" s="318"/>
      <c r="AA842" s="318"/>
      <c r="AB842" s="319"/>
      <c r="AC842" s="327"/>
      <c r="AD842" s="328"/>
      <c r="AE842" s="328"/>
      <c r="AF842" s="328"/>
      <c r="AG842" s="328"/>
      <c r="AH842" s="329"/>
      <c r="AI842" s="330"/>
      <c r="AJ842" s="330"/>
      <c r="AK842" s="330"/>
      <c r="AL842" s="324"/>
      <c r="AM842" s="325"/>
      <c r="AN842" s="325"/>
      <c r="AO842" s="326"/>
      <c r="AP842" s="320"/>
      <c r="AQ842" s="320"/>
      <c r="AR842" s="320"/>
      <c r="AS842" s="320"/>
      <c r="AT842" s="320"/>
      <c r="AU842" s="320"/>
      <c r="AV842" s="320"/>
      <c r="AW842" s="320"/>
      <c r="AX842" s="320"/>
    </row>
    <row r="843" spans="1:50" ht="30" hidden="1" customHeight="1" x14ac:dyDescent="0.15">
      <c r="A843" s="407">
        <v>7</v>
      </c>
      <c r="B843" s="407">
        <v>1</v>
      </c>
      <c r="C843" s="905"/>
      <c r="D843" s="906"/>
      <c r="E843" s="906"/>
      <c r="F843" s="906"/>
      <c r="G843" s="906"/>
      <c r="H843" s="906"/>
      <c r="I843" s="907"/>
      <c r="J843" s="422"/>
      <c r="K843" s="423"/>
      <c r="L843" s="423"/>
      <c r="M843" s="423"/>
      <c r="N843" s="423"/>
      <c r="O843" s="423"/>
      <c r="P843" s="315"/>
      <c r="Q843" s="316"/>
      <c r="R843" s="316"/>
      <c r="S843" s="316"/>
      <c r="T843" s="316"/>
      <c r="U843" s="316"/>
      <c r="V843" s="316"/>
      <c r="W843" s="316"/>
      <c r="X843" s="316"/>
      <c r="Y843" s="317"/>
      <c r="Z843" s="318"/>
      <c r="AA843" s="318"/>
      <c r="AB843" s="319"/>
      <c r="AC843" s="327"/>
      <c r="AD843" s="328"/>
      <c r="AE843" s="328"/>
      <c r="AF843" s="328"/>
      <c r="AG843" s="328"/>
      <c r="AH843" s="329"/>
      <c r="AI843" s="330"/>
      <c r="AJ843" s="330"/>
      <c r="AK843" s="330"/>
      <c r="AL843" s="324"/>
      <c r="AM843" s="325"/>
      <c r="AN843" s="325"/>
      <c r="AO843" s="326"/>
      <c r="AP843" s="320"/>
      <c r="AQ843" s="320"/>
      <c r="AR843" s="320"/>
      <c r="AS843" s="320"/>
      <c r="AT843" s="320"/>
      <c r="AU843" s="320"/>
      <c r="AV843" s="320"/>
      <c r="AW843" s="320"/>
      <c r="AX843" s="320"/>
    </row>
    <row r="844" spans="1:50" ht="30" hidden="1" customHeight="1" x14ac:dyDescent="0.15">
      <c r="A844" s="407">
        <v>8</v>
      </c>
      <c r="B844" s="407">
        <v>1</v>
      </c>
      <c r="C844" s="905"/>
      <c r="D844" s="906"/>
      <c r="E844" s="906"/>
      <c r="F844" s="906"/>
      <c r="G844" s="906"/>
      <c r="H844" s="906"/>
      <c r="I844" s="907"/>
      <c r="J844" s="422"/>
      <c r="K844" s="423"/>
      <c r="L844" s="423"/>
      <c r="M844" s="423"/>
      <c r="N844" s="423"/>
      <c r="O844" s="423"/>
      <c r="P844" s="315"/>
      <c r="Q844" s="316"/>
      <c r="R844" s="316"/>
      <c r="S844" s="316"/>
      <c r="T844" s="316"/>
      <c r="U844" s="316"/>
      <c r="V844" s="316"/>
      <c r="W844" s="316"/>
      <c r="X844" s="316"/>
      <c r="Y844" s="317"/>
      <c r="Z844" s="318"/>
      <c r="AA844" s="318"/>
      <c r="AB844" s="319"/>
      <c r="AC844" s="327"/>
      <c r="AD844" s="328"/>
      <c r="AE844" s="328"/>
      <c r="AF844" s="328"/>
      <c r="AG844" s="328"/>
      <c r="AH844" s="329"/>
      <c r="AI844" s="330"/>
      <c r="AJ844" s="330"/>
      <c r="AK844" s="330"/>
      <c r="AL844" s="324"/>
      <c r="AM844" s="325"/>
      <c r="AN844" s="325"/>
      <c r="AO844" s="326"/>
      <c r="AP844" s="320"/>
      <c r="AQ844" s="320"/>
      <c r="AR844" s="320"/>
      <c r="AS844" s="320"/>
      <c r="AT844" s="320"/>
      <c r="AU844" s="320"/>
      <c r="AV844" s="320"/>
      <c r="AW844" s="320"/>
      <c r="AX844" s="320"/>
    </row>
    <row r="845" spans="1:50" ht="30" hidden="1" customHeight="1" x14ac:dyDescent="0.15">
      <c r="A845" s="407">
        <v>9</v>
      </c>
      <c r="B845" s="407">
        <v>1</v>
      </c>
      <c r="C845" s="905"/>
      <c r="D845" s="906"/>
      <c r="E845" s="906"/>
      <c r="F845" s="906"/>
      <c r="G845" s="906"/>
      <c r="H845" s="906"/>
      <c r="I845" s="907"/>
      <c r="J845" s="422"/>
      <c r="K845" s="423"/>
      <c r="L845" s="423"/>
      <c r="M845" s="423"/>
      <c r="N845" s="423"/>
      <c r="O845" s="423"/>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7">
        <v>10</v>
      </c>
      <c r="B846" s="407">
        <v>1</v>
      </c>
      <c r="C846" s="905"/>
      <c r="D846" s="906"/>
      <c r="E846" s="906"/>
      <c r="F846" s="906"/>
      <c r="G846" s="906"/>
      <c r="H846" s="906"/>
      <c r="I846" s="907"/>
      <c r="J846" s="422"/>
      <c r="K846" s="423"/>
      <c r="L846" s="423"/>
      <c r="M846" s="423"/>
      <c r="N846" s="423"/>
      <c r="O846" s="423"/>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7">
        <v>11</v>
      </c>
      <c r="B847" s="407">
        <v>1</v>
      </c>
      <c r="C847" s="905"/>
      <c r="D847" s="906"/>
      <c r="E847" s="906"/>
      <c r="F847" s="906"/>
      <c r="G847" s="906"/>
      <c r="H847" s="906"/>
      <c r="I847" s="907"/>
      <c r="J847" s="422"/>
      <c r="K847" s="423"/>
      <c r="L847" s="423"/>
      <c r="M847" s="423"/>
      <c r="N847" s="423"/>
      <c r="O847" s="423"/>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905"/>
      <c r="D848" s="906"/>
      <c r="E848" s="906"/>
      <c r="F848" s="906"/>
      <c r="G848" s="906"/>
      <c r="H848" s="906"/>
      <c r="I848" s="907"/>
      <c r="J848" s="422"/>
      <c r="K848" s="423"/>
      <c r="L848" s="423"/>
      <c r="M848" s="423"/>
      <c r="N848" s="423"/>
      <c r="O848" s="423"/>
      <c r="P848" s="315"/>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7"/>
      <c r="D849" s="421"/>
      <c r="E849" s="421"/>
      <c r="F849" s="421"/>
      <c r="G849" s="421"/>
      <c r="H849" s="421"/>
      <c r="I849" s="421"/>
      <c r="J849" s="422"/>
      <c r="K849" s="423"/>
      <c r="L849" s="423"/>
      <c r="M849" s="423"/>
      <c r="N849" s="423"/>
      <c r="O849" s="423"/>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7"/>
      <c r="D850" s="421"/>
      <c r="E850" s="421"/>
      <c r="F850" s="421"/>
      <c r="G850" s="421"/>
      <c r="H850" s="421"/>
      <c r="I850" s="421"/>
      <c r="J850" s="422"/>
      <c r="K850" s="423"/>
      <c r="L850" s="423"/>
      <c r="M850" s="423"/>
      <c r="N850" s="423"/>
      <c r="O850" s="423"/>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7"/>
      <c r="D851" s="421"/>
      <c r="E851" s="421"/>
      <c r="F851" s="421"/>
      <c r="G851" s="421"/>
      <c r="H851" s="421"/>
      <c r="I851" s="421"/>
      <c r="J851" s="422"/>
      <c r="K851" s="423"/>
      <c r="L851" s="423"/>
      <c r="M851" s="423"/>
      <c r="N851" s="423"/>
      <c r="O851" s="423"/>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511</v>
      </c>
      <c r="AI869" s="348"/>
      <c r="AJ869" s="348"/>
      <c r="AK869" s="348"/>
      <c r="AL869" s="348" t="s">
        <v>21</v>
      </c>
      <c r="AM869" s="348"/>
      <c r="AN869" s="348"/>
      <c r="AO869" s="428"/>
      <c r="AP869" s="429" t="s">
        <v>433</v>
      </c>
      <c r="AQ869" s="429"/>
      <c r="AR869" s="429"/>
      <c r="AS869" s="429"/>
      <c r="AT869" s="429"/>
      <c r="AU869" s="429"/>
      <c r="AV869" s="429"/>
      <c r="AW869" s="429"/>
      <c r="AX869" s="429"/>
    </row>
    <row r="870" spans="1:50" ht="30" customHeight="1" x14ac:dyDescent="0.15">
      <c r="A870" s="407">
        <v>1</v>
      </c>
      <c r="B870" s="407">
        <v>1</v>
      </c>
      <c r="C870" s="427" t="s">
        <v>571</v>
      </c>
      <c r="D870" s="421"/>
      <c r="E870" s="421"/>
      <c r="F870" s="421"/>
      <c r="G870" s="421"/>
      <c r="H870" s="421"/>
      <c r="I870" s="421"/>
      <c r="J870" s="422" t="s">
        <v>622</v>
      </c>
      <c r="K870" s="423"/>
      <c r="L870" s="423"/>
      <c r="M870" s="423"/>
      <c r="N870" s="423"/>
      <c r="O870" s="423"/>
      <c r="P870" s="315" t="s">
        <v>572</v>
      </c>
      <c r="Q870" s="316"/>
      <c r="R870" s="316"/>
      <c r="S870" s="316"/>
      <c r="T870" s="316"/>
      <c r="U870" s="316"/>
      <c r="V870" s="316"/>
      <c r="W870" s="316"/>
      <c r="X870" s="316"/>
      <c r="Y870" s="317">
        <v>0.3</v>
      </c>
      <c r="Z870" s="318"/>
      <c r="AA870" s="318"/>
      <c r="AB870" s="319"/>
      <c r="AC870" s="327" t="s">
        <v>196</v>
      </c>
      <c r="AD870" s="328"/>
      <c r="AE870" s="328"/>
      <c r="AF870" s="328"/>
      <c r="AG870" s="328"/>
      <c r="AH870" s="329" t="s">
        <v>573</v>
      </c>
      <c r="AI870" s="330"/>
      <c r="AJ870" s="330"/>
      <c r="AK870" s="330"/>
      <c r="AL870" s="324" t="s">
        <v>573</v>
      </c>
      <c r="AM870" s="325"/>
      <c r="AN870" s="325"/>
      <c r="AO870" s="326"/>
      <c r="AP870" s="320" t="s">
        <v>574</v>
      </c>
      <c r="AQ870" s="320"/>
      <c r="AR870" s="320"/>
      <c r="AS870" s="320"/>
      <c r="AT870" s="320"/>
      <c r="AU870" s="320"/>
      <c r="AV870" s="320"/>
      <c r="AW870" s="320"/>
      <c r="AX870" s="320"/>
    </row>
    <row r="871" spans="1:50" ht="30" hidden="1" customHeight="1" x14ac:dyDescent="0.15">
      <c r="A871" s="407">
        <v>2</v>
      </c>
      <c r="B871" s="407">
        <v>1</v>
      </c>
      <c r="C871" s="427"/>
      <c r="D871" s="421"/>
      <c r="E871" s="421"/>
      <c r="F871" s="421"/>
      <c r="G871" s="421"/>
      <c r="H871" s="421"/>
      <c r="I871" s="421"/>
      <c r="J871" s="422"/>
      <c r="K871" s="423"/>
      <c r="L871" s="423"/>
      <c r="M871" s="423"/>
      <c r="N871" s="423"/>
      <c r="O871" s="423"/>
      <c r="P871" s="315"/>
      <c r="Q871" s="316"/>
      <c r="R871" s="316"/>
      <c r="S871" s="316"/>
      <c r="T871" s="316"/>
      <c r="U871" s="316"/>
      <c r="V871" s="316"/>
      <c r="W871" s="316"/>
      <c r="X871" s="316"/>
      <c r="Y871" s="317"/>
      <c r="Z871" s="318"/>
      <c r="AA871" s="318"/>
      <c r="AB871" s="319"/>
      <c r="AC871" s="327"/>
      <c r="AD871" s="328"/>
      <c r="AE871" s="328"/>
      <c r="AF871" s="328"/>
      <c r="AG871" s="328"/>
      <c r="AH871" s="329"/>
      <c r="AI871" s="330"/>
      <c r="AJ871" s="330"/>
      <c r="AK871" s="330"/>
      <c r="AL871" s="329"/>
      <c r="AM871" s="330"/>
      <c r="AN871" s="330"/>
      <c r="AO871" s="330"/>
      <c r="AP871" s="320"/>
      <c r="AQ871" s="320"/>
      <c r="AR871" s="320"/>
      <c r="AS871" s="320"/>
      <c r="AT871" s="320"/>
      <c r="AU871" s="320"/>
      <c r="AV871" s="320"/>
      <c r="AW871" s="320"/>
      <c r="AX871" s="320"/>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7"/>
      <c r="AD872" s="327"/>
      <c r="AE872" s="327"/>
      <c r="AF872" s="327"/>
      <c r="AG872" s="327"/>
      <c r="AH872" s="329"/>
      <c r="AI872" s="330"/>
      <c r="AJ872" s="330"/>
      <c r="AK872" s="330"/>
      <c r="AL872" s="329"/>
      <c r="AM872" s="330"/>
      <c r="AN872" s="330"/>
      <c r="AO872" s="330"/>
      <c r="AP872" s="320"/>
      <c r="AQ872" s="320"/>
      <c r="AR872" s="320"/>
      <c r="AS872" s="320"/>
      <c r="AT872" s="320"/>
      <c r="AU872" s="320"/>
      <c r="AV872" s="320"/>
      <c r="AW872" s="320"/>
      <c r="AX872" s="320"/>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511</v>
      </c>
      <c r="AI902" s="348"/>
      <c r="AJ902" s="348"/>
      <c r="AK902" s="348"/>
      <c r="AL902" s="348" t="s">
        <v>21</v>
      </c>
      <c r="AM902" s="348"/>
      <c r="AN902" s="348"/>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4"/>
      <c r="AM904" s="425"/>
      <c r="AN904" s="425"/>
      <c r="AO904" s="426"/>
      <c r="AP904" s="320"/>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511</v>
      </c>
      <c r="AI935" s="348"/>
      <c r="AJ935" s="348"/>
      <c r="AK935" s="348"/>
      <c r="AL935" s="348" t="s">
        <v>21</v>
      </c>
      <c r="AM935" s="348"/>
      <c r="AN935" s="348"/>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4"/>
      <c r="AM937" s="425"/>
      <c r="AN937" s="425"/>
      <c r="AO937" s="426"/>
      <c r="AP937" s="320"/>
      <c r="AQ937" s="320"/>
      <c r="AR937" s="320"/>
      <c r="AS937" s="320"/>
      <c r="AT937" s="320"/>
      <c r="AU937" s="320"/>
      <c r="AV937" s="320"/>
      <c r="AW937" s="320"/>
      <c r="AX937" s="320"/>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511</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511</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511</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511</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484</v>
      </c>
      <c r="AM1098" s="971"/>
      <c r="AN1098" s="9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1"/>
      <c r="E1101" s="275" t="s">
        <v>396</v>
      </c>
      <c r="F1101" s="901"/>
      <c r="G1101" s="901"/>
      <c r="H1101" s="901"/>
      <c r="I1101" s="901"/>
      <c r="J1101" s="275" t="s">
        <v>432</v>
      </c>
      <c r="K1101" s="275"/>
      <c r="L1101" s="275"/>
      <c r="M1101" s="275"/>
      <c r="N1101" s="275"/>
      <c r="O1101" s="275"/>
      <c r="P1101" s="346" t="s">
        <v>27</v>
      </c>
      <c r="Q1101" s="346"/>
      <c r="R1101" s="346"/>
      <c r="S1101" s="346"/>
      <c r="T1101" s="346"/>
      <c r="U1101" s="346"/>
      <c r="V1101" s="346"/>
      <c r="W1101" s="346"/>
      <c r="X1101" s="346"/>
      <c r="Y1101" s="275" t="s">
        <v>434</v>
      </c>
      <c r="Z1101" s="901"/>
      <c r="AA1101" s="901"/>
      <c r="AB1101" s="901"/>
      <c r="AC1101" s="275" t="s">
        <v>377</v>
      </c>
      <c r="AD1101" s="275"/>
      <c r="AE1101" s="275"/>
      <c r="AF1101" s="275"/>
      <c r="AG1101" s="275"/>
      <c r="AH1101" s="346" t="s">
        <v>391</v>
      </c>
      <c r="AI1101" s="347"/>
      <c r="AJ1101" s="347"/>
      <c r="AK1101" s="347"/>
      <c r="AL1101" s="347" t="s">
        <v>21</v>
      </c>
      <c r="AM1101" s="347"/>
      <c r="AN1101" s="347"/>
      <c r="AO1101" s="904"/>
      <c r="AP1101" s="429" t="s">
        <v>466</v>
      </c>
      <c r="AQ1101" s="429"/>
      <c r="AR1101" s="429"/>
      <c r="AS1101" s="429"/>
      <c r="AT1101" s="429"/>
      <c r="AU1101" s="429"/>
      <c r="AV1101" s="429"/>
      <c r="AW1101" s="429"/>
      <c r="AX1101" s="429"/>
    </row>
    <row r="1102" spans="1:50" ht="30" customHeight="1" x14ac:dyDescent="0.15">
      <c r="A1102" s="407">
        <v>1</v>
      </c>
      <c r="B1102" s="407">
        <v>1</v>
      </c>
      <c r="C1102" s="903"/>
      <c r="D1102" s="903"/>
      <c r="E1102" s="259" t="s">
        <v>563</v>
      </c>
      <c r="F1102" s="902"/>
      <c r="G1102" s="902"/>
      <c r="H1102" s="902"/>
      <c r="I1102" s="902"/>
      <c r="J1102" s="422" t="s">
        <v>564</v>
      </c>
      <c r="K1102" s="423"/>
      <c r="L1102" s="423"/>
      <c r="M1102" s="423"/>
      <c r="N1102" s="423"/>
      <c r="O1102" s="423"/>
      <c r="P1102" s="315" t="s">
        <v>564</v>
      </c>
      <c r="Q1102" s="316"/>
      <c r="R1102" s="316"/>
      <c r="S1102" s="316"/>
      <c r="T1102" s="316"/>
      <c r="U1102" s="316"/>
      <c r="V1102" s="316"/>
      <c r="W1102" s="316"/>
      <c r="X1102" s="316"/>
      <c r="Y1102" s="317" t="s">
        <v>565</v>
      </c>
      <c r="Z1102" s="318"/>
      <c r="AA1102" s="318"/>
      <c r="AB1102" s="319"/>
      <c r="AC1102" s="321"/>
      <c r="AD1102" s="321"/>
      <c r="AE1102" s="321"/>
      <c r="AF1102" s="321"/>
      <c r="AG1102" s="321"/>
      <c r="AH1102" s="322" t="s">
        <v>566</v>
      </c>
      <c r="AI1102" s="323"/>
      <c r="AJ1102" s="323"/>
      <c r="AK1102" s="323"/>
      <c r="AL1102" s="324" t="s">
        <v>567</v>
      </c>
      <c r="AM1102" s="325"/>
      <c r="AN1102" s="325"/>
      <c r="AO1102" s="326"/>
      <c r="AP1102" s="320" t="s">
        <v>568</v>
      </c>
      <c r="AQ1102" s="320"/>
      <c r="AR1102" s="320"/>
      <c r="AS1102" s="320"/>
      <c r="AT1102" s="320"/>
      <c r="AU1102" s="320"/>
      <c r="AV1102" s="320"/>
      <c r="AW1102" s="320"/>
      <c r="AX1102" s="320"/>
    </row>
    <row r="1103" spans="1:50" ht="30" hidden="1" customHeight="1" x14ac:dyDescent="0.15">
      <c r="A1103" s="407">
        <v>2</v>
      </c>
      <c r="B1103" s="407">
        <v>1</v>
      </c>
      <c r="C1103" s="903"/>
      <c r="D1103" s="903"/>
      <c r="E1103" s="902"/>
      <c r="F1103" s="902"/>
      <c r="G1103" s="902"/>
      <c r="H1103" s="902"/>
      <c r="I1103" s="902"/>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03"/>
      <c r="D1104" s="903"/>
      <c r="E1104" s="902"/>
      <c r="F1104" s="902"/>
      <c r="G1104" s="902"/>
      <c r="H1104" s="902"/>
      <c r="I1104" s="902"/>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03"/>
      <c r="D1105" s="903"/>
      <c r="E1105" s="902"/>
      <c r="F1105" s="902"/>
      <c r="G1105" s="902"/>
      <c r="H1105" s="902"/>
      <c r="I1105" s="902"/>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03"/>
      <c r="D1106" s="903"/>
      <c r="E1106" s="902"/>
      <c r="F1106" s="902"/>
      <c r="G1106" s="902"/>
      <c r="H1106" s="902"/>
      <c r="I1106" s="902"/>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03"/>
      <c r="D1107" s="903"/>
      <c r="E1107" s="902"/>
      <c r="F1107" s="902"/>
      <c r="G1107" s="902"/>
      <c r="H1107" s="902"/>
      <c r="I1107" s="902"/>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03"/>
      <c r="D1108" s="903"/>
      <c r="E1108" s="902"/>
      <c r="F1108" s="902"/>
      <c r="G1108" s="902"/>
      <c r="H1108" s="902"/>
      <c r="I1108" s="902"/>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03"/>
      <c r="D1109" s="903"/>
      <c r="E1109" s="902"/>
      <c r="F1109" s="902"/>
      <c r="G1109" s="902"/>
      <c r="H1109" s="902"/>
      <c r="I1109" s="902"/>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03"/>
      <c r="D1110" s="903"/>
      <c r="E1110" s="902"/>
      <c r="F1110" s="902"/>
      <c r="G1110" s="902"/>
      <c r="H1110" s="902"/>
      <c r="I1110" s="902"/>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03"/>
      <c r="D1111" s="903"/>
      <c r="E1111" s="902"/>
      <c r="F1111" s="902"/>
      <c r="G1111" s="902"/>
      <c r="H1111" s="902"/>
      <c r="I1111" s="902"/>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03"/>
      <c r="D1112" s="903"/>
      <c r="E1112" s="902"/>
      <c r="F1112" s="902"/>
      <c r="G1112" s="902"/>
      <c r="H1112" s="902"/>
      <c r="I1112" s="902"/>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03"/>
      <c r="D1113" s="903"/>
      <c r="E1113" s="902"/>
      <c r="F1113" s="902"/>
      <c r="G1113" s="902"/>
      <c r="H1113" s="902"/>
      <c r="I1113" s="902"/>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03"/>
      <c r="D1114" s="903"/>
      <c r="E1114" s="902"/>
      <c r="F1114" s="902"/>
      <c r="G1114" s="902"/>
      <c r="H1114" s="902"/>
      <c r="I1114" s="902"/>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03"/>
      <c r="D1115" s="903"/>
      <c r="E1115" s="902"/>
      <c r="F1115" s="902"/>
      <c r="G1115" s="902"/>
      <c r="H1115" s="902"/>
      <c r="I1115" s="902"/>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03"/>
      <c r="D1116" s="903"/>
      <c r="E1116" s="902"/>
      <c r="F1116" s="902"/>
      <c r="G1116" s="902"/>
      <c r="H1116" s="902"/>
      <c r="I1116" s="902"/>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03"/>
      <c r="D1117" s="903"/>
      <c r="E1117" s="902"/>
      <c r="F1117" s="902"/>
      <c r="G1117" s="902"/>
      <c r="H1117" s="902"/>
      <c r="I1117" s="902"/>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03"/>
      <c r="D1118" s="903"/>
      <c r="E1118" s="902"/>
      <c r="F1118" s="902"/>
      <c r="G1118" s="902"/>
      <c r="H1118" s="902"/>
      <c r="I1118" s="902"/>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03"/>
      <c r="D1119" s="903"/>
      <c r="E1119" s="259"/>
      <c r="F1119" s="902"/>
      <c r="G1119" s="902"/>
      <c r="H1119" s="902"/>
      <c r="I1119" s="902"/>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03"/>
      <c r="D1120" s="903"/>
      <c r="E1120" s="902"/>
      <c r="F1120" s="902"/>
      <c r="G1120" s="902"/>
      <c r="H1120" s="902"/>
      <c r="I1120" s="902"/>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03"/>
      <c r="D1121" s="903"/>
      <c r="E1121" s="902"/>
      <c r="F1121" s="902"/>
      <c r="G1121" s="902"/>
      <c r="H1121" s="902"/>
      <c r="I1121" s="902"/>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03"/>
      <c r="D1122" s="903"/>
      <c r="E1122" s="902"/>
      <c r="F1122" s="902"/>
      <c r="G1122" s="902"/>
      <c r="H1122" s="902"/>
      <c r="I1122" s="902"/>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03"/>
      <c r="D1123" s="903"/>
      <c r="E1123" s="902"/>
      <c r="F1123" s="902"/>
      <c r="G1123" s="902"/>
      <c r="H1123" s="902"/>
      <c r="I1123" s="902"/>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03"/>
      <c r="D1124" s="903"/>
      <c r="E1124" s="902"/>
      <c r="F1124" s="902"/>
      <c r="G1124" s="902"/>
      <c r="H1124" s="902"/>
      <c r="I1124" s="902"/>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03"/>
      <c r="D1125" s="903"/>
      <c r="E1125" s="902"/>
      <c r="F1125" s="902"/>
      <c r="G1125" s="902"/>
      <c r="H1125" s="902"/>
      <c r="I1125" s="902"/>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03"/>
      <c r="D1126" s="903"/>
      <c r="E1126" s="902"/>
      <c r="F1126" s="902"/>
      <c r="G1126" s="902"/>
      <c r="H1126" s="902"/>
      <c r="I1126" s="902"/>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03"/>
      <c r="D1127" s="903"/>
      <c r="E1127" s="902"/>
      <c r="F1127" s="902"/>
      <c r="G1127" s="902"/>
      <c r="H1127" s="902"/>
      <c r="I1127" s="902"/>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03"/>
      <c r="D1128" s="903"/>
      <c r="E1128" s="902"/>
      <c r="F1128" s="902"/>
      <c r="G1128" s="902"/>
      <c r="H1128" s="902"/>
      <c r="I1128" s="902"/>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03"/>
      <c r="D1129" s="903"/>
      <c r="E1129" s="902"/>
      <c r="F1129" s="902"/>
      <c r="G1129" s="902"/>
      <c r="H1129" s="902"/>
      <c r="I1129" s="902"/>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03"/>
      <c r="D1130" s="903"/>
      <c r="E1130" s="902"/>
      <c r="F1130" s="902"/>
      <c r="G1130" s="902"/>
      <c r="H1130" s="902"/>
      <c r="I1130" s="902"/>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03"/>
      <c r="D1131" s="903"/>
      <c r="E1131" s="902"/>
      <c r="F1131" s="902"/>
      <c r="G1131" s="902"/>
      <c r="H1131" s="902"/>
      <c r="I1131" s="902"/>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7" priority="14055">
      <formula>IF(RIGHT(TEXT(P14,"0.#"),1)=".",FALSE,TRUE)</formula>
    </cfRule>
    <cfRule type="expression" dxfId="2836" priority="14056">
      <formula>IF(RIGHT(TEXT(P14,"0.#"),1)=".",TRUE,FALSE)</formula>
    </cfRule>
  </conditionalFormatting>
  <conditionalFormatting sqref="AE32">
    <cfRule type="expression" dxfId="2835" priority="14045">
      <formula>IF(RIGHT(TEXT(AE32,"0.#"),1)=".",FALSE,TRUE)</formula>
    </cfRule>
    <cfRule type="expression" dxfId="2834" priority="14046">
      <formula>IF(RIGHT(TEXT(AE32,"0.#"),1)=".",TRUE,FALSE)</formula>
    </cfRule>
  </conditionalFormatting>
  <conditionalFormatting sqref="P18:AX18">
    <cfRule type="expression" dxfId="2833" priority="13931">
      <formula>IF(RIGHT(TEXT(P18,"0.#"),1)=".",FALSE,TRUE)</formula>
    </cfRule>
    <cfRule type="expression" dxfId="2832" priority="13932">
      <formula>IF(RIGHT(TEXT(P18,"0.#"),1)=".",TRUE,FALSE)</formula>
    </cfRule>
  </conditionalFormatting>
  <conditionalFormatting sqref="Y782">
    <cfRule type="expression" dxfId="2831" priority="13927">
      <formula>IF(RIGHT(TEXT(Y782,"0.#"),1)=".",FALSE,TRUE)</formula>
    </cfRule>
    <cfRule type="expression" dxfId="2830" priority="13928">
      <formula>IF(RIGHT(TEXT(Y782,"0.#"),1)=".",TRUE,FALSE)</formula>
    </cfRule>
  </conditionalFormatting>
  <conditionalFormatting sqref="Y791">
    <cfRule type="expression" dxfId="2829" priority="13923">
      <formula>IF(RIGHT(TEXT(Y791,"0.#"),1)=".",FALSE,TRUE)</formula>
    </cfRule>
    <cfRule type="expression" dxfId="2828" priority="13924">
      <formula>IF(RIGHT(TEXT(Y791,"0.#"),1)=".",TRUE,FALSE)</formula>
    </cfRule>
  </conditionalFormatting>
  <conditionalFormatting sqref="Y822:Y829 Y820 Y809:Y816 Y807 Y796:Y803 Y794">
    <cfRule type="expression" dxfId="2827" priority="13705">
      <formula>IF(RIGHT(TEXT(Y794,"0.#"),1)=".",FALSE,TRUE)</formula>
    </cfRule>
    <cfRule type="expression" dxfId="2826" priority="13706">
      <formula>IF(RIGHT(TEXT(Y794,"0.#"),1)=".",TRUE,FALSE)</formula>
    </cfRule>
  </conditionalFormatting>
  <conditionalFormatting sqref="P16:AQ17 P13:AX13 P15:AX15">
    <cfRule type="expression" dxfId="2825" priority="13753">
      <formula>IF(RIGHT(TEXT(P13,"0.#"),1)=".",FALSE,TRUE)</formula>
    </cfRule>
    <cfRule type="expression" dxfId="2824" priority="13754">
      <formula>IF(RIGHT(TEXT(P13,"0.#"),1)=".",TRUE,FALSE)</formula>
    </cfRule>
  </conditionalFormatting>
  <conditionalFormatting sqref="P19:AJ19">
    <cfRule type="expression" dxfId="2823" priority="13751">
      <formula>IF(RIGHT(TEXT(P19,"0.#"),1)=".",FALSE,TRUE)</formula>
    </cfRule>
    <cfRule type="expression" dxfId="2822" priority="13752">
      <formula>IF(RIGHT(TEXT(P19,"0.#"),1)=".",TRUE,FALSE)</formula>
    </cfRule>
  </conditionalFormatting>
  <conditionalFormatting sqref="AE101">
    <cfRule type="expression" dxfId="2821" priority="13743">
      <formula>IF(RIGHT(TEXT(AE101,"0.#"),1)=".",FALSE,TRUE)</formula>
    </cfRule>
    <cfRule type="expression" dxfId="2820" priority="13744">
      <formula>IF(RIGHT(TEXT(AE101,"0.#"),1)=".",TRUE,FALSE)</formula>
    </cfRule>
  </conditionalFormatting>
  <conditionalFormatting sqref="Y783:Y790 Y781">
    <cfRule type="expression" dxfId="2819" priority="13729">
      <formula>IF(RIGHT(TEXT(Y781,"0.#"),1)=".",FALSE,TRUE)</formula>
    </cfRule>
    <cfRule type="expression" dxfId="2818" priority="13730">
      <formula>IF(RIGHT(TEXT(Y781,"0.#"),1)=".",TRUE,FALSE)</formula>
    </cfRule>
  </conditionalFormatting>
  <conditionalFormatting sqref="AU782">
    <cfRule type="expression" dxfId="2817" priority="13727">
      <formula>IF(RIGHT(TEXT(AU782,"0.#"),1)=".",FALSE,TRUE)</formula>
    </cfRule>
    <cfRule type="expression" dxfId="2816" priority="13728">
      <formula>IF(RIGHT(TEXT(AU782,"0.#"),1)=".",TRUE,FALSE)</formula>
    </cfRule>
  </conditionalFormatting>
  <conditionalFormatting sqref="AU791">
    <cfRule type="expression" dxfId="2815" priority="13725">
      <formula>IF(RIGHT(TEXT(AU791,"0.#"),1)=".",FALSE,TRUE)</formula>
    </cfRule>
    <cfRule type="expression" dxfId="2814" priority="13726">
      <formula>IF(RIGHT(TEXT(AU791,"0.#"),1)=".",TRUE,FALSE)</formula>
    </cfRule>
  </conditionalFormatting>
  <conditionalFormatting sqref="AU783:AU790 AU781">
    <cfRule type="expression" dxfId="2813" priority="13723">
      <formula>IF(RIGHT(TEXT(AU781,"0.#"),1)=".",FALSE,TRUE)</formula>
    </cfRule>
    <cfRule type="expression" dxfId="2812" priority="13724">
      <formula>IF(RIGHT(TEXT(AU781,"0.#"),1)=".",TRUE,FALSE)</formula>
    </cfRule>
  </conditionalFormatting>
  <conditionalFormatting sqref="Y821 Y808 Y795">
    <cfRule type="expression" dxfId="2811" priority="13709">
      <formula>IF(RIGHT(TEXT(Y795,"0.#"),1)=".",FALSE,TRUE)</formula>
    </cfRule>
    <cfRule type="expression" dxfId="2810" priority="13710">
      <formula>IF(RIGHT(TEXT(Y795,"0.#"),1)=".",TRUE,FALSE)</formula>
    </cfRule>
  </conditionalFormatting>
  <conditionalFormatting sqref="Y830 Y817 Y804">
    <cfRule type="expression" dxfId="2809" priority="13707">
      <formula>IF(RIGHT(TEXT(Y804,"0.#"),1)=".",FALSE,TRUE)</formula>
    </cfRule>
    <cfRule type="expression" dxfId="2808" priority="13708">
      <formula>IF(RIGHT(TEXT(Y804,"0.#"),1)=".",TRUE,FALSE)</formula>
    </cfRule>
  </conditionalFormatting>
  <conditionalFormatting sqref="AU821 AU808 AU795">
    <cfRule type="expression" dxfId="2807" priority="13703">
      <formula>IF(RIGHT(TEXT(AU795,"0.#"),1)=".",FALSE,TRUE)</formula>
    </cfRule>
    <cfRule type="expression" dxfId="2806" priority="13704">
      <formula>IF(RIGHT(TEXT(AU795,"0.#"),1)=".",TRUE,FALSE)</formula>
    </cfRule>
  </conditionalFormatting>
  <conditionalFormatting sqref="AU830 AU817 AU804">
    <cfRule type="expression" dxfId="2805" priority="13701">
      <formula>IF(RIGHT(TEXT(AU804,"0.#"),1)=".",FALSE,TRUE)</formula>
    </cfRule>
    <cfRule type="expression" dxfId="2804" priority="13702">
      <formula>IF(RIGHT(TEXT(AU804,"0.#"),1)=".",TRUE,FALSE)</formula>
    </cfRule>
  </conditionalFormatting>
  <conditionalFormatting sqref="AU822:AU829 AU820 AU809:AU816 AU807 AU796:AU803 AU794">
    <cfRule type="expression" dxfId="2803" priority="13699">
      <formula>IF(RIGHT(TEXT(AU794,"0.#"),1)=".",FALSE,TRUE)</formula>
    </cfRule>
    <cfRule type="expression" dxfId="2802" priority="13700">
      <formula>IF(RIGHT(TEXT(AU794,"0.#"),1)=".",TRUE,FALSE)</formula>
    </cfRule>
  </conditionalFormatting>
  <conditionalFormatting sqref="AM87">
    <cfRule type="expression" dxfId="2801" priority="13353">
      <formula>IF(RIGHT(TEXT(AM87,"0.#"),1)=".",FALSE,TRUE)</formula>
    </cfRule>
    <cfRule type="expression" dxfId="2800" priority="13354">
      <formula>IF(RIGHT(TEXT(AM87,"0.#"),1)=".",TRUE,FALSE)</formula>
    </cfRule>
  </conditionalFormatting>
  <conditionalFormatting sqref="AE55">
    <cfRule type="expression" dxfId="2799" priority="13421">
      <formula>IF(RIGHT(TEXT(AE55,"0.#"),1)=".",FALSE,TRUE)</formula>
    </cfRule>
    <cfRule type="expression" dxfId="2798" priority="13422">
      <formula>IF(RIGHT(TEXT(AE55,"0.#"),1)=".",TRUE,FALSE)</formula>
    </cfRule>
  </conditionalFormatting>
  <conditionalFormatting sqref="AI55">
    <cfRule type="expression" dxfId="2797" priority="13419">
      <formula>IF(RIGHT(TEXT(AI55,"0.#"),1)=".",FALSE,TRUE)</formula>
    </cfRule>
    <cfRule type="expression" dxfId="2796" priority="13420">
      <formula>IF(RIGHT(TEXT(AI55,"0.#"),1)=".",TRUE,FALSE)</formula>
    </cfRule>
  </conditionalFormatting>
  <conditionalFormatting sqref="AM34">
    <cfRule type="expression" dxfId="2795" priority="13499">
      <formula>IF(RIGHT(TEXT(AM34,"0.#"),1)=".",FALSE,TRUE)</formula>
    </cfRule>
    <cfRule type="expression" dxfId="2794" priority="13500">
      <formula>IF(RIGHT(TEXT(AM34,"0.#"),1)=".",TRUE,FALSE)</formula>
    </cfRule>
  </conditionalFormatting>
  <conditionalFormatting sqref="AE33">
    <cfRule type="expression" dxfId="2793" priority="13513">
      <formula>IF(RIGHT(TEXT(AE33,"0.#"),1)=".",FALSE,TRUE)</formula>
    </cfRule>
    <cfRule type="expression" dxfId="2792" priority="13514">
      <formula>IF(RIGHT(TEXT(AE33,"0.#"),1)=".",TRUE,FALSE)</formula>
    </cfRule>
  </conditionalFormatting>
  <conditionalFormatting sqref="AE34">
    <cfRule type="expression" dxfId="2791" priority="13511">
      <formula>IF(RIGHT(TEXT(AE34,"0.#"),1)=".",FALSE,TRUE)</formula>
    </cfRule>
    <cfRule type="expression" dxfId="2790" priority="13512">
      <formula>IF(RIGHT(TEXT(AE34,"0.#"),1)=".",TRUE,FALSE)</formula>
    </cfRule>
  </conditionalFormatting>
  <conditionalFormatting sqref="AI34">
    <cfRule type="expression" dxfId="2789" priority="13509">
      <formula>IF(RIGHT(TEXT(AI34,"0.#"),1)=".",FALSE,TRUE)</formula>
    </cfRule>
    <cfRule type="expression" dxfId="2788" priority="13510">
      <formula>IF(RIGHT(TEXT(AI34,"0.#"),1)=".",TRUE,FALSE)</formula>
    </cfRule>
  </conditionalFormatting>
  <conditionalFormatting sqref="AI33">
    <cfRule type="expression" dxfId="2787" priority="13507">
      <formula>IF(RIGHT(TEXT(AI33,"0.#"),1)=".",FALSE,TRUE)</formula>
    </cfRule>
    <cfRule type="expression" dxfId="2786" priority="13508">
      <formula>IF(RIGHT(TEXT(AI33,"0.#"),1)=".",TRUE,FALSE)</formula>
    </cfRule>
  </conditionalFormatting>
  <conditionalFormatting sqref="AI32">
    <cfRule type="expression" dxfId="2785" priority="13505">
      <formula>IF(RIGHT(TEXT(AI32,"0.#"),1)=".",FALSE,TRUE)</formula>
    </cfRule>
    <cfRule type="expression" dxfId="2784" priority="13506">
      <formula>IF(RIGHT(TEXT(AI32,"0.#"),1)=".",TRUE,FALSE)</formula>
    </cfRule>
  </conditionalFormatting>
  <conditionalFormatting sqref="AM32">
    <cfRule type="expression" dxfId="2783" priority="13503">
      <formula>IF(RIGHT(TEXT(AM32,"0.#"),1)=".",FALSE,TRUE)</formula>
    </cfRule>
    <cfRule type="expression" dxfId="2782" priority="13504">
      <formula>IF(RIGHT(TEXT(AM32,"0.#"),1)=".",TRUE,FALSE)</formula>
    </cfRule>
  </conditionalFormatting>
  <conditionalFormatting sqref="AM33">
    <cfRule type="expression" dxfId="2781" priority="13501">
      <formula>IF(RIGHT(TEXT(AM33,"0.#"),1)=".",FALSE,TRUE)</formula>
    </cfRule>
    <cfRule type="expression" dxfId="2780" priority="13502">
      <formula>IF(RIGHT(TEXT(AM33,"0.#"),1)=".",TRUE,FALSE)</formula>
    </cfRule>
  </conditionalFormatting>
  <conditionalFormatting sqref="AQ32:AQ34">
    <cfRule type="expression" dxfId="2779" priority="13493">
      <formula>IF(RIGHT(TEXT(AQ32,"0.#"),1)=".",FALSE,TRUE)</formula>
    </cfRule>
    <cfRule type="expression" dxfId="2778" priority="13494">
      <formula>IF(RIGHT(TEXT(AQ32,"0.#"),1)=".",TRUE,FALSE)</formula>
    </cfRule>
  </conditionalFormatting>
  <conditionalFormatting sqref="AU32:AU34">
    <cfRule type="expression" dxfId="2777" priority="13491">
      <formula>IF(RIGHT(TEXT(AU32,"0.#"),1)=".",FALSE,TRUE)</formula>
    </cfRule>
    <cfRule type="expression" dxfId="2776" priority="13492">
      <formula>IF(RIGHT(TEXT(AU32,"0.#"),1)=".",TRUE,FALSE)</formula>
    </cfRule>
  </conditionalFormatting>
  <conditionalFormatting sqref="AE53">
    <cfRule type="expression" dxfId="2775" priority="13425">
      <formula>IF(RIGHT(TEXT(AE53,"0.#"),1)=".",FALSE,TRUE)</formula>
    </cfRule>
    <cfRule type="expression" dxfId="2774" priority="13426">
      <formula>IF(RIGHT(TEXT(AE53,"0.#"),1)=".",TRUE,FALSE)</formula>
    </cfRule>
  </conditionalFormatting>
  <conditionalFormatting sqref="AE54">
    <cfRule type="expression" dxfId="2773" priority="13423">
      <formula>IF(RIGHT(TEXT(AE54,"0.#"),1)=".",FALSE,TRUE)</formula>
    </cfRule>
    <cfRule type="expression" dxfId="2772" priority="13424">
      <formula>IF(RIGHT(TEXT(AE54,"0.#"),1)=".",TRUE,FALSE)</formula>
    </cfRule>
  </conditionalFormatting>
  <conditionalFormatting sqref="AI54">
    <cfRule type="expression" dxfId="2771" priority="13417">
      <formula>IF(RIGHT(TEXT(AI54,"0.#"),1)=".",FALSE,TRUE)</formula>
    </cfRule>
    <cfRule type="expression" dxfId="2770" priority="13418">
      <formula>IF(RIGHT(TEXT(AI54,"0.#"),1)=".",TRUE,FALSE)</formula>
    </cfRule>
  </conditionalFormatting>
  <conditionalFormatting sqref="AI53">
    <cfRule type="expression" dxfId="2769" priority="13415">
      <formula>IF(RIGHT(TEXT(AI53,"0.#"),1)=".",FALSE,TRUE)</formula>
    </cfRule>
    <cfRule type="expression" dxfId="2768" priority="13416">
      <formula>IF(RIGHT(TEXT(AI53,"0.#"),1)=".",TRUE,FALSE)</formula>
    </cfRule>
  </conditionalFormatting>
  <conditionalFormatting sqref="AM53">
    <cfRule type="expression" dxfId="2767" priority="13413">
      <formula>IF(RIGHT(TEXT(AM53,"0.#"),1)=".",FALSE,TRUE)</formula>
    </cfRule>
    <cfRule type="expression" dxfId="2766" priority="13414">
      <formula>IF(RIGHT(TEXT(AM53,"0.#"),1)=".",TRUE,FALSE)</formula>
    </cfRule>
  </conditionalFormatting>
  <conditionalFormatting sqref="AM54">
    <cfRule type="expression" dxfId="2765" priority="13411">
      <formula>IF(RIGHT(TEXT(AM54,"0.#"),1)=".",FALSE,TRUE)</formula>
    </cfRule>
    <cfRule type="expression" dxfId="2764" priority="13412">
      <formula>IF(RIGHT(TEXT(AM54,"0.#"),1)=".",TRUE,FALSE)</formula>
    </cfRule>
  </conditionalFormatting>
  <conditionalFormatting sqref="AM55">
    <cfRule type="expression" dxfId="2763" priority="13409">
      <formula>IF(RIGHT(TEXT(AM55,"0.#"),1)=".",FALSE,TRUE)</formula>
    </cfRule>
    <cfRule type="expression" dxfId="2762" priority="13410">
      <formula>IF(RIGHT(TEXT(AM55,"0.#"),1)=".",TRUE,FALSE)</formula>
    </cfRule>
  </conditionalFormatting>
  <conditionalFormatting sqref="AE60">
    <cfRule type="expression" dxfId="2761" priority="13395">
      <formula>IF(RIGHT(TEXT(AE60,"0.#"),1)=".",FALSE,TRUE)</formula>
    </cfRule>
    <cfRule type="expression" dxfId="2760" priority="13396">
      <formula>IF(RIGHT(TEXT(AE60,"0.#"),1)=".",TRUE,FALSE)</formula>
    </cfRule>
  </conditionalFormatting>
  <conditionalFormatting sqref="AE61">
    <cfRule type="expression" dxfId="2759" priority="13393">
      <formula>IF(RIGHT(TEXT(AE61,"0.#"),1)=".",FALSE,TRUE)</formula>
    </cfRule>
    <cfRule type="expression" dxfId="2758" priority="13394">
      <formula>IF(RIGHT(TEXT(AE61,"0.#"),1)=".",TRUE,FALSE)</formula>
    </cfRule>
  </conditionalFormatting>
  <conditionalFormatting sqref="AE62">
    <cfRule type="expression" dxfId="2757" priority="13391">
      <formula>IF(RIGHT(TEXT(AE62,"0.#"),1)=".",FALSE,TRUE)</formula>
    </cfRule>
    <cfRule type="expression" dxfId="2756" priority="13392">
      <formula>IF(RIGHT(TEXT(AE62,"0.#"),1)=".",TRUE,FALSE)</formula>
    </cfRule>
  </conditionalFormatting>
  <conditionalFormatting sqref="AI62">
    <cfRule type="expression" dxfId="2755" priority="13389">
      <formula>IF(RIGHT(TEXT(AI62,"0.#"),1)=".",FALSE,TRUE)</formula>
    </cfRule>
    <cfRule type="expression" dxfId="2754" priority="13390">
      <formula>IF(RIGHT(TEXT(AI62,"0.#"),1)=".",TRUE,FALSE)</formula>
    </cfRule>
  </conditionalFormatting>
  <conditionalFormatting sqref="AI61">
    <cfRule type="expression" dxfId="2753" priority="13387">
      <formula>IF(RIGHT(TEXT(AI61,"0.#"),1)=".",FALSE,TRUE)</formula>
    </cfRule>
    <cfRule type="expression" dxfId="2752" priority="13388">
      <formula>IF(RIGHT(TEXT(AI61,"0.#"),1)=".",TRUE,FALSE)</formula>
    </cfRule>
  </conditionalFormatting>
  <conditionalFormatting sqref="AI60">
    <cfRule type="expression" dxfId="2751" priority="13385">
      <formula>IF(RIGHT(TEXT(AI60,"0.#"),1)=".",FALSE,TRUE)</formula>
    </cfRule>
    <cfRule type="expression" dxfId="2750" priority="13386">
      <formula>IF(RIGHT(TEXT(AI60,"0.#"),1)=".",TRUE,FALSE)</formula>
    </cfRule>
  </conditionalFormatting>
  <conditionalFormatting sqref="AM60">
    <cfRule type="expression" dxfId="2749" priority="13383">
      <formula>IF(RIGHT(TEXT(AM60,"0.#"),1)=".",FALSE,TRUE)</formula>
    </cfRule>
    <cfRule type="expression" dxfId="2748" priority="13384">
      <formula>IF(RIGHT(TEXT(AM60,"0.#"),1)=".",TRUE,FALSE)</formula>
    </cfRule>
  </conditionalFormatting>
  <conditionalFormatting sqref="AM61">
    <cfRule type="expression" dxfId="2747" priority="13381">
      <formula>IF(RIGHT(TEXT(AM61,"0.#"),1)=".",FALSE,TRUE)</formula>
    </cfRule>
    <cfRule type="expression" dxfId="2746" priority="13382">
      <formula>IF(RIGHT(TEXT(AM61,"0.#"),1)=".",TRUE,FALSE)</formula>
    </cfRule>
  </conditionalFormatting>
  <conditionalFormatting sqref="AM62">
    <cfRule type="expression" dxfId="2745" priority="13379">
      <formula>IF(RIGHT(TEXT(AM62,"0.#"),1)=".",FALSE,TRUE)</formula>
    </cfRule>
    <cfRule type="expression" dxfId="2744" priority="13380">
      <formula>IF(RIGHT(TEXT(AM62,"0.#"),1)=".",TRUE,FALSE)</formula>
    </cfRule>
  </conditionalFormatting>
  <conditionalFormatting sqref="AE87">
    <cfRule type="expression" dxfId="2743" priority="13365">
      <formula>IF(RIGHT(TEXT(AE87,"0.#"),1)=".",FALSE,TRUE)</formula>
    </cfRule>
    <cfRule type="expression" dxfId="2742" priority="13366">
      <formula>IF(RIGHT(TEXT(AE87,"0.#"),1)=".",TRUE,FALSE)</formula>
    </cfRule>
  </conditionalFormatting>
  <conditionalFormatting sqref="AE88">
    <cfRule type="expression" dxfId="2741" priority="13363">
      <formula>IF(RIGHT(TEXT(AE88,"0.#"),1)=".",FALSE,TRUE)</formula>
    </cfRule>
    <cfRule type="expression" dxfId="2740" priority="13364">
      <formula>IF(RIGHT(TEXT(AE88,"0.#"),1)=".",TRUE,FALSE)</formula>
    </cfRule>
  </conditionalFormatting>
  <conditionalFormatting sqref="AE89">
    <cfRule type="expression" dxfId="2739" priority="13361">
      <formula>IF(RIGHT(TEXT(AE89,"0.#"),1)=".",FALSE,TRUE)</formula>
    </cfRule>
    <cfRule type="expression" dxfId="2738" priority="13362">
      <formula>IF(RIGHT(TEXT(AE89,"0.#"),1)=".",TRUE,FALSE)</formula>
    </cfRule>
  </conditionalFormatting>
  <conditionalFormatting sqref="AI89">
    <cfRule type="expression" dxfId="2737" priority="13359">
      <formula>IF(RIGHT(TEXT(AI89,"0.#"),1)=".",FALSE,TRUE)</formula>
    </cfRule>
    <cfRule type="expression" dxfId="2736" priority="13360">
      <formula>IF(RIGHT(TEXT(AI89,"0.#"),1)=".",TRUE,FALSE)</formula>
    </cfRule>
  </conditionalFormatting>
  <conditionalFormatting sqref="AI88">
    <cfRule type="expression" dxfId="2735" priority="13357">
      <formula>IF(RIGHT(TEXT(AI88,"0.#"),1)=".",FALSE,TRUE)</formula>
    </cfRule>
    <cfRule type="expression" dxfId="2734" priority="13358">
      <formula>IF(RIGHT(TEXT(AI88,"0.#"),1)=".",TRUE,FALSE)</formula>
    </cfRule>
  </conditionalFormatting>
  <conditionalFormatting sqref="AI87">
    <cfRule type="expression" dxfId="2733" priority="13355">
      <formula>IF(RIGHT(TEXT(AI87,"0.#"),1)=".",FALSE,TRUE)</formula>
    </cfRule>
    <cfRule type="expression" dxfId="2732" priority="13356">
      <formula>IF(RIGHT(TEXT(AI87,"0.#"),1)=".",TRUE,FALSE)</formula>
    </cfRule>
  </conditionalFormatting>
  <conditionalFormatting sqref="AM88">
    <cfRule type="expression" dxfId="2731" priority="13351">
      <formula>IF(RIGHT(TEXT(AM88,"0.#"),1)=".",FALSE,TRUE)</formula>
    </cfRule>
    <cfRule type="expression" dxfId="2730" priority="13352">
      <formula>IF(RIGHT(TEXT(AM88,"0.#"),1)=".",TRUE,FALSE)</formula>
    </cfRule>
  </conditionalFormatting>
  <conditionalFormatting sqref="AM89">
    <cfRule type="expression" dxfId="2729" priority="13349">
      <formula>IF(RIGHT(TEXT(AM89,"0.#"),1)=".",FALSE,TRUE)</formula>
    </cfRule>
    <cfRule type="expression" dxfId="2728" priority="13350">
      <formula>IF(RIGHT(TEXT(AM89,"0.#"),1)=".",TRUE,FALSE)</formula>
    </cfRule>
  </conditionalFormatting>
  <conditionalFormatting sqref="AE92">
    <cfRule type="expression" dxfId="2727" priority="13335">
      <formula>IF(RIGHT(TEXT(AE92,"0.#"),1)=".",FALSE,TRUE)</formula>
    </cfRule>
    <cfRule type="expression" dxfId="2726" priority="13336">
      <formula>IF(RIGHT(TEXT(AE92,"0.#"),1)=".",TRUE,FALSE)</formula>
    </cfRule>
  </conditionalFormatting>
  <conditionalFormatting sqref="AE93">
    <cfRule type="expression" dxfId="2725" priority="13333">
      <formula>IF(RIGHT(TEXT(AE93,"0.#"),1)=".",FALSE,TRUE)</formula>
    </cfRule>
    <cfRule type="expression" dxfId="2724" priority="13334">
      <formula>IF(RIGHT(TEXT(AE93,"0.#"),1)=".",TRUE,FALSE)</formula>
    </cfRule>
  </conditionalFormatting>
  <conditionalFormatting sqref="AE94">
    <cfRule type="expression" dxfId="2723" priority="13331">
      <formula>IF(RIGHT(TEXT(AE94,"0.#"),1)=".",FALSE,TRUE)</formula>
    </cfRule>
    <cfRule type="expression" dxfId="2722" priority="13332">
      <formula>IF(RIGHT(TEXT(AE94,"0.#"),1)=".",TRUE,FALSE)</formula>
    </cfRule>
  </conditionalFormatting>
  <conditionalFormatting sqref="AI94">
    <cfRule type="expression" dxfId="2721" priority="13329">
      <formula>IF(RIGHT(TEXT(AI94,"0.#"),1)=".",FALSE,TRUE)</formula>
    </cfRule>
    <cfRule type="expression" dxfId="2720" priority="13330">
      <formula>IF(RIGHT(TEXT(AI94,"0.#"),1)=".",TRUE,FALSE)</formula>
    </cfRule>
  </conditionalFormatting>
  <conditionalFormatting sqref="AI93">
    <cfRule type="expression" dxfId="2719" priority="13327">
      <formula>IF(RIGHT(TEXT(AI93,"0.#"),1)=".",FALSE,TRUE)</formula>
    </cfRule>
    <cfRule type="expression" dxfId="2718" priority="13328">
      <formula>IF(RIGHT(TEXT(AI93,"0.#"),1)=".",TRUE,FALSE)</formula>
    </cfRule>
  </conditionalFormatting>
  <conditionalFormatting sqref="AI92">
    <cfRule type="expression" dxfId="2717" priority="13325">
      <formula>IF(RIGHT(TEXT(AI92,"0.#"),1)=".",FALSE,TRUE)</formula>
    </cfRule>
    <cfRule type="expression" dxfId="2716" priority="13326">
      <formula>IF(RIGHT(TEXT(AI92,"0.#"),1)=".",TRUE,FALSE)</formula>
    </cfRule>
  </conditionalFormatting>
  <conditionalFormatting sqref="AM92">
    <cfRule type="expression" dxfId="2715" priority="13323">
      <formula>IF(RIGHT(TEXT(AM92,"0.#"),1)=".",FALSE,TRUE)</formula>
    </cfRule>
    <cfRule type="expression" dxfId="2714" priority="13324">
      <formula>IF(RIGHT(TEXT(AM92,"0.#"),1)=".",TRUE,FALSE)</formula>
    </cfRule>
  </conditionalFormatting>
  <conditionalFormatting sqref="AM93">
    <cfRule type="expression" dxfId="2713" priority="13321">
      <formula>IF(RIGHT(TEXT(AM93,"0.#"),1)=".",FALSE,TRUE)</formula>
    </cfRule>
    <cfRule type="expression" dxfId="2712" priority="13322">
      <formula>IF(RIGHT(TEXT(AM93,"0.#"),1)=".",TRUE,FALSE)</formula>
    </cfRule>
  </conditionalFormatting>
  <conditionalFormatting sqref="AM94">
    <cfRule type="expression" dxfId="2711" priority="13319">
      <formula>IF(RIGHT(TEXT(AM94,"0.#"),1)=".",FALSE,TRUE)</formula>
    </cfRule>
    <cfRule type="expression" dxfId="2710" priority="13320">
      <formula>IF(RIGHT(TEXT(AM94,"0.#"),1)=".",TRUE,FALSE)</formula>
    </cfRule>
  </conditionalFormatting>
  <conditionalFormatting sqref="AE97">
    <cfRule type="expression" dxfId="2709" priority="13305">
      <formula>IF(RIGHT(TEXT(AE97,"0.#"),1)=".",FALSE,TRUE)</formula>
    </cfRule>
    <cfRule type="expression" dxfId="2708" priority="13306">
      <formula>IF(RIGHT(TEXT(AE97,"0.#"),1)=".",TRUE,FALSE)</formula>
    </cfRule>
  </conditionalFormatting>
  <conditionalFormatting sqref="AE98">
    <cfRule type="expression" dxfId="2707" priority="13303">
      <formula>IF(RIGHT(TEXT(AE98,"0.#"),1)=".",FALSE,TRUE)</formula>
    </cfRule>
    <cfRule type="expression" dxfId="2706" priority="13304">
      <formula>IF(RIGHT(TEXT(AE98,"0.#"),1)=".",TRUE,FALSE)</formula>
    </cfRule>
  </conditionalFormatting>
  <conditionalFormatting sqref="AE99">
    <cfRule type="expression" dxfId="2705" priority="13301">
      <formula>IF(RIGHT(TEXT(AE99,"0.#"),1)=".",FALSE,TRUE)</formula>
    </cfRule>
    <cfRule type="expression" dxfId="2704" priority="13302">
      <formula>IF(RIGHT(TEXT(AE99,"0.#"),1)=".",TRUE,FALSE)</formula>
    </cfRule>
  </conditionalFormatting>
  <conditionalFormatting sqref="AI99">
    <cfRule type="expression" dxfId="2703" priority="13299">
      <formula>IF(RIGHT(TEXT(AI99,"0.#"),1)=".",FALSE,TRUE)</formula>
    </cfRule>
    <cfRule type="expression" dxfId="2702" priority="13300">
      <formula>IF(RIGHT(TEXT(AI99,"0.#"),1)=".",TRUE,FALSE)</formula>
    </cfRule>
  </conditionalFormatting>
  <conditionalFormatting sqref="AI98">
    <cfRule type="expression" dxfId="2701" priority="13297">
      <formula>IF(RIGHT(TEXT(AI98,"0.#"),1)=".",FALSE,TRUE)</formula>
    </cfRule>
    <cfRule type="expression" dxfId="2700" priority="13298">
      <formula>IF(RIGHT(TEXT(AI98,"0.#"),1)=".",TRUE,FALSE)</formula>
    </cfRule>
  </conditionalFormatting>
  <conditionalFormatting sqref="AI97">
    <cfRule type="expression" dxfId="2699" priority="13295">
      <formula>IF(RIGHT(TEXT(AI97,"0.#"),1)=".",FALSE,TRUE)</formula>
    </cfRule>
    <cfRule type="expression" dxfId="2698" priority="13296">
      <formula>IF(RIGHT(TEXT(AI97,"0.#"),1)=".",TRUE,FALSE)</formula>
    </cfRule>
  </conditionalFormatting>
  <conditionalFormatting sqref="AM97">
    <cfRule type="expression" dxfId="2697" priority="13293">
      <formula>IF(RIGHT(TEXT(AM97,"0.#"),1)=".",FALSE,TRUE)</formula>
    </cfRule>
    <cfRule type="expression" dxfId="2696" priority="13294">
      <formula>IF(RIGHT(TEXT(AM97,"0.#"),1)=".",TRUE,FALSE)</formula>
    </cfRule>
  </conditionalFormatting>
  <conditionalFormatting sqref="AM98">
    <cfRule type="expression" dxfId="2695" priority="13291">
      <formula>IF(RIGHT(TEXT(AM98,"0.#"),1)=".",FALSE,TRUE)</formula>
    </cfRule>
    <cfRule type="expression" dxfId="2694" priority="13292">
      <formula>IF(RIGHT(TEXT(AM98,"0.#"),1)=".",TRUE,FALSE)</formula>
    </cfRule>
  </conditionalFormatting>
  <conditionalFormatting sqref="AM99">
    <cfRule type="expression" dxfId="2693" priority="13289">
      <formula>IF(RIGHT(TEXT(AM99,"0.#"),1)=".",FALSE,TRUE)</formula>
    </cfRule>
    <cfRule type="expression" dxfId="2692" priority="13290">
      <formula>IF(RIGHT(TEXT(AM99,"0.#"),1)=".",TRUE,FALSE)</formula>
    </cfRule>
  </conditionalFormatting>
  <conditionalFormatting sqref="AI101">
    <cfRule type="expression" dxfId="2691" priority="13275">
      <formula>IF(RIGHT(TEXT(AI101,"0.#"),1)=".",FALSE,TRUE)</formula>
    </cfRule>
    <cfRule type="expression" dxfId="2690" priority="13276">
      <formula>IF(RIGHT(TEXT(AI101,"0.#"),1)=".",TRUE,FALSE)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E102">
    <cfRule type="expression" dxfId="2687" priority="13271">
      <formula>IF(RIGHT(TEXT(AE102,"0.#"),1)=".",FALSE,TRUE)</formula>
    </cfRule>
    <cfRule type="expression" dxfId="2686" priority="13272">
      <formula>IF(RIGHT(TEXT(AE102,"0.#"),1)=".",TRUE,FALSE)</formula>
    </cfRule>
  </conditionalFormatting>
  <conditionalFormatting sqref="AI102">
    <cfRule type="expression" dxfId="2685" priority="13269">
      <formula>IF(RIGHT(TEXT(AI102,"0.#"),1)=".",FALSE,TRUE)</formula>
    </cfRule>
    <cfRule type="expression" dxfId="2684" priority="13270">
      <formula>IF(RIGHT(TEXT(AI102,"0.#"),1)=".",TRUE,FALSE)</formula>
    </cfRule>
  </conditionalFormatting>
  <conditionalFormatting sqref="AM102">
    <cfRule type="expression" dxfId="2683" priority="13267">
      <formula>IF(RIGHT(TEXT(AM102,"0.#"),1)=".",FALSE,TRUE)</formula>
    </cfRule>
    <cfRule type="expression" dxfId="2682" priority="13268">
      <formula>IF(RIGHT(TEXT(AM102,"0.#"),1)=".",TRUE,FALSE)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M116">
    <cfRule type="expression" dxfId="2627" priority="13203">
      <formula>IF(RIGHT(TEXT(AM116,"0.#"),1)=".",FALSE,TRUE)</formula>
    </cfRule>
    <cfRule type="expression" dxfId="2626" priority="13204">
      <formula>IF(RIGHT(TEXT(AM116,"0.#"),1)=".",TRUE,FALSE)</formula>
    </cfRule>
  </conditionalFormatting>
  <conditionalFormatting sqref="AE117">
    <cfRule type="expression" dxfId="2625" priority="13201">
      <formula>IF(RIGHT(TEXT(AE117,"0.#"),1)=".",FALSE,TRUE)</formula>
    </cfRule>
    <cfRule type="expression" dxfId="2624" priority="13202">
      <formula>IF(RIGHT(TEXT(AE117,"0.#"),1)=".",TRUE,FALSE)</formula>
    </cfRule>
  </conditionalFormatting>
  <conditionalFormatting sqref="AQ117">
    <cfRule type="expression" dxfId="2623" priority="13195">
      <formula>IF(RIGHT(TEXT(AQ117,"0.#"),1)=".",FALSE,TRUE)</formula>
    </cfRule>
    <cfRule type="expression" dxfId="2622" priority="13196">
      <formula>IF(RIGHT(TEXT(AQ117,"0.#"),1)=".",TRUE,FALSE)</formula>
    </cfRule>
  </conditionalFormatting>
  <conditionalFormatting sqref="AE119 AQ119">
    <cfRule type="expression" dxfId="2621" priority="13193">
      <formula>IF(RIGHT(TEXT(AE119,"0.#"),1)=".",FALSE,TRUE)</formula>
    </cfRule>
    <cfRule type="expression" dxfId="2620" priority="13194">
      <formula>IF(RIGHT(TEXT(AE119,"0.#"),1)=".",TRUE,FALSE)</formula>
    </cfRule>
  </conditionalFormatting>
  <conditionalFormatting sqref="AI119">
    <cfRule type="expression" dxfId="2619" priority="13191">
      <formula>IF(RIGHT(TEXT(AI119,"0.#"),1)=".",FALSE,TRUE)</formula>
    </cfRule>
    <cfRule type="expression" dxfId="2618" priority="13192">
      <formula>IF(RIGHT(TEXT(AI119,"0.#"),1)=".",TRUE,FALSE)</formula>
    </cfRule>
  </conditionalFormatting>
  <conditionalFormatting sqref="AM119">
    <cfRule type="expression" dxfId="2617" priority="13189">
      <formula>IF(RIGHT(TEXT(AM119,"0.#"),1)=".",FALSE,TRUE)</formula>
    </cfRule>
    <cfRule type="expression" dxfId="2616" priority="13190">
      <formula>IF(RIGHT(TEXT(AM119,"0.#"),1)=".",TRUE,FALSE)</formula>
    </cfRule>
  </conditionalFormatting>
  <conditionalFormatting sqref="AQ120">
    <cfRule type="expression" dxfId="2615" priority="13181">
      <formula>IF(RIGHT(TEXT(AQ120,"0.#"),1)=".",FALSE,TRUE)</formula>
    </cfRule>
    <cfRule type="expression" dxfId="2614" priority="13182">
      <formula>IF(RIGHT(TEXT(AQ120,"0.#"),1)=".",TRUE,FALSE)</formula>
    </cfRule>
  </conditionalFormatting>
  <conditionalFormatting sqref="AE122 AQ122">
    <cfRule type="expression" dxfId="2613" priority="13179">
      <formula>IF(RIGHT(TEXT(AE122,"0.#"),1)=".",FALSE,TRUE)</formula>
    </cfRule>
    <cfRule type="expression" dxfId="2612" priority="13180">
      <formula>IF(RIGHT(TEXT(AE122,"0.#"),1)=".",TRUE,FALSE)</formula>
    </cfRule>
  </conditionalFormatting>
  <conditionalFormatting sqref="AI122">
    <cfRule type="expression" dxfId="2611" priority="13177">
      <formula>IF(RIGHT(TEXT(AI122,"0.#"),1)=".",FALSE,TRUE)</formula>
    </cfRule>
    <cfRule type="expression" dxfId="2610" priority="13178">
      <formula>IF(RIGHT(TEXT(AI122,"0.#"),1)=".",TRUE,FALSE)</formula>
    </cfRule>
  </conditionalFormatting>
  <conditionalFormatting sqref="AM122">
    <cfRule type="expression" dxfId="2609" priority="13175">
      <formula>IF(RIGHT(TEXT(AM122,"0.#"),1)=".",FALSE,TRUE)</formula>
    </cfRule>
    <cfRule type="expression" dxfId="2608" priority="13176">
      <formula>IF(RIGHT(TEXT(AM122,"0.#"),1)=".",TRUE,FALSE)</formula>
    </cfRule>
  </conditionalFormatting>
  <conditionalFormatting sqref="AQ123">
    <cfRule type="expression" dxfId="2607" priority="13167">
      <formula>IF(RIGHT(TEXT(AQ123,"0.#"),1)=".",FALSE,TRUE)</formula>
    </cfRule>
    <cfRule type="expression" dxfId="2606" priority="13168">
      <formula>IF(RIGHT(TEXT(AQ123,"0.#"),1)=".",TRUE,FALSE)</formula>
    </cfRule>
  </conditionalFormatting>
  <conditionalFormatting sqref="AE125 AQ125">
    <cfRule type="expression" dxfId="2605" priority="13165">
      <formula>IF(RIGHT(TEXT(AE125,"0.#"),1)=".",FALSE,TRUE)</formula>
    </cfRule>
    <cfRule type="expression" dxfId="2604" priority="13166">
      <formula>IF(RIGHT(TEXT(AE125,"0.#"),1)=".",TRUE,FALSE)</formula>
    </cfRule>
  </conditionalFormatting>
  <conditionalFormatting sqref="AI125">
    <cfRule type="expression" dxfId="2603" priority="13163">
      <formula>IF(RIGHT(TEXT(AI125,"0.#"),1)=".",FALSE,TRUE)</formula>
    </cfRule>
    <cfRule type="expression" dxfId="2602" priority="13164">
      <formula>IF(RIGHT(TEXT(AI125,"0.#"),1)=".",TRUE,FALSE)</formula>
    </cfRule>
  </conditionalFormatting>
  <conditionalFormatting sqref="AM125">
    <cfRule type="expression" dxfId="2601" priority="13161">
      <formula>IF(RIGHT(TEXT(AM125,"0.#"),1)=".",FALSE,TRUE)</formula>
    </cfRule>
    <cfRule type="expression" dxfId="2600" priority="13162">
      <formula>IF(RIGHT(TEXT(AM125,"0.#"),1)=".",TRUE,FALSE)</formula>
    </cfRule>
  </conditionalFormatting>
  <conditionalFormatting sqref="AQ126">
    <cfRule type="expression" dxfId="2599" priority="13153">
      <formula>IF(RIGHT(TEXT(AQ126,"0.#"),1)=".",FALSE,TRUE)</formula>
    </cfRule>
    <cfRule type="expression" dxfId="2598" priority="13154">
      <formula>IF(RIGHT(TEXT(AQ126,"0.#"),1)=".",TRUE,FALSE)</formula>
    </cfRule>
  </conditionalFormatting>
  <conditionalFormatting sqref="AE128 AQ128">
    <cfRule type="expression" dxfId="2597" priority="13151">
      <formula>IF(RIGHT(TEXT(AE128,"0.#"),1)=".",FALSE,TRUE)</formula>
    </cfRule>
    <cfRule type="expression" dxfId="2596" priority="13152">
      <formula>IF(RIGHT(TEXT(AE128,"0.#"),1)=".",TRUE,FALSE)</formula>
    </cfRule>
  </conditionalFormatting>
  <conditionalFormatting sqref="AI128">
    <cfRule type="expression" dxfId="2595" priority="13149">
      <formula>IF(RIGHT(TEXT(AI128,"0.#"),1)=".",FALSE,TRUE)</formula>
    </cfRule>
    <cfRule type="expression" dxfId="2594" priority="13150">
      <formula>IF(RIGHT(TEXT(AI128,"0.#"),1)=".",TRUE,FALSE)</formula>
    </cfRule>
  </conditionalFormatting>
  <conditionalFormatting sqref="AM128">
    <cfRule type="expression" dxfId="2593" priority="13147">
      <formula>IF(RIGHT(TEXT(AM128,"0.#"),1)=".",FALSE,TRUE)</formula>
    </cfRule>
    <cfRule type="expression" dxfId="2592" priority="13148">
      <formula>IF(RIGHT(TEXT(AM128,"0.#"),1)=".",TRUE,FALSE)</formula>
    </cfRule>
  </conditionalFormatting>
  <conditionalFormatting sqref="AQ129">
    <cfRule type="expression" dxfId="2591" priority="13139">
      <formula>IF(RIGHT(TEXT(AQ129,"0.#"),1)=".",FALSE,TRUE)</formula>
    </cfRule>
    <cfRule type="expression" dxfId="2590" priority="13140">
      <formula>IF(RIGHT(TEXT(AQ129,"0.#"),1)=".",TRUE,FALSE)</formula>
    </cfRule>
  </conditionalFormatting>
  <conditionalFormatting sqref="AE75">
    <cfRule type="expression" dxfId="2589" priority="13137">
      <formula>IF(RIGHT(TEXT(AE75,"0.#"),1)=".",FALSE,TRUE)</formula>
    </cfRule>
    <cfRule type="expression" dxfId="2588" priority="13138">
      <formula>IF(RIGHT(TEXT(AE75,"0.#"),1)=".",TRUE,FALSE)</formula>
    </cfRule>
  </conditionalFormatting>
  <conditionalFormatting sqref="AE76">
    <cfRule type="expression" dxfId="2587" priority="13135">
      <formula>IF(RIGHT(TEXT(AE76,"0.#"),1)=".",FALSE,TRUE)</formula>
    </cfRule>
    <cfRule type="expression" dxfId="2586" priority="13136">
      <formula>IF(RIGHT(TEXT(AE76,"0.#"),1)=".",TRUE,FALSE)</formula>
    </cfRule>
  </conditionalFormatting>
  <conditionalFormatting sqref="AE77">
    <cfRule type="expression" dxfId="2585" priority="13133">
      <formula>IF(RIGHT(TEXT(AE77,"0.#"),1)=".",FALSE,TRUE)</formula>
    </cfRule>
    <cfRule type="expression" dxfId="2584" priority="13134">
      <formula>IF(RIGHT(TEXT(AE77,"0.#"),1)=".",TRUE,FALSE)</formula>
    </cfRule>
  </conditionalFormatting>
  <conditionalFormatting sqref="AI77">
    <cfRule type="expression" dxfId="2583" priority="13131">
      <formula>IF(RIGHT(TEXT(AI77,"0.#"),1)=".",FALSE,TRUE)</formula>
    </cfRule>
    <cfRule type="expression" dxfId="2582" priority="13132">
      <formula>IF(RIGHT(TEXT(AI77,"0.#"),1)=".",TRUE,FALSE)</formula>
    </cfRule>
  </conditionalFormatting>
  <conditionalFormatting sqref="AI76">
    <cfRule type="expression" dxfId="2581" priority="13129">
      <formula>IF(RIGHT(TEXT(AI76,"0.#"),1)=".",FALSE,TRUE)</formula>
    </cfRule>
    <cfRule type="expression" dxfId="2580" priority="13130">
      <formula>IF(RIGHT(TEXT(AI76,"0.#"),1)=".",TRUE,FALSE)</formula>
    </cfRule>
  </conditionalFormatting>
  <conditionalFormatting sqref="AI75">
    <cfRule type="expression" dxfId="2579" priority="13127">
      <formula>IF(RIGHT(TEXT(AI75,"0.#"),1)=".",FALSE,TRUE)</formula>
    </cfRule>
    <cfRule type="expression" dxfId="2578" priority="13128">
      <formula>IF(RIGHT(TEXT(AI75,"0.#"),1)=".",TRUE,FALSE)</formula>
    </cfRule>
  </conditionalFormatting>
  <conditionalFormatting sqref="AM75">
    <cfRule type="expression" dxfId="2577" priority="13125">
      <formula>IF(RIGHT(TEXT(AM75,"0.#"),1)=".",FALSE,TRUE)</formula>
    </cfRule>
    <cfRule type="expression" dxfId="2576" priority="13126">
      <formula>IF(RIGHT(TEXT(AM75,"0.#"),1)=".",TRUE,FALSE)</formula>
    </cfRule>
  </conditionalFormatting>
  <conditionalFormatting sqref="AM76">
    <cfRule type="expression" dxfId="2575" priority="13123">
      <formula>IF(RIGHT(TEXT(AM76,"0.#"),1)=".",FALSE,TRUE)</formula>
    </cfRule>
    <cfRule type="expression" dxfId="2574" priority="13124">
      <formula>IF(RIGHT(TEXT(AM76,"0.#"),1)=".",TRUE,FALSE)</formula>
    </cfRule>
  </conditionalFormatting>
  <conditionalFormatting sqref="AM77">
    <cfRule type="expression" dxfId="2573" priority="13121">
      <formula>IF(RIGHT(TEXT(AM77,"0.#"),1)=".",FALSE,TRUE)</formula>
    </cfRule>
    <cfRule type="expression" dxfId="2572" priority="13122">
      <formula>IF(RIGHT(TEXT(AM77,"0.#"),1)=".",TRUE,FALSE)</formula>
    </cfRule>
  </conditionalFormatting>
  <conditionalFormatting sqref="AE134:AE135 AI134:AI135 AM134:AM135 AQ134:AQ135 AU134:AU135">
    <cfRule type="expression" dxfId="2571" priority="13107">
      <formula>IF(RIGHT(TEXT(AE134,"0.#"),1)=".",FALSE,TRUE)</formula>
    </cfRule>
    <cfRule type="expression" dxfId="2570" priority="13108">
      <formula>IF(RIGHT(TEXT(AE134,"0.#"),1)=".",TRUE,FALSE)</formula>
    </cfRule>
  </conditionalFormatting>
  <conditionalFormatting sqref="AE433">
    <cfRule type="expression" dxfId="2569" priority="13077">
      <formula>IF(RIGHT(TEXT(AE433,"0.#"),1)=".",FALSE,TRUE)</formula>
    </cfRule>
    <cfRule type="expression" dxfId="2568" priority="13078">
      <formula>IF(RIGHT(TEXT(AE433,"0.#"),1)=".",TRUE,FALSE)</formula>
    </cfRule>
  </conditionalFormatting>
  <conditionalFormatting sqref="AM435">
    <cfRule type="expression" dxfId="2567" priority="13061">
      <formula>IF(RIGHT(TEXT(AM435,"0.#"),1)=".",FALSE,TRUE)</formula>
    </cfRule>
    <cfRule type="expression" dxfId="2566" priority="13062">
      <formula>IF(RIGHT(TEXT(AM435,"0.#"),1)=".",TRUE,FALSE)</formula>
    </cfRule>
  </conditionalFormatting>
  <conditionalFormatting sqref="AE434">
    <cfRule type="expression" dxfId="2565" priority="13075">
      <formula>IF(RIGHT(TEXT(AE434,"0.#"),1)=".",FALSE,TRUE)</formula>
    </cfRule>
    <cfRule type="expression" dxfId="2564" priority="13076">
      <formula>IF(RIGHT(TEXT(AE434,"0.#"),1)=".",TRUE,FALSE)</formula>
    </cfRule>
  </conditionalFormatting>
  <conditionalFormatting sqref="AE435">
    <cfRule type="expression" dxfId="2563" priority="13073">
      <formula>IF(RIGHT(TEXT(AE435,"0.#"),1)=".",FALSE,TRUE)</formula>
    </cfRule>
    <cfRule type="expression" dxfId="2562" priority="13074">
      <formula>IF(RIGHT(TEXT(AE435,"0.#"),1)=".",TRUE,FALSE)</formula>
    </cfRule>
  </conditionalFormatting>
  <conditionalFormatting sqref="AM433">
    <cfRule type="expression" dxfId="2561" priority="13065">
      <formula>IF(RIGHT(TEXT(AM433,"0.#"),1)=".",FALSE,TRUE)</formula>
    </cfRule>
    <cfRule type="expression" dxfId="2560" priority="13066">
      <formula>IF(RIGHT(TEXT(AM433,"0.#"),1)=".",TRUE,FALSE)</formula>
    </cfRule>
  </conditionalFormatting>
  <conditionalFormatting sqref="AM434">
    <cfRule type="expression" dxfId="2559" priority="13063">
      <formula>IF(RIGHT(TEXT(AM434,"0.#"),1)=".",FALSE,TRUE)</formula>
    </cfRule>
    <cfRule type="expression" dxfId="2558" priority="13064">
      <formula>IF(RIGHT(TEXT(AM434,"0.#"),1)=".",TRUE,FALSE)</formula>
    </cfRule>
  </conditionalFormatting>
  <conditionalFormatting sqref="AU433">
    <cfRule type="expression" dxfId="2557" priority="13053">
      <formula>IF(RIGHT(TEXT(AU433,"0.#"),1)=".",FALSE,TRUE)</formula>
    </cfRule>
    <cfRule type="expression" dxfId="2556" priority="13054">
      <formula>IF(RIGHT(TEXT(AU433,"0.#"),1)=".",TRUE,FALSE)</formula>
    </cfRule>
  </conditionalFormatting>
  <conditionalFormatting sqref="AU434">
    <cfRule type="expression" dxfId="2555" priority="13051">
      <formula>IF(RIGHT(TEXT(AU434,"0.#"),1)=".",FALSE,TRUE)</formula>
    </cfRule>
    <cfRule type="expression" dxfId="2554" priority="13052">
      <formula>IF(RIGHT(TEXT(AU434,"0.#"),1)=".",TRUE,FALSE)</formula>
    </cfRule>
  </conditionalFormatting>
  <conditionalFormatting sqref="AU435">
    <cfRule type="expression" dxfId="2553" priority="13049">
      <formula>IF(RIGHT(TEXT(AU435,"0.#"),1)=".",FALSE,TRUE)</formula>
    </cfRule>
    <cfRule type="expression" dxfId="2552" priority="13050">
      <formula>IF(RIGHT(TEXT(AU435,"0.#"),1)=".",TRUE,FALSE)</formula>
    </cfRule>
  </conditionalFormatting>
  <conditionalFormatting sqref="AI435">
    <cfRule type="expression" dxfId="2551" priority="12983">
      <formula>IF(RIGHT(TEXT(AI435,"0.#"),1)=".",FALSE,TRUE)</formula>
    </cfRule>
    <cfRule type="expression" dxfId="2550" priority="12984">
      <formula>IF(RIGHT(TEXT(AI435,"0.#"),1)=".",TRUE,FALSE)</formula>
    </cfRule>
  </conditionalFormatting>
  <conditionalFormatting sqref="AI433">
    <cfRule type="expression" dxfId="2549" priority="12987">
      <formula>IF(RIGHT(TEXT(AI433,"0.#"),1)=".",FALSE,TRUE)</formula>
    </cfRule>
    <cfRule type="expression" dxfId="2548" priority="12988">
      <formula>IF(RIGHT(TEXT(AI433,"0.#"),1)=".",TRUE,FALSE)</formula>
    </cfRule>
  </conditionalFormatting>
  <conditionalFormatting sqref="AI434">
    <cfRule type="expression" dxfId="2547" priority="12985">
      <formula>IF(RIGHT(TEXT(AI434,"0.#"),1)=".",FALSE,TRUE)</formula>
    </cfRule>
    <cfRule type="expression" dxfId="2546" priority="12986">
      <formula>IF(RIGHT(TEXT(AI434,"0.#"),1)=".",TRUE,FALSE)</formula>
    </cfRule>
  </conditionalFormatting>
  <conditionalFormatting sqref="AQ434">
    <cfRule type="expression" dxfId="2545" priority="12969">
      <formula>IF(RIGHT(TEXT(AQ434,"0.#"),1)=".",FALSE,TRUE)</formula>
    </cfRule>
    <cfRule type="expression" dxfId="2544" priority="12970">
      <formula>IF(RIGHT(TEXT(AQ434,"0.#"),1)=".",TRUE,FALSE)</formula>
    </cfRule>
  </conditionalFormatting>
  <conditionalFormatting sqref="AQ435">
    <cfRule type="expression" dxfId="2543" priority="12955">
      <formula>IF(RIGHT(TEXT(AQ435,"0.#"),1)=".",FALSE,TRUE)</formula>
    </cfRule>
    <cfRule type="expression" dxfId="2542" priority="12956">
      <formula>IF(RIGHT(TEXT(AQ435,"0.#"),1)=".",TRUE,FALSE)</formula>
    </cfRule>
  </conditionalFormatting>
  <conditionalFormatting sqref="AQ433">
    <cfRule type="expression" dxfId="2541" priority="12953">
      <formula>IF(RIGHT(TEXT(AQ433,"0.#"),1)=".",FALSE,TRUE)</formula>
    </cfRule>
    <cfRule type="expression" dxfId="2540" priority="12954">
      <formula>IF(RIGHT(TEXT(AQ433,"0.#"),1)=".",TRUE,FALSE)</formula>
    </cfRule>
  </conditionalFormatting>
  <conditionalFormatting sqref="AL845:AO866">
    <cfRule type="expression" dxfId="2539" priority="6677">
      <formula>IF(AND(AL845&gt;=0, RIGHT(TEXT(AL845,"0.#"),1)&lt;&gt;"."),TRUE,FALSE)</formula>
    </cfRule>
    <cfRule type="expression" dxfId="2538" priority="6678">
      <formula>IF(AND(AL845&gt;=0, RIGHT(TEXT(AL845,"0.#"),1)="."),TRUE,FALSE)</formula>
    </cfRule>
    <cfRule type="expression" dxfId="2537" priority="6679">
      <formula>IF(AND(AL845&lt;0, RIGHT(TEXT(AL845,"0.#"),1)&lt;&gt;"."),TRUE,FALSE)</formula>
    </cfRule>
    <cfRule type="expression" dxfId="2536" priority="6680">
      <formula>IF(AND(AL845&lt;0, RIGHT(TEXT(AL845,"0.#"),1)="."),TRUE,FALSE)</formula>
    </cfRule>
  </conditionalFormatting>
  <conditionalFormatting sqref="AQ53:AQ55">
    <cfRule type="expression" dxfId="2535" priority="4699">
      <formula>IF(RIGHT(TEXT(AQ53,"0.#"),1)=".",FALSE,TRUE)</formula>
    </cfRule>
    <cfRule type="expression" dxfId="2534" priority="4700">
      <formula>IF(RIGHT(TEXT(AQ53,"0.#"),1)=".",TRUE,FALSE)</formula>
    </cfRule>
  </conditionalFormatting>
  <conditionalFormatting sqref="AU53:AU55">
    <cfRule type="expression" dxfId="2533" priority="4697">
      <formula>IF(RIGHT(TEXT(AU53,"0.#"),1)=".",FALSE,TRUE)</formula>
    </cfRule>
    <cfRule type="expression" dxfId="2532" priority="4698">
      <formula>IF(RIGHT(TEXT(AU53,"0.#"),1)=".",TRUE,FALSE)</formula>
    </cfRule>
  </conditionalFormatting>
  <conditionalFormatting sqref="AQ60:AQ62">
    <cfRule type="expression" dxfId="2531" priority="4695">
      <formula>IF(RIGHT(TEXT(AQ60,"0.#"),1)=".",FALSE,TRUE)</formula>
    </cfRule>
    <cfRule type="expression" dxfId="2530" priority="4696">
      <formula>IF(RIGHT(TEXT(AQ60,"0.#"),1)=".",TRUE,FALSE)</formula>
    </cfRule>
  </conditionalFormatting>
  <conditionalFormatting sqref="AU60:AU62">
    <cfRule type="expression" dxfId="2529" priority="4693">
      <formula>IF(RIGHT(TEXT(AU60,"0.#"),1)=".",FALSE,TRUE)</formula>
    </cfRule>
    <cfRule type="expression" dxfId="2528" priority="4694">
      <formula>IF(RIGHT(TEXT(AU60,"0.#"),1)=".",TRUE,FALSE)</formula>
    </cfRule>
  </conditionalFormatting>
  <conditionalFormatting sqref="AQ75:AQ77">
    <cfRule type="expression" dxfId="2527" priority="4691">
      <formula>IF(RIGHT(TEXT(AQ75,"0.#"),1)=".",FALSE,TRUE)</formula>
    </cfRule>
    <cfRule type="expression" dxfId="2526" priority="4692">
      <formula>IF(RIGHT(TEXT(AQ75,"0.#"),1)=".",TRUE,FALSE)</formula>
    </cfRule>
  </conditionalFormatting>
  <conditionalFormatting sqref="AU75:AU77">
    <cfRule type="expression" dxfId="2525" priority="4689">
      <formula>IF(RIGHT(TEXT(AU75,"0.#"),1)=".",FALSE,TRUE)</formula>
    </cfRule>
    <cfRule type="expression" dxfId="2524" priority="4690">
      <formula>IF(RIGHT(TEXT(AU75,"0.#"),1)=".",TRUE,FALSE)</formula>
    </cfRule>
  </conditionalFormatting>
  <conditionalFormatting sqref="AQ87:AQ89">
    <cfRule type="expression" dxfId="2523" priority="4687">
      <formula>IF(RIGHT(TEXT(AQ87,"0.#"),1)=".",FALSE,TRUE)</formula>
    </cfRule>
    <cfRule type="expression" dxfId="2522" priority="4688">
      <formula>IF(RIGHT(TEXT(AQ87,"0.#"),1)=".",TRUE,FALSE)</formula>
    </cfRule>
  </conditionalFormatting>
  <conditionalFormatting sqref="AU87:AU89">
    <cfRule type="expression" dxfId="2521" priority="4685">
      <formula>IF(RIGHT(TEXT(AU87,"0.#"),1)=".",FALSE,TRUE)</formula>
    </cfRule>
    <cfRule type="expression" dxfId="2520" priority="4686">
      <formula>IF(RIGHT(TEXT(AU87,"0.#"),1)=".",TRUE,FALSE)</formula>
    </cfRule>
  </conditionalFormatting>
  <conditionalFormatting sqref="AQ92:AQ94">
    <cfRule type="expression" dxfId="2519" priority="4683">
      <formula>IF(RIGHT(TEXT(AQ92,"0.#"),1)=".",FALSE,TRUE)</formula>
    </cfRule>
    <cfRule type="expression" dxfId="2518" priority="4684">
      <formula>IF(RIGHT(TEXT(AQ92,"0.#"),1)=".",TRUE,FALSE)</formula>
    </cfRule>
  </conditionalFormatting>
  <conditionalFormatting sqref="AU92:AU94">
    <cfRule type="expression" dxfId="2517" priority="4681">
      <formula>IF(RIGHT(TEXT(AU92,"0.#"),1)=".",FALSE,TRUE)</formula>
    </cfRule>
    <cfRule type="expression" dxfId="2516" priority="4682">
      <formula>IF(RIGHT(TEXT(AU92,"0.#"),1)=".",TRUE,FALSE)</formula>
    </cfRule>
  </conditionalFormatting>
  <conditionalFormatting sqref="AQ97:AQ99">
    <cfRule type="expression" dxfId="2515" priority="4679">
      <formula>IF(RIGHT(TEXT(AQ97,"0.#"),1)=".",FALSE,TRUE)</formula>
    </cfRule>
    <cfRule type="expression" dxfId="2514" priority="4680">
      <formula>IF(RIGHT(TEXT(AQ97,"0.#"),1)=".",TRUE,FALSE)</formula>
    </cfRule>
  </conditionalFormatting>
  <conditionalFormatting sqref="AU97:AU99">
    <cfRule type="expression" dxfId="2513" priority="4677">
      <formula>IF(RIGHT(TEXT(AU97,"0.#"),1)=".",FALSE,TRUE)</formula>
    </cfRule>
    <cfRule type="expression" dxfId="2512" priority="4678">
      <formula>IF(RIGHT(TEXT(AU97,"0.#"),1)=".",TRUE,FALSE)</formula>
    </cfRule>
  </conditionalFormatting>
  <conditionalFormatting sqref="AE458">
    <cfRule type="expression" dxfId="2511" priority="4371">
      <formula>IF(RIGHT(TEXT(AE458,"0.#"),1)=".",FALSE,TRUE)</formula>
    </cfRule>
    <cfRule type="expression" dxfId="2510" priority="4372">
      <formula>IF(RIGHT(TEXT(AE458,"0.#"),1)=".",TRUE,FALSE)</formula>
    </cfRule>
  </conditionalFormatting>
  <conditionalFormatting sqref="AM460">
    <cfRule type="expression" dxfId="2509" priority="4361">
      <formula>IF(RIGHT(TEXT(AM460,"0.#"),1)=".",FALSE,TRUE)</formula>
    </cfRule>
    <cfRule type="expression" dxfId="2508" priority="4362">
      <formula>IF(RIGHT(TEXT(AM460,"0.#"),1)=".",TRUE,FALSE)</formula>
    </cfRule>
  </conditionalFormatting>
  <conditionalFormatting sqref="AE459">
    <cfRule type="expression" dxfId="2507" priority="4369">
      <formula>IF(RIGHT(TEXT(AE459,"0.#"),1)=".",FALSE,TRUE)</formula>
    </cfRule>
    <cfRule type="expression" dxfId="2506" priority="4370">
      <formula>IF(RIGHT(TEXT(AE459,"0.#"),1)=".",TRUE,FALSE)</formula>
    </cfRule>
  </conditionalFormatting>
  <conditionalFormatting sqref="AE460">
    <cfRule type="expression" dxfId="2505" priority="4367">
      <formula>IF(RIGHT(TEXT(AE460,"0.#"),1)=".",FALSE,TRUE)</formula>
    </cfRule>
    <cfRule type="expression" dxfId="2504" priority="4368">
      <formula>IF(RIGHT(TEXT(AE460,"0.#"),1)=".",TRUE,FALSE)</formula>
    </cfRule>
  </conditionalFormatting>
  <conditionalFormatting sqref="AM458">
    <cfRule type="expression" dxfId="2503" priority="4365">
      <formula>IF(RIGHT(TEXT(AM458,"0.#"),1)=".",FALSE,TRUE)</formula>
    </cfRule>
    <cfRule type="expression" dxfId="2502" priority="4366">
      <formula>IF(RIGHT(TEXT(AM458,"0.#"),1)=".",TRUE,FALSE)</formula>
    </cfRule>
  </conditionalFormatting>
  <conditionalFormatting sqref="AM459">
    <cfRule type="expression" dxfId="2501" priority="4363">
      <formula>IF(RIGHT(TEXT(AM459,"0.#"),1)=".",FALSE,TRUE)</formula>
    </cfRule>
    <cfRule type="expression" dxfId="2500" priority="4364">
      <formula>IF(RIGHT(TEXT(AM459,"0.#"),1)=".",TRUE,FALSE)</formula>
    </cfRule>
  </conditionalFormatting>
  <conditionalFormatting sqref="AU458">
    <cfRule type="expression" dxfId="2499" priority="4359">
      <formula>IF(RIGHT(TEXT(AU458,"0.#"),1)=".",FALSE,TRUE)</formula>
    </cfRule>
    <cfRule type="expression" dxfId="2498" priority="4360">
      <formula>IF(RIGHT(TEXT(AU458,"0.#"),1)=".",TRUE,FALSE)</formula>
    </cfRule>
  </conditionalFormatting>
  <conditionalFormatting sqref="AU459">
    <cfRule type="expression" dxfId="2497" priority="4357">
      <formula>IF(RIGHT(TEXT(AU459,"0.#"),1)=".",FALSE,TRUE)</formula>
    </cfRule>
    <cfRule type="expression" dxfId="2496" priority="4358">
      <formula>IF(RIGHT(TEXT(AU459,"0.#"),1)=".",TRUE,FALSE)</formula>
    </cfRule>
  </conditionalFormatting>
  <conditionalFormatting sqref="AU460">
    <cfRule type="expression" dxfId="2495" priority="4355">
      <formula>IF(RIGHT(TEXT(AU460,"0.#"),1)=".",FALSE,TRUE)</formula>
    </cfRule>
    <cfRule type="expression" dxfId="2494" priority="4356">
      <formula>IF(RIGHT(TEXT(AU460,"0.#"),1)=".",TRUE,FALSE)</formula>
    </cfRule>
  </conditionalFormatting>
  <conditionalFormatting sqref="AI460">
    <cfRule type="expression" dxfId="2493" priority="4349">
      <formula>IF(RIGHT(TEXT(AI460,"0.#"),1)=".",FALSE,TRUE)</formula>
    </cfRule>
    <cfRule type="expression" dxfId="2492" priority="4350">
      <formula>IF(RIGHT(TEXT(AI460,"0.#"),1)=".",TRUE,FALSE)</formula>
    </cfRule>
  </conditionalFormatting>
  <conditionalFormatting sqref="AI458">
    <cfRule type="expression" dxfId="2491" priority="4353">
      <formula>IF(RIGHT(TEXT(AI458,"0.#"),1)=".",FALSE,TRUE)</formula>
    </cfRule>
    <cfRule type="expression" dxfId="2490" priority="4354">
      <formula>IF(RIGHT(TEXT(AI458,"0.#"),1)=".",TRUE,FALSE)</formula>
    </cfRule>
  </conditionalFormatting>
  <conditionalFormatting sqref="AI459">
    <cfRule type="expression" dxfId="2489" priority="4351">
      <formula>IF(RIGHT(TEXT(AI459,"0.#"),1)=".",FALSE,TRUE)</formula>
    </cfRule>
    <cfRule type="expression" dxfId="2488" priority="4352">
      <formula>IF(RIGHT(TEXT(AI459,"0.#"),1)=".",TRUE,FALSE)</formula>
    </cfRule>
  </conditionalFormatting>
  <conditionalFormatting sqref="AQ459">
    <cfRule type="expression" dxfId="2487" priority="4347">
      <formula>IF(RIGHT(TEXT(AQ459,"0.#"),1)=".",FALSE,TRUE)</formula>
    </cfRule>
    <cfRule type="expression" dxfId="2486" priority="4348">
      <formula>IF(RIGHT(TEXT(AQ459,"0.#"),1)=".",TRUE,FALSE)</formula>
    </cfRule>
  </conditionalFormatting>
  <conditionalFormatting sqref="AQ460">
    <cfRule type="expression" dxfId="2485" priority="4345">
      <formula>IF(RIGHT(TEXT(AQ460,"0.#"),1)=".",FALSE,TRUE)</formula>
    </cfRule>
    <cfRule type="expression" dxfId="2484" priority="4346">
      <formula>IF(RIGHT(TEXT(AQ460,"0.#"),1)=".",TRUE,FALSE)</formula>
    </cfRule>
  </conditionalFormatting>
  <conditionalFormatting sqref="AQ458">
    <cfRule type="expression" dxfId="2483" priority="4343">
      <formula>IF(RIGHT(TEXT(AQ458,"0.#"),1)=".",FALSE,TRUE)</formula>
    </cfRule>
    <cfRule type="expression" dxfId="2482" priority="4344">
      <formula>IF(RIGHT(TEXT(AQ458,"0.#"),1)=".",TRUE,FALSE)</formula>
    </cfRule>
  </conditionalFormatting>
  <conditionalFormatting sqref="AE120 AM120">
    <cfRule type="expression" dxfId="2481" priority="3021">
      <formula>IF(RIGHT(TEXT(AE120,"0.#"),1)=".",FALSE,TRUE)</formula>
    </cfRule>
    <cfRule type="expression" dxfId="2480" priority="3022">
      <formula>IF(RIGHT(TEXT(AE120,"0.#"),1)=".",TRUE,FALSE)</formula>
    </cfRule>
  </conditionalFormatting>
  <conditionalFormatting sqref="AI126">
    <cfRule type="expression" dxfId="2479" priority="3011">
      <formula>IF(RIGHT(TEXT(AI126,"0.#"),1)=".",FALSE,TRUE)</formula>
    </cfRule>
    <cfRule type="expression" dxfId="2478" priority="3012">
      <formula>IF(RIGHT(TEXT(AI126,"0.#"),1)=".",TRUE,FALSE)</formula>
    </cfRule>
  </conditionalFormatting>
  <conditionalFormatting sqref="AI120">
    <cfRule type="expression" dxfId="2477" priority="3019">
      <formula>IF(RIGHT(TEXT(AI120,"0.#"),1)=".",FALSE,TRUE)</formula>
    </cfRule>
    <cfRule type="expression" dxfId="2476" priority="3020">
      <formula>IF(RIGHT(TEXT(AI120,"0.#"),1)=".",TRUE,FALSE)</formula>
    </cfRule>
  </conditionalFormatting>
  <conditionalFormatting sqref="AE123 AM123">
    <cfRule type="expression" dxfId="2475" priority="3017">
      <formula>IF(RIGHT(TEXT(AE123,"0.#"),1)=".",FALSE,TRUE)</formula>
    </cfRule>
    <cfRule type="expression" dxfId="2474" priority="3018">
      <formula>IF(RIGHT(TEXT(AE123,"0.#"),1)=".",TRUE,FALSE)</formula>
    </cfRule>
  </conditionalFormatting>
  <conditionalFormatting sqref="AI123">
    <cfRule type="expression" dxfId="2473" priority="3015">
      <formula>IF(RIGHT(TEXT(AI123,"0.#"),1)=".",FALSE,TRUE)</formula>
    </cfRule>
    <cfRule type="expression" dxfId="2472" priority="3016">
      <formula>IF(RIGHT(TEXT(AI123,"0.#"),1)=".",TRUE,FALSE)</formula>
    </cfRule>
  </conditionalFormatting>
  <conditionalFormatting sqref="AE126 AM126">
    <cfRule type="expression" dxfId="2471" priority="3013">
      <formula>IF(RIGHT(TEXT(AE126,"0.#"),1)=".",FALSE,TRUE)</formula>
    </cfRule>
    <cfRule type="expression" dxfId="2470" priority="3014">
      <formula>IF(RIGHT(TEXT(AE126,"0.#"),1)=".",TRUE,FALSE)</formula>
    </cfRule>
  </conditionalFormatting>
  <conditionalFormatting sqref="AE129 AM129">
    <cfRule type="expression" dxfId="2469" priority="3009">
      <formula>IF(RIGHT(TEXT(AE129,"0.#"),1)=".",FALSE,TRUE)</formula>
    </cfRule>
    <cfRule type="expression" dxfId="2468" priority="3010">
      <formula>IF(RIGHT(TEXT(AE129,"0.#"),1)=".",TRUE,FALSE)</formula>
    </cfRule>
  </conditionalFormatting>
  <conditionalFormatting sqref="AI129">
    <cfRule type="expression" dxfId="2467" priority="3007">
      <formula>IF(RIGHT(TEXT(AI129,"0.#"),1)=".",FALSE,TRUE)</formula>
    </cfRule>
    <cfRule type="expression" dxfId="2466" priority="3008">
      <formula>IF(RIGHT(TEXT(AI129,"0.#"),1)=".",TRUE,FALSE)</formula>
    </cfRule>
  </conditionalFormatting>
  <conditionalFormatting sqref="Y839:Y840 Y842:Y866">
    <cfRule type="expression" dxfId="2465" priority="3005">
      <formula>IF(RIGHT(TEXT(Y839,"0.#"),1)=".",FALSE,TRUE)</formula>
    </cfRule>
    <cfRule type="expression" dxfId="2464" priority="3006">
      <formula>IF(RIGHT(TEXT(Y839,"0.#"),1)=".",TRUE,FALSE)</formula>
    </cfRule>
  </conditionalFormatting>
  <conditionalFormatting sqref="AU518">
    <cfRule type="expression" dxfId="2463" priority="1515">
      <formula>IF(RIGHT(TEXT(AU518,"0.#"),1)=".",FALSE,TRUE)</formula>
    </cfRule>
    <cfRule type="expression" dxfId="2462" priority="1516">
      <formula>IF(RIGHT(TEXT(AU518,"0.#"),1)=".",TRUE,FALSE)</formula>
    </cfRule>
  </conditionalFormatting>
  <conditionalFormatting sqref="AQ551">
    <cfRule type="expression" dxfId="2461" priority="1291">
      <formula>IF(RIGHT(TEXT(AQ551,"0.#"),1)=".",FALSE,TRUE)</formula>
    </cfRule>
    <cfRule type="expression" dxfId="2460" priority="1292">
      <formula>IF(RIGHT(TEXT(AQ551,"0.#"),1)=".",TRUE,FALSE)</formula>
    </cfRule>
  </conditionalFormatting>
  <conditionalFormatting sqref="AE556">
    <cfRule type="expression" dxfId="2459" priority="1289">
      <formula>IF(RIGHT(TEXT(AE556,"0.#"),1)=".",FALSE,TRUE)</formula>
    </cfRule>
    <cfRule type="expression" dxfId="2458" priority="1290">
      <formula>IF(RIGHT(TEXT(AE556,"0.#"),1)=".",TRUE,FALSE)</formula>
    </cfRule>
  </conditionalFormatting>
  <conditionalFormatting sqref="AE557">
    <cfRule type="expression" dxfId="2457" priority="1287">
      <formula>IF(RIGHT(TEXT(AE557,"0.#"),1)=".",FALSE,TRUE)</formula>
    </cfRule>
    <cfRule type="expression" dxfId="2456" priority="1288">
      <formula>IF(RIGHT(TEXT(AE557,"0.#"),1)=".",TRUE,FALSE)</formula>
    </cfRule>
  </conditionalFormatting>
  <conditionalFormatting sqref="AE558">
    <cfRule type="expression" dxfId="2455" priority="1285">
      <formula>IF(RIGHT(TEXT(AE558,"0.#"),1)=".",FALSE,TRUE)</formula>
    </cfRule>
    <cfRule type="expression" dxfId="2454" priority="1286">
      <formula>IF(RIGHT(TEXT(AE558,"0.#"),1)=".",TRUE,FALSE)</formula>
    </cfRule>
  </conditionalFormatting>
  <conditionalFormatting sqref="AU556">
    <cfRule type="expression" dxfId="2453" priority="1277">
      <formula>IF(RIGHT(TEXT(AU556,"0.#"),1)=".",FALSE,TRUE)</formula>
    </cfRule>
    <cfRule type="expression" dxfId="2452" priority="1278">
      <formula>IF(RIGHT(TEXT(AU556,"0.#"),1)=".",TRUE,FALSE)</formula>
    </cfRule>
  </conditionalFormatting>
  <conditionalFormatting sqref="AU557">
    <cfRule type="expression" dxfId="2451" priority="1275">
      <formula>IF(RIGHT(TEXT(AU557,"0.#"),1)=".",FALSE,TRUE)</formula>
    </cfRule>
    <cfRule type="expression" dxfId="2450" priority="1276">
      <formula>IF(RIGHT(TEXT(AU557,"0.#"),1)=".",TRUE,FALSE)</formula>
    </cfRule>
  </conditionalFormatting>
  <conditionalFormatting sqref="AU558">
    <cfRule type="expression" dxfId="2449" priority="1273">
      <formula>IF(RIGHT(TEXT(AU558,"0.#"),1)=".",FALSE,TRUE)</formula>
    </cfRule>
    <cfRule type="expression" dxfId="2448" priority="1274">
      <formula>IF(RIGHT(TEXT(AU558,"0.#"),1)=".",TRUE,FALSE)</formula>
    </cfRule>
  </conditionalFormatting>
  <conditionalFormatting sqref="AQ557">
    <cfRule type="expression" dxfId="2447" priority="1265">
      <formula>IF(RIGHT(TEXT(AQ557,"0.#"),1)=".",FALSE,TRUE)</formula>
    </cfRule>
    <cfRule type="expression" dxfId="2446" priority="1266">
      <formula>IF(RIGHT(TEXT(AQ557,"0.#"),1)=".",TRUE,FALSE)</formula>
    </cfRule>
  </conditionalFormatting>
  <conditionalFormatting sqref="AQ558">
    <cfRule type="expression" dxfId="2445" priority="1263">
      <formula>IF(RIGHT(TEXT(AQ558,"0.#"),1)=".",FALSE,TRUE)</formula>
    </cfRule>
    <cfRule type="expression" dxfId="2444" priority="1264">
      <formula>IF(RIGHT(TEXT(AQ558,"0.#"),1)=".",TRUE,FALSE)</formula>
    </cfRule>
  </conditionalFormatting>
  <conditionalFormatting sqref="AQ556">
    <cfRule type="expression" dxfId="2443" priority="1261">
      <formula>IF(RIGHT(TEXT(AQ556,"0.#"),1)=".",FALSE,TRUE)</formula>
    </cfRule>
    <cfRule type="expression" dxfId="2442" priority="1262">
      <formula>IF(RIGHT(TEXT(AQ556,"0.#"),1)=".",TRUE,FALSE)</formula>
    </cfRule>
  </conditionalFormatting>
  <conditionalFormatting sqref="AE561">
    <cfRule type="expression" dxfId="2441" priority="1259">
      <formula>IF(RIGHT(TEXT(AE561,"0.#"),1)=".",FALSE,TRUE)</formula>
    </cfRule>
    <cfRule type="expression" dxfId="2440" priority="1260">
      <formula>IF(RIGHT(TEXT(AE561,"0.#"),1)=".",TRUE,FALSE)</formula>
    </cfRule>
  </conditionalFormatting>
  <conditionalFormatting sqref="AE562">
    <cfRule type="expression" dxfId="2439" priority="1257">
      <formula>IF(RIGHT(TEXT(AE562,"0.#"),1)=".",FALSE,TRUE)</formula>
    </cfRule>
    <cfRule type="expression" dxfId="2438" priority="1258">
      <formula>IF(RIGHT(TEXT(AE562,"0.#"),1)=".",TRUE,FALSE)</formula>
    </cfRule>
  </conditionalFormatting>
  <conditionalFormatting sqref="AE563">
    <cfRule type="expression" dxfId="2437" priority="1255">
      <formula>IF(RIGHT(TEXT(AE563,"0.#"),1)=".",FALSE,TRUE)</formula>
    </cfRule>
    <cfRule type="expression" dxfId="2436" priority="1256">
      <formula>IF(RIGHT(TEXT(AE563,"0.#"),1)=".",TRUE,FALSE)</formula>
    </cfRule>
  </conditionalFormatting>
  <conditionalFormatting sqref="AL1102:AO1131">
    <cfRule type="expression" dxfId="2435" priority="2911">
      <formula>IF(AND(AL1102&gt;=0, RIGHT(TEXT(AL1102,"0.#"),1)&lt;&gt;"."),TRUE,FALSE)</formula>
    </cfRule>
    <cfRule type="expression" dxfId="2434" priority="2912">
      <formula>IF(AND(AL1102&gt;=0, RIGHT(TEXT(AL1102,"0.#"),1)="."),TRUE,FALSE)</formula>
    </cfRule>
    <cfRule type="expression" dxfId="2433" priority="2913">
      <formula>IF(AND(AL1102&lt;0, RIGHT(TEXT(AL1102,"0.#"),1)&lt;&gt;"."),TRUE,FALSE)</formula>
    </cfRule>
    <cfRule type="expression" dxfId="2432" priority="2914">
      <formula>IF(AND(AL1102&lt;0, RIGHT(TEXT(AL1102,"0.#"),1)="."),TRUE,FALSE)</formula>
    </cfRule>
  </conditionalFormatting>
  <conditionalFormatting sqref="Y1102:Y1131">
    <cfRule type="expression" dxfId="2431" priority="2909">
      <formula>IF(RIGHT(TEXT(Y1102,"0.#"),1)=".",FALSE,TRUE)</formula>
    </cfRule>
    <cfRule type="expression" dxfId="2430" priority="2910">
      <formula>IF(RIGHT(TEXT(Y1102,"0.#"),1)=".",TRUE,FALSE)</formula>
    </cfRule>
  </conditionalFormatting>
  <conditionalFormatting sqref="AQ553">
    <cfRule type="expression" dxfId="2429" priority="1293">
      <formula>IF(RIGHT(TEXT(AQ553,"0.#"),1)=".",FALSE,TRUE)</formula>
    </cfRule>
    <cfRule type="expression" dxfId="2428" priority="1294">
      <formula>IF(RIGHT(TEXT(AQ553,"0.#"),1)=".",TRUE,FALSE)</formula>
    </cfRule>
  </conditionalFormatting>
  <conditionalFormatting sqref="AU552">
    <cfRule type="expression" dxfId="2427" priority="1305">
      <formula>IF(RIGHT(TEXT(AU552,"0.#"),1)=".",FALSE,TRUE)</formula>
    </cfRule>
    <cfRule type="expression" dxfId="2426" priority="1306">
      <formula>IF(RIGHT(TEXT(AU552,"0.#"),1)=".",TRUE,FALSE)</formula>
    </cfRule>
  </conditionalFormatting>
  <conditionalFormatting sqref="AE552">
    <cfRule type="expression" dxfId="2425" priority="1317">
      <formula>IF(RIGHT(TEXT(AE552,"0.#"),1)=".",FALSE,TRUE)</formula>
    </cfRule>
    <cfRule type="expression" dxfId="2424" priority="1318">
      <formula>IF(RIGHT(TEXT(AE552,"0.#"),1)=".",TRUE,FALSE)</formula>
    </cfRule>
  </conditionalFormatting>
  <conditionalFormatting sqref="AQ548">
    <cfRule type="expression" dxfId="2423" priority="1323">
      <formula>IF(RIGHT(TEXT(AQ548,"0.#"),1)=".",FALSE,TRUE)</formula>
    </cfRule>
    <cfRule type="expression" dxfId="2422" priority="1324">
      <formula>IF(RIGHT(TEXT(AQ548,"0.#"),1)=".",TRUE,FALSE)</formula>
    </cfRule>
  </conditionalFormatting>
  <conditionalFormatting sqref="AL837:AO837">
    <cfRule type="expression" dxfId="2421" priority="2863">
      <formula>IF(AND(AL837&gt;=0, RIGHT(TEXT(AL837,"0.#"),1)&lt;&gt;"."),TRUE,FALSE)</formula>
    </cfRule>
    <cfRule type="expression" dxfId="2420" priority="2864">
      <formula>IF(AND(AL837&gt;=0, RIGHT(TEXT(AL837,"0.#"),1)="."),TRUE,FALSE)</formula>
    </cfRule>
    <cfRule type="expression" dxfId="2419" priority="2865">
      <formula>IF(AND(AL837&lt;0, RIGHT(TEXT(AL837,"0.#"),1)&lt;&gt;"."),TRUE,FALSE)</formula>
    </cfRule>
    <cfRule type="expression" dxfId="2418" priority="2866">
      <formula>IF(AND(AL837&lt;0, RIGHT(TEXT(AL837,"0.#"),1)="."),TRUE,FALSE)</formula>
    </cfRule>
  </conditionalFormatting>
  <conditionalFormatting sqref="Y837:Y838">
    <cfRule type="expression" dxfId="2417" priority="2861">
      <formula>IF(RIGHT(TEXT(Y837,"0.#"),1)=".",FALSE,TRUE)</formula>
    </cfRule>
    <cfRule type="expression" dxfId="2416" priority="2862">
      <formula>IF(RIGHT(TEXT(Y837,"0.#"),1)=".",TRUE,FALSE)</formula>
    </cfRule>
  </conditionalFormatting>
  <conditionalFormatting sqref="AE492">
    <cfRule type="expression" dxfId="2415" priority="1649">
      <formula>IF(RIGHT(TEXT(AE492,"0.#"),1)=".",FALSE,TRUE)</formula>
    </cfRule>
    <cfRule type="expression" dxfId="2414" priority="1650">
      <formula>IF(RIGHT(TEXT(AE492,"0.#"),1)=".",TRUE,FALSE)</formula>
    </cfRule>
  </conditionalFormatting>
  <conditionalFormatting sqref="AE493">
    <cfRule type="expression" dxfId="2413" priority="1647">
      <formula>IF(RIGHT(TEXT(AE493,"0.#"),1)=".",FALSE,TRUE)</formula>
    </cfRule>
    <cfRule type="expression" dxfId="2412" priority="1648">
      <formula>IF(RIGHT(TEXT(AE493,"0.#"),1)=".",TRUE,FALSE)</formula>
    </cfRule>
  </conditionalFormatting>
  <conditionalFormatting sqref="AE494">
    <cfRule type="expression" dxfId="2411" priority="1645">
      <formula>IF(RIGHT(TEXT(AE494,"0.#"),1)=".",FALSE,TRUE)</formula>
    </cfRule>
    <cfRule type="expression" dxfId="2410" priority="1646">
      <formula>IF(RIGHT(TEXT(AE494,"0.#"),1)=".",TRUE,FALSE)</formula>
    </cfRule>
  </conditionalFormatting>
  <conditionalFormatting sqref="AQ493">
    <cfRule type="expression" dxfId="2409" priority="1625">
      <formula>IF(RIGHT(TEXT(AQ493,"0.#"),1)=".",FALSE,TRUE)</formula>
    </cfRule>
    <cfRule type="expression" dxfId="2408" priority="1626">
      <formula>IF(RIGHT(TEXT(AQ493,"0.#"),1)=".",TRUE,FALSE)</formula>
    </cfRule>
  </conditionalFormatting>
  <conditionalFormatting sqref="AQ494">
    <cfRule type="expression" dxfId="2407" priority="1623">
      <formula>IF(RIGHT(TEXT(AQ494,"0.#"),1)=".",FALSE,TRUE)</formula>
    </cfRule>
    <cfRule type="expression" dxfId="2406" priority="1624">
      <formula>IF(RIGHT(TEXT(AQ494,"0.#"),1)=".",TRUE,FALSE)</formula>
    </cfRule>
  </conditionalFormatting>
  <conditionalFormatting sqref="AQ492">
    <cfRule type="expression" dxfId="2405" priority="1621">
      <formula>IF(RIGHT(TEXT(AQ492,"0.#"),1)=".",FALSE,TRUE)</formula>
    </cfRule>
    <cfRule type="expression" dxfId="2404" priority="1622">
      <formula>IF(RIGHT(TEXT(AQ492,"0.#"),1)=".",TRUE,FALSE)</formula>
    </cfRule>
  </conditionalFormatting>
  <conditionalFormatting sqref="AU494">
    <cfRule type="expression" dxfId="2403" priority="1633">
      <formula>IF(RIGHT(TEXT(AU494,"0.#"),1)=".",FALSE,TRUE)</formula>
    </cfRule>
    <cfRule type="expression" dxfId="2402" priority="1634">
      <formula>IF(RIGHT(TEXT(AU494,"0.#"),1)=".",TRUE,FALSE)</formula>
    </cfRule>
  </conditionalFormatting>
  <conditionalFormatting sqref="AU492">
    <cfRule type="expression" dxfId="2401" priority="1637">
      <formula>IF(RIGHT(TEXT(AU492,"0.#"),1)=".",FALSE,TRUE)</formula>
    </cfRule>
    <cfRule type="expression" dxfId="2400" priority="1638">
      <formula>IF(RIGHT(TEXT(AU492,"0.#"),1)=".",TRUE,FALSE)</formula>
    </cfRule>
  </conditionalFormatting>
  <conditionalFormatting sqref="AU493">
    <cfRule type="expression" dxfId="2399" priority="1635">
      <formula>IF(RIGHT(TEXT(AU493,"0.#"),1)=".",FALSE,TRUE)</formula>
    </cfRule>
    <cfRule type="expression" dxfId="2398" priority="1636">
      <formula>IF(RIGHT(TEXT(AU493,"0.#"),1)=".",TRUE,FALSE)</formula>
    </cfRule>
  </conditionalFormatting>
  <conditionalFormatting sqref="AU583">
    <cfRule type="expression" dxfId="2397" priority="1153">
      <formula>IF(RIGHT(TEXT(AU583,"0.#"),1)=".",FALSE,TRUE)</formula>
    </cfRule>
    <cfRule type="expression" dxfId="2396" priority="1154">
      <formula>IF(RIGHT(TEXT(AU583,"0.#"),1)=".",TRUE,FALSE)</formula>
    </cfRule>
  </conditionalFormatting>
  <conditionalFormatting sqref="AU582">
    <cfRule type="expression" dxfId="2395" priority="1155">
      <formula>IF(RIGHT(TEXT(AU582,"0.#"),1)=".",FALSE,TRUE)</formula>
    </cfRule>
    <cfRule type="expression" dxfId="2394" priority="1156">
      <formula>IF(RIGHT(TEXT(AU582,"0.#"),1)=".",TRUE,FALSE)</formula>
    </cfRule>
  </conditionalFormatting>
  <conditionalFormatting sqref="AE499">
    <cfRule type="expression" dxfId="2393" priority="1615">
      <formula>IF(RIGHT(TEXT(AE499,"0.#"),1)=".",FALSE,TRUE)</formula>
    </cfRule>
    <cfRule type="expression" dxfId="2392" priority="1616">
      <formula>IF(RIGHT(TEXT(AE499,"0.#"),1)=".",TRUE,FALSE)</formula>
    </cfRule>
  </conditionalFormatting>
  <conditionalFormatting sqref="AE497">
    <cfRule type="expression" dxfId="2391" priority="1619">
      <formula>IF(RIGHT(TEXT(AE497,"0.#"),1)=".",FALSE,TRUE)</formula>
    </cfRule>
    <cfRule type="expression" dxfId="2390" priority="1620">
      <formula>IF(RIGHT(TEXT(AE497,"0.#"),1)=".",TRUE,FALSE)</formula>
    </cfRule>
  </conditionalFormatting>
  <conditionalFormatting sqref="AE498">
    <cfRule type="expression" dxfId="2389" priority="1617">
      <formula>IF(RIGHT(TEXT(AE498,"0.#"),1)=".",FALSE,TRUE)</formula>
    </cfRule>
    <cfRule type="expression" dxfId="2388" priority="1618">
      <formula>IF(RIGHT(TEXT(AE498,"0.#"),1)=".",TRUE,FALSE)</formula>
    </cfRule>
  </conditionalFormatting>
  <conditionalFormatting sqref="AU499">
    <cfRule type="expression" dxfId="2387" priority="1603">
      <formula>IF(RIGHT(TEXT(AU499,"0.#"),1)=".",FALSE,TRUE)</formula>
    </cfRule>
    <cfRule type="expression" dxfId="2386" priority="1604">
      <formula>IF(RIGHT(TEXT(AU499,"0.#"),1)=".",TRUE,FALSE)</formula>
    </cfRule>
  </conditionalFormatting>
  <conditionalFormatting sqref="AU497">
    <cfRule type="expression" dxfId="2385" priority="1607">
      <formula>IF(RIGHT(TEXT(AU497,"0.#"),1)=".",FALSE,TRUE)</formula>
    </cfRule>
    <cfRule type="expression" dxfId="2384" priority="1608">
      <formula>IF(RIGHT(TEXT(AU497,"0.#"),1)=".",TRUE,FALSE)</formula>
    </cfRule>
  </conditionalFormatting>
  <conditionalFormatting sqref="AU498">
    <cfRule type="expression" dxfId="2383" priority="1605">
      <formula>IF(RIGHT(TEXT(AU498,"0.#"),1)=".",FALSE,TRUE)</formula>
    </cfRule>
    <cfRule type="expression" dxfId="2382" priority="1606">
      <formula>IF(RIGHT(TEXT(AU498,"0.#"),1)=".",TRUE,FALSE)</formula>
    </cfRule>
  </conditionalFormatting>
  <conditionalFormatting sqref="AQ497">
    <cfRule type="expression" dxfId="2381" priority="1591">
      <formula>IF(RIGHT(TEXT(AQ497,"0.#"),1)=".",FALSE,TRUE)</formula>
    </cfRule>
    <cfRule type="expression" dxfId="2380" priority="1592">
      <formula>IF(RIGHT(TEXT(AQ497,"0.#"),1)=".",TRUE,FALSE)</formula>
    </cfRule>
  </conditionalFormatting>
  <conditionalFormatting sqref="AQ498">
    <cfRule type="expression" dxfId="2379" priority="1595">
      <formula>IF(RIGHT(TEXT(AQ498,"0.#"),1)=".",FALSE,TRUE)</formula>
    </cfRule>
    <cfRule type="expression" dxfId="2378" priority="1596">
      <formula>IF(RIGHT(TEXT(AQ498,"0.#"),1)=".",TRUE,FALSE)</formula>
    </cfRule>
  </conditionalFormatting>
  <conditionalFormatting sqref="AQ499">
    <cfRule type="expression" dxfId="2377" priority="1593">
      <formula>IF(RIGHT(TEXT(AQ499,"0.#"),1)=".",FALSE,TRUE)</formula>
    </cfRule>
    <cfRule type="expression" dxfId="2376" priority="1594">
      <formula>IF(RIGHT(TEXT(AQ499,"0.#"),1)=".",TRUE,FALSE)</formula>
    </cfRule>
  </conditionalFormatting>
  <conditionalFormatting sqref="AE504">
    <cfRule type="expression" dxfId="2375" priority="1585">
      <formula>IF(RIGHT(TEXT(AE504,"0.#"),1)=".",FALSE,TRUE)</formula>
    </cfRule>
    <cfRule type="expression" dxfId="2374" priority="1586">
      <formula>IF(RIGHT(TEXT(AE504,"0.#"),1)=".",TRUE,FALSE)</formula>
    </cfRule>
  </conditionalFormatting>
  <conditionalFormatting sqref="AE502">
    <cfRule type="expression" dxfId="2373" priority="1589">
      <formula>IF(RIGHT(TEXT(AE502,"0.#"),1)=".",FALSE,TRUE)</formula>
    </cfRule>
    <cfRule type="expression" dxfId="2372" priority="1590">
      <formula>IF(RIGHT(TEXT(AE502,"0.#"),1)=".",TRUE,FALSE)</formula>
    </cfRule>
  </conditionalFormatting>
  <conditionalFormatting sqref="AE503">
    <cfRule type="expression" dxfId="2371" priority="1587">
      <formula>IF(RIGHT(TEXT(AE503,"0.#"),1)=".",FALSE,TRUE)</formula>
    </cfRule>
    <cfRule type="expression" dxfId="2370" priority="1588">
      <formula>IF(RIGHT(TEXT(AE503,"0.#"),1)=".",TRUE,FALSE)</formula>
    </cfRule>
  </conditionalFormatting>
  <conditionalFormatting sqref="AU504">
    <cfRule type="expression" dxfId="2369" priority="1573">
      <formula>IF(RIGHT(TEXT(AU504,"0.#"),1)=".",FALSE,TRUE)</formula>
    </cfRule>
    <cfRule type="expression" dxfId="2368" priority="1574">
      <formula>IF(RIGHT(TEXT(AU504,"0.#"),1)=".",TRUE,FALSE)</formula>
    </cfRule>
  </conditionalFormatting>
  <conditionalFormatting sqref="AU502">
    <cfRule type="expression" dxfId="2367" priority="1577">
      <formula>IF(RIGHT(TEXT(AU502,"0.#"),1)=".",FALSE,TRUE)</formula>
    </cfRule>
    <cfRule type="expression" dxfId="2366" priority="1578">
      <formula>IF(RIGHT(TEXT(AU502,"0.#"),1)=".",TRUE,FALSE)</formula>
    </cfRule>
  </conditionalFormatting>
  <conditionalFormatting sqref="AU503">
    <cfRule type="expression" dxfId="2365" priority="1575">
      <formula>IF(RIGHT(TEXT(AU503,"0.#"),1)=".",FALSE,TRUE)</formula>
    </cfRule>
    <cfRule type="expression" dxfId="2364" priority="1576">
      <formula>IF(RIGHT(TEXT(AU503,"0.#"),1)=".",TRUE,FALSE)</formula>
    </cfRule>
  </conditionalFormatting>
  <conditionalFormatting sqref="AQ502">
    <cfRule type="expression" dxfId="2363" priority="1561">
      <formula>IF(RIGHT(TEXT(AQ502,"0.#"),1)=".",FALSE,TRUE)</formula>
    </cfRule>
    <cfRule type="expression" dxfId="2362" priority="1562">
      <formula>IF(RIGHT(TEXT(AQ502,"0.#"),1)=".",TRUE,FALSE)</formula>
    </cfRule>
  </conditionalFormatting>
  <conditionalFormatting sqref="AQ503">
    <cfRule type="expression" dxfId="2361" priority="1565">
      <formula>IF(RIGHT(TEXT(AQ503,"0.#"),1)=".",FALSE,TRUE)</formula>
    </cfRule>
    <cfRule type="expression" dxfId="2360" priority="1566">
      <formula>IF(RIGHT(TEXT(AQ503,"0.#"),1)=".",TRUE,FALSE)</formula>
    </cfRule>
  </conditionalFormatting>
  <conditionalFormatting sqref="AQ504">
    <cfRule type="expression" dxfId="2359" priority="1563">
      <formula>IF(RIGHT(TEXT(AQ504,"0.#"),1)=".",FALSE,TRUE)</formula>
    </cfRule>
    <cfRule type="expression" dxfId="2358" priority="1564">
      <formula>IF(RIGHT(TEXT(AQ504,"0.#"),1)=".",TRUE,FALSE)</formula>
    </cfRule>
  </conditionalFormatting>
  <conditionalFormatting sqref="AE509">
    <cfRule type="expression" dxfId="2357" priority="1555">
      <formula>IF(RIGHT(TEXT(AE509,"0.#"),1)=".",FALSE,TRUE)</formula>
    </cfRule>
    <cfRule type="expression" dxfId="2356" priority="1556">
      <formula>IF(RIGHT(TEXT(AE509,"0.#"),1)=".",TRUE,FALSE)</formula>
    </cfRule>
  </conditionalFormatting>
  <conditionalFormatting sqref="AE507">
    <cfRule type="expression" dxfId="2355" priority="1559">
      <formula>IF(RIGHT(TEXT(AE507,"0.#"),1)=".",FALSE,TRUE)</formula>
    </cfRule>
    <cfRule type="expression" dxfId="2354" priority="1560">
      <formula>IF(RIGHT(TEXT(AE507,"0.#"),1)=".",TRUE,FALSE)</formula>
    </cfRule>
  </conditionalFormatting>
  <conditionalFormatting sqref="AE508">
    <cfRule type="expression" dxfId="2353" priority="1557">
      <formula>IF(RIGHT(TEXT(AE508,"0.#"),1)=".",FALSE,TRUE)</formula>
    </cfRule>
    <cfRule type="expression" dxfId="2352" priority="1558">
      <formula>IF(RIGHT(TEXT(AE508,"0.#"),1)=".",TRUE,FALSE)</formula>
    </cfRule>
  </conditionalFormatting>
  <conditionalFormatting sqref="AU509">
    <cfRule type="expression" dxfId="2351" priority="1543">
      <formula>IF(RIGHT(TEXT(AU509,"0.#"),1)=".",FALSE,TRUE)</formula>
    </cfRule>
    <cfRule type="expression" dxfId="2350" priority="1544">
      <formula>IF(RIGHT(TEXT(AU509,"0.#"),1)=".",TRUE,FALSE)</formula>
    </cfRule>
  </conditionalFormatting>
  <conditionalFormatting sqref="AU507">
    <cfRule type="expression" dxfId="2349" priority="1547">
      <formula>IF(RIGHT(TEXT(AU507,"0.#"),1)=".",FALSE,TRUE)</formula>
    </cfRule>
    <cfRule type="expression" dxfId="2348" priority="1548">
      <formula>IF(RIGHT(TEXT(AU507,"0.#"),1)=".",TRUE,FALSE)</formula>
    </cfRule>
  </conditionalFormatting>
  <conditionalFormatting sqref="AU508">
    <cfRule type="expression" dxfId="2347" priority="1545">
      <formula>IF(RIGHT(TEXT(AU508,"0.#"),1)=".",FALSE,TRUE)</formula>
    </cfRule>
    <cfRule type="expression" dxfId="2346" priority="1546">
      <formula>IF(RIGHT(TEXT(AU508,"0.#"),1)=".",TRUE,FALSE)</formula>
    </cfRule>
  </conditionalFormatting>
  <conditionalFormatting sqref="AQ507">
    <cfRule type="expression" dxfId="2345" priority="1531">
      <formula>IF(RIGHT(TEXT(AQ507,"0.#"),1)=".",FALSE,TRUE)</formula>
    </cfRule>
    <cfRule type="expression" dxfId="2344" priority="1532">
      <formula>IF(RIGHT(TEXT(AQ507,"0.#"),1)=".",TRUE,FALSE)</formula>
    </cfRule>
  </conditionalFormatting>
  <conditionalFormatting sqref="AQ508">
    <cfRule type="expression" dxfId="2343" priority="1535">
      <formula>IF(RIGHT(TEXT(AQ508,"0.#"),1)=".",FALSE,TRUE)</formula>
    </cfRule>
    <cfRule type="expression" dxfId="2342" priority="1536">
      <formula>IF(RIGHT(TEXT(AQ508,"0.#"),1)=".",TRUE,FALSE)</formula>
    </cfRule>
  </conditionalFormatting>
  <conditionalFormatting sqref="AQ509">
    <cfRule type="expression" dxfId="2341" priority="1533">
      <formula>IF(RIGHT(TEXT(AQ509,"0.#"),1)=".",FALSE,TRUE)</formula>
    </cfRule>
    <cfRule type="expression" dxfId="2340" priority="1534">
      <formula>IF(RIGHT(TEXT(AQ509,"0.#"),1)=".",TRUE,FALSE)</formula>
    </cfRule>
  </conditionalFormatting>
  <conditionalFormatting sqref="AE465">
    <cfRule type="expression" dxfId="2339" priority="1825">
      <formula>IF(RIGHT(TEXT(AE465,"0.#"),1)=".",FALSE,TRUE)</formula>
    </cfRule>
    <cfRule type="expression" dxfId="2338" priority="1826">
      <formula>IF(RIGHT(TEXT(AE465,"0.#"),1)=".",TRUE,FALSE)</formula>
    </cfRule>
  </conditionalFormatting>
  <conditionalFormatting sqref="AE463">
    <cfRule type="expression" dxfId="2337" priority="1829">
      <formula>IF(RIGHT(TEXT(AE463,"0.#"),1)=".",FALSE,TRUE)</formula>
    </cfRule>
    <cfRule type="expression" dxfId="2336" priority="1830">
      <formula>IF(RIGHT(TEXT(AE463,"0.#"),1)=".",TRUE,FALSE)</formula>
    </cfRule>
  </conditionalFormatting>
  <conditionalFormatting sqref="AE464">
    <cfRule type="expression" dxfId="2335" priority="1827">
      <formula>IF(RIGHT(TEXT(AE464,"0.#"),1)=".",FALSE,TRUE)</formula>
    </cfRule>
    <cfRule type="expression" dxfId="2334" priority="1828">
      <formula>IF(RIGHT(TEXT(AE464,"0.#"),1)=".",TRUE,FALSE)</formula>
    </cfRule>
  </conditionalFormatting>
  <conditionalFormatting sqref="AM465">
    <cfRule type="expression" dxfId="2333" priority="1819">
      <formula>IF(RIGHT(TEXT(AM465,"0.#"),1)=".",FALSE,TRUE)</formula>
    </cfRule>
    <cfRule type="expression" dxfId="2332" priority="1820">
      <formula>IF(RIGHT(TEXT(AM465,"0.#"),1)=".",TRUE,FALSE)</formula>
    </cfRule>
  </conditionalFormatting>
  <conditionalFormatting sqref="AM463">
    <cfRule type="expression" dxfId="2331" priority="1823">
      <formula>IF(RIGHT(TEXT(AM463,"0.#"),1)=".",FALSE,TRUE)</formula>
    </cfRule>
    <cfRule type="expression" dxfId="2330" priority="1824">
      <formula>IF(RIGHT(TEXT(AM463,"0.#"),1)=".",TRUE,FALSE)</formula>
    </cfRule>
  </conditionalFormatting>
  <conditionalFormatting sqref="AM464">
    <cfRule type="expression" dxfId="2329" priority="1821">
      <formula>IF(RIGHT(TEXT(AM464,"0.#"),1)=".",FALSE,TRUE)</formula>
    </cfRule>
    <cfRule type="expression" dxfId="2328" priority="1822">
      <formula>IF(RIGHT(TEXT(AM464,"0.#"),1)=".",TRUE,FALSE)</formula>
    </cfRule>
  </conditionalFormatting>
  <conditionalFormatting sqref="AU465">
    <cfRule type="expression" dxfId="2327" priority="1813">
      <formula>IF(RIGHT(TEXT(AU465,"0.#"),1)=".",FALSE,TRUE)</formula>
    </cfRule>
    <cfRule type="expression" dxfId="2326" priority="1814">
      <formula>IF(RIGHT(TEXT(AU465,"0.#"),1)=".",TRUE,FALSE)</formula>
    </cfRule>
  </conditionalFormatting>
  <conditionalFormatting sqref="AU463">
    <cfRule type="expression" dxfId="2325" priority="1817">
      <formula>IF(RIGHT(TEXT(AU463,"0.#"),1)=".",FALSE,TRUE)</formula>
    </cfRule>
    <cfRule type="expression" dxfId="2324" priority="1818">
      <formula>IF(RIGHT(TEXT(AU463,"0.#"),1)=".",TRUE,FALSE)</formula>
    </cfRule>
  </conditionalFormatting>
  <conditionalFormatting sqref="AU464">
    <cfRule type="expression" dxfId="2323" priority="1815">
      <formula>IF(RIGHT(TEXT(AU464,"0.#"),1)=".",FALSE,TRUE)</formula>
    </cfRule>
    <cfRule type="expression" dxfId="2322" priority="1816">
      <formula>IF(RIGHT(TEXT(AU464,"0.#"),1)=".",TRUE,FALSE)</formula>
    </cfRule>
  </conditionalFormatting>
  <conditionalFormatting sqref="AI465">
    <cfRule type="expression" dxfId="2321" priority="1807">
      <formula>IF(RIGHT(TEXT(AI465,"0.#"),1)=".",FALSE,TRUE)</formula>
    </cfRule>
    <cfRule type="expression" dxfId="2320" priority="1808">
      <formula>IF(RIGHT(TEXT(AI465,"0.#"),1)=".",TRUE,FALSE)</formula>
    </cfRule>
  </conditionalFormatting>
  <conditionalFormatting sqref="AI463">
    <cfRule type="expression" dxfId="2319" priority="1811">
      <formula>IF(RIGHT(TEXT(AI463,"0.#"),1)=".",FALSE,TRUE)</formula>
    </cfRule>
    <cfRule type="expression" dxfId="2318" priority="1812">
      <formula>IF(RIGHT(TEXT(AI463,"0.#"),1)=".",TRUE,FALSE)</formula>
    </cfRule>
  </conditionalFormatting>
  <conditionalFormatting sqref="AI464">
    <cfRule type="expression" dxfId="2317" priority="1809">
      <formula>IF(RIGHT(TEXT(AI464,"0.#"),1)=".",FALSE,TRUE)</formula>
    </cfRule>
    <cfRule type="expression" dxfId="2316" priority="1810">
      <formula>IF(RIGHT(TEXT(AI464,"0.#"),1)=".",TRUE,FALSE)</formula>
    </cfRule>
  </conditionalFormatting>
  <conditionalFormatting sqref="AQ463">
    <cfRule type="expression" dxfId="2315" priority="1801">
      <formula>IF(RIGHT(TEXT(AQ463,"0.#"),1)=".",FALSE,TRUE)</formula>
    </cfRule>
    <cfRule type="expression" dxfId="2314" priority="1802">
      <formula>IF(RIGHT(TEXT(AQ463,"0.#"),1)=".",TRUE,FALSE)</formula>
    </cfRule>
  </conditionalFormatting>
  <conditionalFormatting sqref="AQ464">
    <cfRule type="expression" dxfId="2313" priority="1805">
      <formula>IF(RIGHT(TEXT(AQ464,"0.#"),1)=".",FALSE,TRUE)</formula>
    </cfRule>
    <cfRule type="expression" dxfId="2312" priority="1806">
      <formula>IF(RIGHT(TEXT(AQ464,"0.#"),1)=".",TRUE,FALSE)</formula>
    </cfRule>
  </conditionalFormatting>
  <conditionalFormatting sqref="AQ465">
    <cfRule type="expression" dxfId="2311" priority="1803">
      <formula>IF(RIGHT(TEXT(AQ465,"0.#"),1)=".",FALSE,TRUE)</formula>
    </cfRule>
    <cfRule type="expression" dxfId="2310" priority="1804">
      <formula>IF(RIGHT(TEXT(AQ465,"0.#"),1)=".",TRUE,FALSE)</formula>
    </cfRule>
  </conditionalFormatting>
  <conditionalFormatting sqref="AE470">
    <cfRule type="expression" dxfId="2309" priority="1795">
      <formula>IF(RIGHT(TEXT(AE470,"0.#"),1)=".",FALSE,TRUE)</formula>
    </cfRule>
    <cfRule type="expression" dxfId="2308" priority="1796">
      <formula>IF(RIGHT(TEXT(AE470,"0.#"),1)=".",TRUE,FALSE)</formula>
    </cfRule>
  </conditionalFormatting>
  <conditionalFormatting sqref="AE468">
    <cfRule type="expression" dxfId="2307" priority="1799">
      <formula>IF(RIGHT(TEXT(AE468,"0.#"),1)=".",FALSE,TRUE)</formula>
    </cfRule>
    <cfRule type="expression" dxfId="2306" priority="1800">
      <formula>IF(RIGHT(TEXT(AE468,"0.#"),1)=".",TRUE,FALSE)</formula>
    </cfRule>
  </conditionalFormatting>
  <conditionalFormatting sqref="AE469">
    <cfRule type="expression" dxfId="2305" priority="1797">
      <formula>IF(RIGHT(TEXT(AE469,"0.#"),1)=".",FALSE,TRUE)</formula>
    </cfRule>
    <cfRule type="expression" dxfId="2304" priority="1798">
      <formula>IF(RIGHT(TEXT(AE469,"0.#"),1)=".",TRUE,FALSE)</formula>
    </cfRule>
  </conditionalFormatting>
  <conditionalFormatting sqref="AM470">
    <cfRule type="expression" dxfId="2303" priority="1789">
      <formula>IF(RIGHT(TEXT(AM470,"0.#"),1)=".",FALSE,TRUE)</formula>
    </cfRule>
    <cfRule type="expression" dxfId="2302" priority="1790">
      <formula>IF(RIGHT(TEXT(AM470,"0.#"),1)=".",TRUE,FALSE)</formula>
    </cfRule>
  </conditionalFormatting>
  <conditionalFormatting sqref="AM468">
    <cfRule type="expression" dxfId="2301" priority="1793">
      <formula>IF(RIGHT(TEXT(AM468,"0.#"),1)=".",FALSE,TRUE)</formula>
    </cfRule>
    <cfRule type="expression" dxfId="2300" priority="1794">
      <formula>IF(RIGHT(TEXT(AM468,"0.#"),1)=".",TRUE,FALSE)</formula>
    </cfRule>
  </conditionalFormatting>
  <conditionalFormatting sqref="AM469">
    <cfRule type="expression" dxfId="2299" priority="1791">
      <formula>IF(RIGHT(TEXT(AM469,"0.#"),1)=".",FALSE,TRUE)</formula>
    </cfRule>
    <cfRule type="expression" dxfId="2298" priority="1792">
      <formula>IF(RIGHT(TEXT(AM469,"0.#"),1)=".",TRUE,FALSE)</formula>
    </cfRule>
  </conditionalFormatting>
  <conditionalFormatting sqref="AU470">
    <cfRule type="expression" dxfId="2297" priority="1783">
      <formula>IF(RIGHT(TEXT(AU470,"0.#"),1)=".",FALSE,TRUE)</formula>
    </cfRule>
    <cfRule type="expression" dxfId="2296" priority="1784">
      <formula>IF(RIGHT(TEXT(AU470,"0.#"),1)=".",TRUE,FALSE)</formula>
    </cfRule>
  </conditionalFormatting>
  <conditionalFormatting sqref="AU468">
    <cfRule type="expression" dxfId="2295" priority="1787">
      <formula>IF(RIGHT(TEXT(AU468,"0.#"),1)=".",FALSE,TRUE)</formula>
    </cfRule>
    <cfRule type="expression" dxfId="2294" priority="1788">
      <formula>IF(RIGHT(TEXT(AU468,"0.#"),1)=".",TRUE,FALSE)</formula>
    </cfRule>
  </conditionalFormatting>
  <conditionalFormatting sqref="AU469">
    <cfRule type="expression" dxfId="2293" priority="1785">
      <formula>IF(RIGHT(TEXT(AU469,"0.#"),1)=".",FALSE,TRUE)</formula>
    </cfRule>
    <cfRule type="expression" dxfId="2292" priority="1786">
      <formula>IF(RIGHT(TEXT(AU469,"0.#"),1)=".",TRUE,FALSE)</formula>
    </cfRule>
  </conditionalFormatting>
  <conditionalFormatting sqref="AI470">
    <cfRule type="expression" dxfId="2291" priority="1777">
      <formula>IF(RIGHT(TEXT(AI470,"0.#"),1)=".",FALSE,TRUE)</formula>
    </cfRule>
    <cfRule type="expression" dxfId="2290" priority="1778">
      <formula>IF(RIGHT(TEXT(AI470,"0.#"),1)=".",TRUE,FALSE)</formula>
    </cfRule>
  </conditionalFormatting>
  <conditionalFormatting sqref="AI468">
    <cfRule type="expression" dxfId="2289" priority="1781">
      <formula>IF(RIGHT(TEXT(AI468,"0.#"),1)=".",FALSE,TRUE)</formula>
    </cfRule>
    <cfRule type="expression" dxfId="2288" priority="1782">
      <formula>IF(RIGHT(TEXT(AI468,"0.#"),1)=".",TRUE,FALSE)</formula>
    </cfRule>
  </conditionalFormatting>
  <conditionalFormatting sqref="AI469">
    <cfRule type="expression" dxfId="2287" priority="1779">
      <formula>IF(RIGHT(TEXT(AI469,"0.#"),1)=".",FALSE,TRUE)</formula>
    </cfRule>
    <cfRule type="expression" dxfId="2286" priority="1780">
      <formula>IF(RIGHT(TEXT(AI469,"0.#"),1)=".",TRUE,FALSE)</formula>
    </cfRule>
  </conditionalFormatting>
  <conditionalFormatting sqref="AQ468">
    <cfRule type="expression" dxfId="2285" priority="1771">
      <formula>IF(RIGHT(TEXT(AQ468,"0.#"),1)=".",FALSE,TRUE)</formula>
    </cfRule>
    <cfRule type="expression" dxfId="2284" priority="1772">
      <formula>IF(RIGHT(TEXT(AQ468,"0.#"),1)=".",TRUE,FALSE)</formula>
    </cfRule>
  </conditionalFormatting>
  <conditionalFormatting sqref="AQ469">
    <cfRule type="expression" dxfId="2283" priority="1775">
      <formula>IF(RIGHT(TEXT(AQ469,"0.#"),1)=".",FALSE,TRUE)</formula>
    </cfRule>
    <cfRule type="expression" dxfId="2282" priority="1776">
      <formula>IF(RIGHT(TEXT(AQ469,"0.#"),1)=".",TRUE,FALSE)</formula>
    </cfRule>
  </conditionalFormatting>
  <conditionalFormatting sqref="AQ470">
    <cfRule type="expression" dxfId="2281" priority="1773">
      <formula>IF(RIGHT(TEXT(AQ470,"0.#"),1)=".",FALSE,TRUE)</formula>
    </cfRule>
    <cfRule type="expression" dxfId="2280" priority="1774">
      <formula>IF(RIGHT(TEXT(AQ470,"0.#"),1)=".",TRUE,FALSE)</formula>
    </cfRule>
  </conditionalFormatting>
  <conditionalFormatting sqref="AE475">
    <cfRule type="expression" dxfId="2279" priority="1765">
      <formula>IF(RIGHT(TEXT(AE475,"0.#"),1)=".",FALSE,TRUE)</formula>
    </cfRule>
    <cfRule type="expression" dxfId="2278" priority="1766">
      <formula>IF(RIGHT(TEXT(AE475,"0.#"),1)=".",TRUE,FALSE)</formula>
    </cfRule>
  </conditionalFormatting>
  <conditionalFormatting sqref="AE473">
    <cfRule type="expression" dxfId="2277" priority="1769">
      <formula>IF(RIGHT(TEXT(AE473,"0.#"),1)=".",FALSE,TRUE)</formula>
    </cfRule>
    <cfRule type="expression" dxfId="2276" priority="1770">
      <formula>IF(RIGHT(TEXT(AE473,"0.#"),1)=".",TRUE,FALSE)</formula>
    </cfRule>
  </conditionalFormatting>
  <conditionalFormatting sqref="AE474">
    <cfRule type="expression" dxfId="2275" priority="1767">
      <formula>IF(RIGHT(TEXT(AE474,"0.#"),1)=".",FALSE,TRUE)</formula>
    </cfRule>
    <cfRule type="expression" dxfId="2274" priority="1768">
      <formula>IF(RIGHT(TEXT(AE474,"0.#"),1)=".",TRUE,FALSE)</formula>
    </cfRule>
  </conditionalFormatting>
  <conditionalFormatting sqref="AM475">
    <cfRule type="expression" dxfId="2273" priority="1759">
      <formula>IF(RIGHT(TEXT(AM475,"0.#"),1)=".",FALSE,TRUE)</formula>
    </cfRule>
    <cfRule type="expression" dxfId="2272" priority="1760">
      <formula>IF(RIGHT(TEXT(AM475,"0.#"),1)=".",TRUE,FALSE)</formula>
    </cfRule>
  </conditionalFormatting>
  <conditionalFormatting sqref="AM473">
    <cfRule type="expression" dxfId="2271" priority="1763">
      <formula>IF(RIGHT(TEXT(AM473,"0.#"),1)=".",FALSE,TRUE)</formula>
    </cfRule>
    <cfRule type="expression" dxfId="2270" priority="1764">
      <formula>IF(RIGHT(TEXT(AM473,"0.#"),1)=".",TRUE,FALSE)</formula>
    </cfRule>
  </conditionalFormatting>
  <conditionalFormatting sqref="AM474">
    <cfRule type="expression" dxfId="2269" priority="1761">
      <formula>IF(RIGHT(TEXT(AM474,"0.#"),1)=".",FALSE,TRUE)</formula>
    </cfRule>
    <cfRule type="expression" dxfId="2268" priority="1762">
      <formula>IF(RIGHT(TEXT(AM474,"0.#"),1)=".",TRUE,FALSE)</formula>
    </cfRule>
  </conditionalFormatting>
  <conditionalFormatting sqref="AU475">
    <cfRule type="expression" dxfId="2267" priority="1753">
      <formula>IF(RIGHT(TEXT(AU475,"0.#"),1)=".",FALSE,TRUE)</formula>
    </cfRule>
    <cfRule type="expression" dxfId="2266" priority="1754">
      <formula>IF(RIGHT(TEXT(AU475,"0.#"),1)=".",TRUE,FALSE)</formula>
    </cfRule>
  </conditionalFormatting>
  <conditionalFormatting sqref="AU473">
    <cfRule type="expression" dxfId="2265" priority="1757">
      <formula>IF(RIGHT(TEXT(AU473,"0.#"),1)=".",FALSE,TRUE)</formula>
    </cfRule>
    <cfRule type="expression" dxfId="2264" priority="1758">
      <formula>IF(RIGHT(TEXT(AU473,"0.#"),1)=".",TRUE,FALSE)</formula>
    </cfRule>
  </conditionalFormatting>
  <conditionalFormatting sqref="AU474">
    <cfRule type="expression" dxfId="2263" priority="1755">
      <formula>IF(RIGHT(TEXT(AU474,"0.#"),1)=".",FALSE,TRUE)</formula>
    </cfRule>
    <cfRule type="expression" dxfId="2262" priority="1756">
      <formula>IF(RIGHT(TEXT(AU474,"0.#"),1)=".",TRUE,FALSE)</formula>
    </cfRule>
  </conditionalFormatting>
  <conditionalFormatting sqref="AI475">
    <cfRule type="expression" dxfId="2261" priority="1747">
      <formula>IF(RIGHT(TEXT(AI475,"0.#"),1)=".",FALSE,TRUE)</formula>
    </cfRule>
    <cfRule type="expression" dxfId="2260" priority="1748">
      <formula>IF(RIGHT(TEXT(AI475,"0.#"),1)=".",TRUE,FALSE)</formula>
    </cfRule>
  </conditionalFormatting>
  <conditionalFormatting sqref="AI473">
    <cfRule type="expression" dxfId="2259" priority="1751">
      <formula>IF(RIGHT(TEXT(AI473,"0.#"),1)=".",FALSE,TRUE)</formula>
    </cfRule>
    <cfRule type="expression" dxfId="2258" priority="1752">
      <formula>IF(RIGHT(TEXT(AI473,"0.#"),1)=".",TRUE,FALSE)</formula>
    </cfRule>
  </conditionalFormatting>
  <conditionalFormatting sqref="AI474">
    <cfRule type="expression" dxfId="2257" priority="1749">
      <formula>IF(RIGHT(TEXT(AI474,"0.#"),1)=".",FALSE,TRUE)</formula>
    </cfRule>
    <cfRule type="expression" dxfId="2256" priority="1750">
      <formula>IF(RIGHT(TEXT(AI474,"0.#"),1)=".",TRUE,FALSE)</formula>
    </cfRule>
  </conditionalFormatting>
  <conditionalFormatting sqref="AQ473">
    <cfRule type="expression" dxfId="2255" priority="1741">
      <formula>IF(RIGHT(TEXT(AQ473,"0.#"),1)=".",FALSE,TRUE)</formula>
    </cfRule>
    <cfRule type="expression" dxfId="2254" priority="1742">
      <formula>IF(RIGHT(TEXT(AQ473,"0.#"),1)=".",TRUE,FALSE)</formula>
    </cfRule>
  </conditionalFormatting>
  <conditionalFormatting sqref="AQ474">
    <cfRule type="expression" dxfId="2253" priority="1745">
      <formula>IF(RIGHT(TEXT(AQ474,"0.#"),1)=".",FALSE,TRUE)</formula>
    </cfRule>
    <cfRule type="expression" dxfId="2252" priority="1746">
      <formula>IF(RIGHT(TEXT(AQ474,"0.#"),1)=".",TRUE,FALSE)</formula>
    </cfRule>
  </conditionalFormatting>
  <conditionalFormatting sqref="AQ475">
    <cfRule type="expression" dxfId="2251" priority="1743">
      <formula>IF(RIGHT(TEXT(AQ475,"0.#"),1)=".",FALSE,TRUE)</formula>
    </cfRule>
    <cfRule type="expression" dxfId="2250" priority="1744">
      <formula>IF(RIGHT(TEXT(AQ475,"0.#"),1)=".",TRUE,FALSE)</formula>
    </cfRule>
  </conditionalFormatting>
  <conditionalFormatting sqref="AE480">
    <cfRule type="expression" dxfId="2249" priority="1735">
      <formula>IF(RIGHT(TEXT(AE480,"0.#"),1)=".",FALSE,TRUE)</formula>
    </cfRule>
    <cfRule type="expression" dxfId="2248" priority="1736">
      <formula>IF(RIGHT(TEXT(AE480,"0.#"),1)=".",TRUE,FALSE)</formula>
    </cfRule>
  </conditionalFormatting>
  <conditionalFormatting sqref="AE478">
    <cfRule type="expression" dxfId="2247" priority="1739">
      <formula>IF(RIGHT(TEXT(AE478,"0.#"),1)=".",FALSE,TRUE)</formula>
    </cfRule>
    <cfRule type="expression" dxfId="2246" priority="1740">
      <formula>IF(RIGHT(TEXT(AE478,"0.#"),1)=".",TRUE,FALSE)</formula>
    </cfRule>
  </conditionalFormatting>
  <conditionalFormatting sqref="AE479">
    <cfRule type="expression" dxfId="2245" priority="1737">
      <formula>IF(RIGHT(TEXT(AE479,"0.#"),1)=".",FALSE,TRUE)</formula>
    </cfRule>
    <cfRule type="expression" dxfId="2244" priority="1738">
      <formula>IF(RIGHT(TEXT(AE479,"0.#"),1)=".",TRUE,FALSE)</formula>
    </cfRule>
  </conditionalFormatting>
  <conditionalFormatting sqref="AM480">
    <cfRule type="expression" dxfId="2243" priority="1729">
      <formula>IF(RIGHT(TEXT(AM480,"0.#"),1)=".",FALSE,TRUE)</formula>
    </cfRule>
    <cfRule type="expression" dxfId="2242" priority="1730">
      <formula>IF(RIGHT(TEXT(AM480,"0.#"),1)=".",TRUE,FALSE)</formula>
    </cfRule>
  </conditionalFormatting>
  <conditionalFormatting sqref="AM478">
    <cfRule type="expression" dxfId="2241" priority="1733">
      <formula>IF(RIGHT(TEXT(AM478,"0.#"),1)=".",FALSE,TRUE)</formula>
    </cfRule>
    <cfRule type="expression" dxfId="2240" priority="1734">
      <formula>IF(RIGHT(TEXT(AM478,"0.#"),1)=".",TRUE,FALSE)</formula>
    </cfRule>
  </conditionalFormatting>
  <conditionalFormatting sqref="AM479">
    <cfRule type="expression" dxfId="2239" priority="1731">
      <formula>IF(RIGHT(TEXT(AM479,"0.#"),1)=".",FALSE,TRUE)</formula>
    </cfRule>
    <cfRule type="expression" dxfId="2238" priority="1732">
      <formula>IF(RIGHT(TEXT(AM479,"0.#"),1)=".",TRUE,FALSE)</formula>
    </cfRule>
  </conditionalFormatting>
  <conditionalFormatting sqref="AU480">
    <cfRule type="expression" dxfId="2237" priority="1723">
      <formula>IF(RIGHT(TEXT(AU480,"0.#"),1)=".",FALSE,TRUE)</formula>
    </cfRule>
    <cfRule type="expression" dxfId="2236" priority="1724">
      <formula>IF(RIGHT(TEXT(AU480,"0.#"),1)=".",TRUE,FALSE)</formula>
    </cfRule>
  </conditionalFormatting>
  <conditionalFormatting sqref="AU478">
    <cfRule type="expression" dxfId="2235" priority="1727">
      <formula>IF(RIGHT(TEXT(AU478,"0.#"),1)=".",FALSE,TRUE)</formula>
    </cfRule>
    <cfRule type="expression" dxfId="2234" priority="1728">
      <formula>IF(RIGHT(TEXT(AU478,"0.#"),1)=".",TRUE,FALSE)</formula>
    </cfRule>
  </conditionalFormatting>
  <conditionalFormatting sqref="AU479">
    <cfRule type="expression" dxfId="2233" priority="1725">
      <formula>IF(RIGHT(TEXT(AU479,"0.#"),1)=".",FALSE,TRUE)</formula>
    </cfRule>
    <cfRule type="expression" dxfId="2232" priority="1726">
      <formula>IF(RIGHT(TEXT(AU479,"0.#"),1)=".",TRUE,FALSE)</formula>
    </cfRule>
  </conditionalFormatting>
  <conditionalFormatting sqref="AI480">
    <cfRule type="expression" dxfId="2231" priority="1717">
      <formula>IF(RIGHT(TEXT(AI480,"0.#"),1)=".",FALSE,TRUE)</formula>
    </cfRule>
    <cfRule type="expression" dxfId="2230" priority="1718">
      <formula>IF(RIGHT(TEXT(AI480,"0.#"),1)=".",TRUE,FALSE)</formula>
    </cfRule>
  </conditionalFormatting>
  <conditionalFormatting sqref="AI478">
    <cfRule type="expression" dxfId="2229" priority="1721">
      <formula>IF(RIGHT(TEXT(AI478,"0.#"),1)=".",FALSE,TRUE)</formula>
    </cfRule>
    <cfRule type="expression" dxfId="2228" priority="1722">
      <formula>IF(RIGHT(TEXT(AI478,"0.#"),1)=".",TRUE,FALSE)</formula>
    </cfRule>
  </conditionalFormatting>
  <conditionalFormatting sqref="AI479">
    <cfRule type="expression" dxfId="2227" priority="1719">
      <formula>IF(RIGHT(TEXT(AI479,"0.#"),1)=".",FALSE,TRUE)</formula>
    </cfRule>
    <cfRule type="expression" dxfId="2226" priority="1720">
      <formula>IF(RIGHT(TEXT(AI479,"0.#"),1)=".",TRUE,FALSE)</formula>
    </cfRule>
  </conditionalFormatting>
  <conditionalFormatting sqref="AQ478">
    <cfRule type="expression" dxfId="2225" priority="1711">
      <formula>IF(RIGHT(TEXT(AQ478,"0.#"),1)=".",FALSE,TRUE)</formula>
    </cfRule>
    <cfRule type="expression" dxfId="2224" priority="1712">
      <formula>IF(RIGHT(TEXT(AQ478,"0.#"),1)=".",TRUE,FALSE)</formula>
    </cfRule>
  </conditionalFormatting>
  <conditionalFormatting sqref="AQ479">
    <cfRule type="expression" dxfId="2223" priority="1715">
      <formula>IF(RIGHT(TEXT(AQ479,"0.#"),1)=".",FALSE,TRUE)</formula>
    </cfRule>
    <cfRule type="expression" dxfId="2222" priority="1716">
      <formula>IF(RIGHT(TEXT(AQ479,"0.#"),1)=".",TRUE,FALSE)</formula>
    </cfRule>
  </conditionalFormatting>
  <conditionalFormatting sqref="AQ480">
    <cfRule type="expression" dxfId="2221" priority="1713">
      <formula>IF(RIGHT(TEXT(AQ480,"0.#"),1)=".",FALSE,TRUE)</formula>
    </cfRule>
    <cfRule type="expression" dxfId="2220" priority="1714">
      <formula>IF(RIGHT(TEXT(AQ480,"0.#"),1)=".",TRUE,FALSE)</formula>
    </cfRule>
  </conditionalFormatting>
  <conditionalFormatting sqref="AM47">
    <cfRule type="expression" dxfId="2219" priority="2005">
      <formula>IF(RIGHT(TEXT(AM47,"0.#"),1)=".",FALSE,TRUE)</formula>
    </cfRule>
    <cfRule type="expression" dxfId="2218" priority="2006">
      <formula>IF(RIGHT(TEXT(AM47,"0.#"),1)=".",TRUE,FALSE)</formula>
    </cfRule>
  </conditionalFormatting>
  <conditionalFormatting sqref="AI46">
    <cfRule type="expression" dxfId="2217" priority="2009">
      <formula>IF(RIGHT(TEXT(AI46,"0.#"),1)=".",FALSE,TRUE)</formula>
    </cfRule>
    <cfRule type="expression" dxfId="2216" priority="2010">
      <formula>IF(RIGHT(TEXT(AI46,"0.#"),1)=".",TRUE,FALSE)</formula>
    </cfRule>
  </conditionalFormatting>
  <conditionalFormatting sqref="AM46">
    <cfRule type="expression" dxfId="2215" priority="2007">
      <formula>IF(RIGHT(TEXT(AM46,"0.#"),1)=".",FALSE,TRUE)</formula>
    </cfRule>
    <cfRule type="expression" dxfId="2214" priority="2008">
      <formula>IF(RIGHT(TEXT(AM46,"0.#"),1)=".",TRUE,FALSE)</formula>
    </cfRule>
  </conditionalFormatting>
  <conditionalFormatting sqref="AU47">
    <cfRule type="expression" dxfId="2213" priority="1999">
      <formula>IF(RIGHT(TEXT(AU47,"0.#"),1)=".",FALSE,TRUE)</formula>
    </cfRule>
    <cfRule type="expression" dxfId="2212" priority="2000">
      <formula>IF(RIGHT(TEXT(AU47,"0.#"),1)=".",TRUE,FALSE)</formula>
    </cfRule>
  </conditionalFormatting>
  <conditionalFormatting sqref="AM48">
    <cfRule type="expression" dxfId="2211" priority="2003">
      <formula>IF(RIGHT(TEXT(AM48,"0.#"),1)=".",FALSE,TRUE)</formula>
    </cfRule>
    <cfRule type="expression" dxfId="2210" priority="2004">
      <formula>IF(RIGHT(TEXT(AM48,"0.#"),1)=".",TRUE,FALSE)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3:AO899">
    <cfRule type="expression" dxfId="2003" priority="2123">
      <formula>IF(AND(AL873&gt;=0, RIGHT(TEXT(AL873,"0.#"),1)&lt;&gt;"."),TRUE,FALSE)</formula>
    </cfRule>
    <cfRule type="expression" dxfId="2002" priority="2124">
      <formula>IF(AND(AL873&gt;=0, RIGHT(TEXT(AL873,"0.#"),1)="."),TRUE,FALSE)</formula>
    </cfRule>
    <cfRule type="expression" dxfId="2001" priority="2125">
      <formula>IF(AND(AL873&lt;0, RIGHT(TEXT(AL873,"0.#"),1)&lt;&gt;"."),TRUE,FALSE)</formula>
    </cfRule>
    <cfRule type="expression" dxfId="2000" priority="2126">
      <formula>IF(AND(AL873&lt;0, RIGHT(TEXT(AL873,"0.#"),1)="."),TRUE,FALSE)</formula>
    </cfRule>
  </conditionalFormatting>
  <conditionalFormatting sqref="AL870:AO870">
    <cfRule type="expression" dxfId="1999" priority="2117">
      <formula>IF(AND(AL870&gt;=0, RIGHT(TEXT(AL870,"0.#"),1)&lt;&gt;"."),TRUE,FALSE)</formula>
    </cfRule>
    <cfRule type="expression" dxfId="1998" priority="2118">
      <formula>IF(AND(AL870&gt;=0, RIGHT(TEXT(AL870,"0.#"),1)="."),TRUE,FALSE)</formula>
    </cfRule>
    <cfRule type="expression" dxfId="1997" priority="2119">
      <formula>IF(AND(AL870&lt;0, RIGHT(TEXT(AL870,"0.#"),1)&lt;&gt;"."),TRUE,FALSE)</formula>
    </cfRule>
    <cfRule type="expression" dxfId="1996" priority="2120">
      <formula>IF(AND(AL870&lt;0, RIGHT(TEXT(AL870,"0.#"),1)="."),TRUE,FALSE)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4">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U40">
    <cfRule type="expression" dxfId="1919" priority="2021">
      <formula>IF(RIGHT(TEXT(AU40,"0.#"),1)=".",FALSE,TRUE)</formula>
    </cfRule>
    <cfRule type="expression" dxfId="1918" priority="2022">
      <formula>IF(RIGHT(TEXT(AU40,"0.#"),1)=".",TRUE,FALSE)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AL838:AO838">
    <cfRule type="expression" dxfId="747" priority="51">
      <formula>IF(AND(AL838&gt;=0, RIGHT(TEXT(AL838,"0.#"),1)&lt;&gt;"."),TRUE,FALSE)</formula>
    </cfRule>
    <cfRule type="expression" dxfId="746" priority="52">
      <formula>IF(AND(AL838&gt;=0, RIGHT(TEXT(AL838,"0.#"),1)="."),TRUE,FALSE)</formula>
    </cfRule>
    <cfRule type="expression" dxfId="745" priority="53">
      <formula>IF(AND(AL838&lt;0, RIGHT(TEXT(AL838,"0.#"),1)&lt;&gt;"."),TRUE,FALSE)</formula>
    </cfRule>
    <cfRule type="expression" dxfId="744" priority="54">
      <formula>IF(AND(AL838&lt;0, RIGHT(TEXT(AL838,"0.#"),1)="."),TRUE,FALSE)</formula>
    </cfRule>
  </conditionalFormatting>
  <conditionalFormatting sqref="AL839:AO839">
    <cfRule type="expression" dxfId="743" priority="47">
      <formula>IF(AND(AL839&gt;=0, RIGHT(TEXT(AL839,"0.#"),1)&lt;&gt;"."),TRUE,FALSE)</formula>
    </cfRule>
    <cfRule type="expression" dxfId="742" priority="48">
      <formula>IF(AND(AL839&gt;=0, RIGHT(TEXT(AL839,"0.#"),1)="."),TRUE,FALSE)</formula>
    </cfRule>
    <cfRule type="expression" dxfId="741" priority="49">
      <formula>IF(AND(AL839&lt;0, RIGHT(TEXT(AL839,"0.#"),1)&lt;&gt;"."),TRUE,FALSE)</formula>
    </cfRule>
    <cfRule type="expression" dxfId="740" priority="50">
      <formula>IF(AND(AL839&lt;0, RIGHT(TEXT(AL839,"0.#"),1)="."),TRUE,FALSE)</formula>
    </cfRule>
  </conditionalFormatting>
  <conditionalFormatting sqref="AL840:AO840">
    <cfRule type="expression" dxfId="739" priority="43">
      <formula>IF(AND(AL840&gt;=0, RIGHT(TEXT(AL840,"0.#"),1)&lt;&gt;"."),TRUE,FALSE)</formula>
    </cfRule>
    <cfRule type="expression" dxfId="738" priority="44">
      <formula>IF(AND(AL840&gt;=0, RIGHT(TEXT(AL840,"0.#"),1)="."),TRUE,FALSE)</formula>
    </cfRule>
    <cfRule type="expression" dxfId="737" priority="45">
      <formula>IF(AND(AL840&lt;0, RIGHT(TEXT(AL840,"0.#"),1)&lt;&gt;"."),TRUE,FALSE)</formula>
    </cfRule>
    <cfRule type="expression" dxfId="736" priority="46">
      <formula>IF(AND(AL840&lt;0, RIGHT(TEXT(AL840,"0.#"),1)="."),TRUE,FALSE)</formula>
    </cfRule>
  </conditionalFormatting>
  <conditionalFormatting sqref="Y841">
    <cfRule type="expression" dxfId="735" priority="41">
      <formula>IF(RIGHT(TEXT(Y841,"0.#"),1)=".",FALSE,TRUE)</formula>
    </cfRule>
    <cfRule type="expression" dxfId="734" priority="42">
      <formula>IF(RIGHT(TEXT(Y841,"0.#"),1)=".",TRUE,FALSE)</formula>
    </cfRule>
  </conditionalFormatting>
  <conditionalFormatting sqref="AL841:AO841">
    <cfRule type="expression" dxfId="733" priority="37">
      <formula>IF(AND(AL841&gt;=0, RIGHT(TEXT(AL841,"0.#"),1)&lt;&gt;"."),TRUE,FALSE)</formula>
    </cfRule>
    <cfRule type="expression" dxfId="732" priority="38">
      <formula>IF(AND(AL841&gt;=0, RIGHT(TEXT(AL841,"0.#"),1)="."),TRUE,FALSE)</formula>
    </cfRule>
    <cfRule type="expression" dxfId="731" priority="39">
      <formula>IF(AND(AL841&lt;0, RIGHT(TEXT(AL841,"0.#"),1)&lt;&gt;"."),TRUE,FALSE)</formula>
    </cfRule>
    <cfRule type="expression" dxfId="730" priority="40">
      <formula>IF(AND(AL841&lt;0, RIGHT(TEXT(AL841,"0.#"),1)="."),TRUE,FALSE)</formula>
    </cfRule>
  </conditionalFormatting>
  <conditionalFormatting sqref="AL842:AO842">
    <cfRule type="expression" dxfId="729" priority="33">
      <formula>IF(AND(AL842&gt;=0, RIGHT(TEXT(AL842,"0.#"),1)&lt;&gt;"."),TRUE,FALSE)</formula>
    </cfRule>
    <cfRule type="expression" dxfId="728" priority="34">
      <formula>IF(AND(AL842&gt;=0, RIGHT(TEXT(AL842,"0.#"),1)="."),TRUE,FALSE)</formula>
    </cfRule>
    <cfRule type="expression" dxfId="727" priority="35">
      <formula>IF(AND(AL842&lt;0, RIGHT(TEXT(AL842,"0.#"),1)&lt;&gt;"."),TRUE,FALSE)</formula>
    </cfRule>
    <cfRule type="expression" dxfId="726" priority="36">
      <formula>IF(AND(AL842&lt;0, RIGHT(TEXT(AL842,"0.#"),1)="."),TRUE,FALSE)</formula>
    </cfRule>
  </conditionalFormatting>
  <conditionalFormatting sqref="AL843:AO843">
    <cfRule type="expression" dxfId="725" priority="29">
      <formula>IF(AND(AL843&gt;=0, RIGHT(TEXT(AL843,"0.#"),1)&lt;&gt;"."),TRUE,FALSE)</formula>
    </cfRule>
    <cfRule type="expression" dxfId="724" priority="30">
      <formula>IF(AND(AL843&gt;=0, RIGHT(TEXT(AL843,"0.#"),1)="."),TRUE,FALSE)</formula>
    </cfRule>
    <cfRule type="expression" dxfId="723" priority="31">
      <formula>IF(AND(AL843&lt;0, RIGHT(TEXT(AL843,"0.#"),1)&lt;&gt;"."),TRUE,FALSE)</formula>
    </cfRule>
    <cfRule type="expression" dxfId="722" priority="32">
      <formula>IF(AND(AL843&lt;0, RIGHT(TEXT(AL843,"0.#"),1)="."),TRUE,FALSE)</formula>
    </cfRule>
  </conditionalFormatting>
  <conditionalFormatting sqref="AL844:AO844">
    <cfRule type="expression" dxfId="721" priority="25">
      <formula>IF(AND(AL844&gt;=0, RIGHT(TEXT(AL844,"0.#"),1)&lt;&gt;"."),TRUE,FALSE)</formula>
    </cfRule>
    <cfRule type="expression" dxfId="720" priority="26">
      <formula>IF(AND(AL844&gt;=0, RIGHT(TEXT(AL844,"0.#"),1)="."),TRUE,FALSE)</formula>
    </cfRule>
    <cfRule type="expression" dxfId="719" priority="27">
      <formula>IF(AND(AL844&lt;0, RIGHT(TEXT(AL844,"0.#"),1)&lt;&gt;"."),TRUE,FALSE)</formula>
    </cfRule>
    <cfRule type="expression" dxfId="718" priority="28">
      <formula>IF(AND(AL844&lt;0, RIGHT(TEXT(AL844,"0.#"),1)="."),TRUE,FALSE)</formula>
    </cfRule>
  </conditionalFormatting>
  <conditionalFormatting sqref="AQ39:AQ41">
    <cfRule type="expression" dxfId="717" priority="21">
      <formula>IF(RIGHT(TEXT(AQ39,"0.#"),1)=".",FALSE,TRUE)</formula>
    </cfRule>
    <cfRule type="expression" dxfId="716" priority="22">
      <formula>IF(RIGHT(TEXT(AQ39,"0.#"),1)=".",TRUE,FALSE)</formula>
    </cfRule>
  </conditionalFormatting>
  <conditionalFormatting sqref="AQ46:AQ48">
    <cfRule type="expression" dxfId="715" priority="19">
      <formula>IF(RIGHT(TEXT(AQ46,"0.#"),1)=".",FALSE,TRUE)</formula>
    </cfRule>
    <cfRule type="expression" dxfId="714" priority="20">
      <formula>IF(RIGHT(TEXT(AQ46,"0.#"),1)=".",TRUE,FALSE)</formula>
    </cfRule>
  </conditionalFormatting>
  <conditionalFormatting sqref="AU41">
    <cfRule type="expression" dxfId="713" priority="17">
      <formula>IF(RIGHT(TEXT(AU41,"0.#"),1)=".",FALSE,TRUE)</formula>
    </cfRule>
    <cfRule type="expression" dxfId="712" priority="18">
      <formula>IF(RIGHT(TEXT(AU41,"0.#"),1)=".",TRUE,FALSE)</formula>
    </cfRule>
  </conditionalFormatting>
  <conditionalFormatting sqref="AU48">
    <cfRule type="expression" dxfId="711" priority="15">
      <formula>IF(RIGHT(TEXT(AU48,"0.#"),1)=".",FALSE,TRUE)</formula>
    </cfRule>
    <cfRule type="expression" dxfId="710" priority="16">
      <formula>IF(RIGHT(TEXT(AU48,"0.#"),1)=".",TRUE,FALSE)</formula>
    </cfRule>
  </conditionalFormatting>
  <conditionalFormatting sqref="AU39">
    <cfRule type="expression" dxfId="709" priority="13">
      <formula>IF(RIGHT(TEXT(AU39,"0.#"),1)=".",FALSE,TRUE)</formula>
    </cfRule>
    <cfRule type="expression" dxfId="708" priority="14">
      <formula>IF(RIGHT(TEXT(AU39,"0.#"),1)=".",TRUE,FALSE)</formula>
    </cfRule>
  </conditionalFormatting>
  <conditionalFormatting sqref="AU46">
    <cfRule type="expression" dxfId="707" priority="11">
      <formula>IF(RIGHT(TEXT(AU46,"0.#"),1)=".",FALSE,TRUE)</formula>
    </cfRule>
    <cfRule type="expression" dxfId="706" priority="12">
      <formula>IF(RIGHT(TEXT(AU46,"0.#"),1)=".",TRUE,FALSE)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7" max="49" man="1"/>
    <brk id="739"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7"/>
      <c r="Z2" s="415"/>
      <c r="AA2" s="416"/>
      <c r="AB2" s="1021" t="s">
        <v>11</v>
      </c>
      <c r="AC2" s="1022"/>
      <c r="AD2" s="1023"/>
      <c r="AE2" s="1009" t="s">
        <v>357</v>
      </c>
      <c r="AF2" s="1009"/>
      <c r="AG2" s="1009"/>
      <c r="AH2" s="1009"/>
      <c r="AI2" s="1009" t="s">
        <v>363</v>
      </c>
      <c r="AJ2" s="1009"/>
      <c r="AK2" s="1009"/>
      <c r="AL2" s="1009"/>
      <c r="AM2" s="1009" t="s">
        <v>470</v>
      </c>
      <c r="AN2" s="1009"/>
      <c r="AO2" s="1009"/>
      <c r="AP2" s="465"/>
      <c r="AQ2" s="173" t="s">
        <v>355</v>
      </c>
      <c r="AR2" s="166"/>
      <c r="AS2" s="166"/>
      <c r="AT2" s="167"/>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18"/>
      <c r="Z3" s="1019"/>
      <c r="AA3" s="1020"/>
      <c r="AB3" s="1024"/>
      <c r="AC3" s="1025"/>
      <c r="AD3" s="102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2"/>
      <c r="B4" s="520"/>
      <c r="C4" s="520"/>
      <c r="D4" s="520"/>
      <c r="E4" s="520"/>
      <c r="F4" s="521"/>
      <c r="G4" s="547"/>
      <c r="H4" s="1027"/>
      <c r="I4" s="1027"/>
      <c r="J4" s="1027"/>
      <c r="K4" s="1027"/>
      <c r="L4" s="1027"/>
      <c r="M4" s="1027"/>
      <c r="N4" s="1027"/>
      <c r="O4" s="1028"/>
      <c r="P4" s="158"/>
      <c r="Q4" s="1035"/>
      <c r="R4" s="1035"/>
      <c r="S4" s="1035"/>
      <c r="T4" s="1035"/>
      <c r="U4" s="1035"/>
      <c r="V4" s="1035"/>
      <c r="W4" s="1035"/>
      <c r="X4" s="1036"/>
      <c r="Y4" s="1013" t="s">
        <v>12</v>
      </c>
      <c r="Z4" s="1014"/>
      <c r="AA4" s="1015"/>
      <c r="AB4" s="558"/>
      <c r="AC4" s="1016"/>
      <c r="AD4" s="101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1" t="s">
        <v>54</v>
      </c>
      <c r="Z5" s="1010"/>
      <c r="AA5" s="1011"/>
      <c r="AB5" s="529"/>
      <c r="AC5" s="1012"/>
      <c r="AD5" s="101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0" t="s">
        <v>524</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489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7"/>
      <c r="Z9" s="415"/>
      <c r="AA9" s="416"/>
      <c r="AB9" s="1021" t="s">
        <v>11</v>
      </c>
      <c r="AC9" s="1022"/>
      <c r="AD9" s="1023"/>
      <c r="AE9" s="1009" t="s">
        <v>357</v>
      </c>
      <c r="AF9" s="1009"/>
      <c r="AG9" s="1009"/>
      <c r="AH9" s="1009"/>
      <c r="AI9" s="1009" t="s">
        <v>363</v>
      </c>
      <c r="AJ9" s="1009"/>
      <c r="AK9" s="1009"/>
      <c r="AL9" s="1009"/>
      <c r="AM9" s="1009" t="s">
        <v>470</v>
      </c>
      <c r="AN9" s="1009"/>
      <c r="AO9" s="1009"/>
      <c r="AP9" s="465"/>
      <c r="AQ9" s="173" t="s">
        <v>355</v>
      </c>
      <c r="AR9" s="166"/>
      <c r="AS9" s="166"/>
      <c r="AT9" s="167"/>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8"/>
      <c r="Z10" s="1019"/>
      <c r="AA10" s="1020"/>
      <c r="AB10" s="1024"/>
      <c r="AC10" s="1025"/>
      <c r="AD10" s="102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2"/>
      <c r="B11" s="520"/>
      <c r="C11" s="520"/>
      <c r="D11" s="520"/>
      <c r="E11" s="520"/>
      <c r="F11" s="521"/>
      <c r="G11" s="547"/>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8"/>
      <c r="AC11" s="1016"/>
      <c r="AD11" s="101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9"/>
      <c r="AC12" s="1012"/>
      <c r="AD12" s="101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0" t="s">
        <v>524</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489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7"/>
      <c r="Z16" s="415"/>
      <c r="AA16" s="416"/>
      <c r="AB16" s="1021" t="s">
        <v>11</v>
      </c>
      <c r="AC16" s="1022"/>
      <c r="AD16" s="1023"/>
      <c r="AE16" s="1009" t="s">
        <v>357</v>
      </c>
      <c r="AF16" s="1009"/>
      <c r="AG16" s="1009"/>
      <c r="AH16" s="1009"/>
      <c r="AI16" s="1009" t="s">
        <v>363</v>
      </c>
      <c r="AJ16" s="1009"/>
      <c r="AK16" s="1009"/>
      <c r="AL16" s="1009"/>
      <c r="AM16" s="1009" t="s">
        <v>470</v>
      </c>
      <c r="AN16" s="1009"/>
      <c r="AO16" s="1009"/>
      <c r="AP16" s="465"/>
      <c r="AQ16" s="173" t="s">
        <v>355</v>
      </c>
      <c r="AR16" s="166"/>
      <c r="AS16" s="166"/>
      <c r="AT16" s="167"/>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8"/>
      <c r="Z17" s="1019"/>
      <c r="AA17" s="1020"/>
      <c r="AB17" s="1024"/>
      <c r="AC17" s="1025"/>
      <c r="AD17" s="102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2"/>
      <c r="B18" s="520"/>
      <c r="C18" s="520"/>
      <c r="D18" s="520"/>
      <c r="E18" s="520"/>
      <c r="F18" s="521"/>
      <c r="G18" s="547"/>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8"/>
      <c r="AC18" s="1016"/>
      <c r="AD18" s="101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9"/>
      <c r="AC19" s="1012"/>
      <c r="AD19" s="101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0" t="s">
        <v>524</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489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7"/>
      <c r="Z23" s="415"/>
      <c r="AA23" s="416"/>
      <c r="AB23" s="1021" t="s">
        <v>11</v>
      </c>
      <c r="AC23" s="1022"/>
      <c r="AD23" s="1023"/>
      <c r="AE23" s="1009" t="s">
        <v>357</v>
      </c>
      <c r="AF23" s="1009"/>
      <c r="AG23" s="1009"/>
      <c r="AH23" s="1009"/>
      <c r="AI23" s="1009" t="s">
        <v>363</v>
      </c>
      <c r="AJ23" s="1009"/>
      <c r="AK23" s="1009"/>
      <c r="AL23" s="1009"/>
      <c r="AM23" s="1009" t="s">
        <v>470</v>
      </c>
      <c r="AN23" s="1009"/>
      <c r="AO23" s="1009"/>
      <c r="AP23" s="465"/>
      <c r="AQ23" s="173" t="s">
        <v>355</v>
      </c>
      <c r="AR23" s="166"/>
      <c r="AS23" s="166"/>
      <c r="AT23" s="167"/>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8"/>
      <c r="Z24" s="1019"/>
      <c r="AA24" s="1020"/>
      <c r="AB24" s="1024"/>
      <c r="AC24" s="1025"/>
      <c r="AD24" s="102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2"/>
      <c r="B25" s="520"/>
      <c r="C25" s="520"/>
      <c r="D25" s="520"/>
      <c r="E25" s="520"/>
      <c r="F25" s="521"/>
      <c r="G25" s="547"/>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8"/>
      <c r="AC25" s="1016"/>
      <c r="AD25" s="101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9"/>
      <c r="AC26" s="1012"/>
      <c r="AD26" s="101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0" t="s">
        <v>524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489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7"/>
      <c r="Z30" s="415"/>
      <c r="AA30" s="416"/>
      <c r="AB30" s="1021" t="s">
        <v>11</v>
      </c>
      <c r="AC30" s="1022"/>
      <c r="AD30" s="1023"/>
      <c r="AE30" s="1009" t="s">
        <v>357</v>
      </c>
      <c r="AF30" s="1009"/>
      <c r="AG30" s="1009"/>
      <c r="AH30" s="1009"/>
      <c r="AI30" s="1009" t="s">
        <v>363</v>
      </c>
      <c r="AJ30" s="1009"/>
      <c r="AK30" s="1009"/>
      <c r="AL30" s="1009"/>
      <c r="AM30" s="1009" t="s">
        <v>470</v>
      </c>
      <c r="AN30" s="1009"/>
      <c r="AO30" s="1009"/>
      <c r="AP30" s="465"/>
      <c r="AQ30" s="173" t="s">
        <v>355</v>
      </c>
      <c r="AR30" s="166"/>
      <c r="AS30" s="166"/>
      <c r="AT30" s="167"/>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8"/>
      <c r="Z31" s="1019"/>
      <c r="AA31" s="1020"/>
      <c r="AB31" s="1024"/>
      <c r="AC31" s="1025"/>
      <c r="AD31" s="102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2"/>
      <c r="B32" s="520"/>
      <c r="C32" s="520"/>
      <c r="D32" s="520"/>
      <c r="E32" s="520"/>
      <c r="F32" s="521"/>
      <c r="G32" s="547"/>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8"/>
      <c r="AC32" s="1016"/>
      <c r="AD32" s="101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9"/>
      <c r="AC33" s="1012"/>
      <c r="AD33" s="101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0" t="s">
        <v>524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489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7"/>
      <c r="Z37" s="415"/>
      <c r="AA37" s="416"/>
      <c r="AB37" s="1021" t="s">
        <v>11</v>
      </c>
      <c r="AC37" s="1022"/>
      <c r="AD37" s="1023"/>
      <c r="AE37" s="1009" t="s">
        <v>357</v>
      </c>
      <c r="AF37" s="1009"/>
      <c r="AG37" s="1009"/>
      <c r="AH37" s="1009"/>
      <c r="AI37" s="1009" t="s">
        <v>363</v>
      </c>
      <c r="AJ37" s="1009"/>
      <c r="AK37" s="1009"/>
      <c r="AL37" s="1009"/>
      <c r="AM37" s="1009" t="s">
        <v>470</v>
      </c>
      <c r="AN37" s="1009"/>
      <c r="AO37" s="1009"/>
      <c r="AP37" s="465"/>
      <c r="AQ37" s="173" t="s">
        <v>355</v>
      </c>
      <c r="AR37" s="166"/>
      <c r="AS37" s="166"/>
      <c r="AT37" s="167"/>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8"/>
      <c r="Z38" s="1019"/>
      <c r="AA38" s="1020"/>
      <c r="AB38" s="1024"/>
      <c r="AC38" s="1025"/>
      <c r="AD38" s="102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2"/>
      <c r="B39" s="520"/>
      <c r="C39" s="520"/>
      <c r="D39" s="520"/>
      <c r="E39" s="520"/>
      <c r="F39" s="521"/>
      <c r="G39" s="547"/>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8"/>
      <c r="AC39" s="1016"/>
      <c r="AD39" s="101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9"/>
      <c r="AC40" s="1012"/>
      <c r="AD40" s="101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489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7"/>
      <c r="Z44" s="415"/>
      <c r="AA44" s="416"/>
      <c r="AB44" s="1021" t="s">
        <v>11</v>
      </c>
      <c r="AC44" s="1022"/>
      <c r="AD44" s="1023"/>
      <c r="AE44" s="1009" t="s">
        <v>357</v>
      </c>
      <c r="AF44" s="1009"/>
      <c r="AG44" s="1009"/>
      <c r="AH44" s="1009"/>
      <c r="AI44" s="1009" t="s">
        <v>363</v>
      </c>
      <c r="AJ44" s="1009"/>
      <c r="AK44" s="1009"/>
      <c r="AL44" s="1009"/>
      <c r="AM44" s="1009" t="s">
        <v>470</v>
      </c>
      <c r="AN44" s="1009"/>
      <c r="AO44" s="1009"/>
      <c r="AP44" s="465"/>
      <c r="AQ44" s="173" t="s">
        <v>355</v>
      </c>
      <c r="AR44" s="166"/>
      <c r="AS44" s="166"/>
      <c r="AT44" s="167"/>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8"/>
      <c r="Z45" s="1019"/>
      <c r="AA45" s="1020"/>
      <c r="AB45" s="1024"/>
      <c r="AC45" s="1025"/>
      <c r="AD45" s="102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2"/>
      <c r="B46" s="520"/>
      <c r="C46" s="520"/>
      <c r="D46" s="520"/>
      <c r="E46" s="520"/>
      <c r="F46" s="521"/>
      <c r="G46" s="547"/>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8"/>
      <c r="AC46" s="1016"/>
      <c r="AD46" s="101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9"/>
      <c r="AC47" s="1012"/>
      <c r="AD47" s="101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489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7"/>
      <c r="Z51" s="415"/>
      <c r="AA51" s="416"/>
      <c r="AB51" s="465" t="s">
        <v>11</v>
      </c>
      <c r="AC51" s="1022"/>
      <c r="AD51" s="1023"/>
      <c r="AE51" s="1009" t="s">
        <v>357</v>
      </c>
      <c r="AF51" s="1009"/>
      <c r="AG51" s="1009"/>
      <c r="AH51" s="1009"/>
      <c r="AI51" s="1009" t="s">
        <v>363</v>
      </c>
      <c r="AJ51" s="1009"/>
      <c r="AK51" s="1009"/>
      <c r="AL51" s="1009"/>
      <c r="AM51" s="1009" t="s">
        <v>470</v>
      </c>
      <c r="AN51" s="1009"/>
      <c r="AO51" s="1009"/>
      <c r="AP51" s="465"/>
      <c r="AQ51" s="173" t="s">
        <v>355</v>
      </c>
      <c r="AR51" s="166"/>
      <c r="AS51" s="166"/>
      <c r="AT51" s="167"/>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8"/>
      <c r="Z52" s="1019"/>
      <c r="AA52" s="1020"/>
      <c r="AB52" s="1024"/>
      <c r="AC52" s="1025"/>
      <c r="AD52" s="102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2"/>
      <c r="B53" s="520"/>
      <c r="C53" s="520"/>
      <c r="D53" s="520"/>
      <c r="E53" s="520"/>
      <c r="F53" s="521"/>
      <c r="G53" s="547"/>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8"/>
      <c r="AC53" s="1016"/>
      <c r="AD53" s="101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9"/>
      <c r="AC54" s="1012"/>
      <c r="AD54" s="101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489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7"/>
      <c r="Z58" s="415"/>
      <c r="AA58" s="416"/>
      <c r="AB58" s="1021" t="s">
        <v>11</v>
      </c>
      <c r="AC58" s="1022"/>
      <c r="AD58" s="1023"/>
      <c r="AE58" s="1009" t="s">
        <v>357</v>
      </c>
      <c r="AF58" s="1009"/>
      <c r="AG58" s="1009"/>
      <c r="AH58" s="1009"/>
      <c r="AI58" s="1009" t="s">
        <v>363</v>
      </c>
      <c r="AJ58" s="1009"/>
      <c r="AK58" s="1009"/>
      <c r="AL58" s="1009"/>
      <c r="AM58" s="1009" t="s">
        <v>470</v>
      </c>
      <c r="AN58" s="1009"/>
      <c r="AO58" s="1009"/>
      <c r="AP58" s="465"/>
      <c r="AQ58" s="173" t="s">
        <v>355</v>
      </c>
      <c r="AR58" s="166"/>
      <c r="AS58" s="166"/>
      <c r="AT58" s="167"/>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8"/>
      <c r="Z59" s="1019"/>
      <c r="AA59" s="1020"/>
      <c r="AB59" s="1024"/>
      <c r="AC59" s="1025"/>
      <c r="AD59" s="102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2"/>
      <c r="B60" s="520"/>
      <c r="C60" s="520"/>
      <c r="D60" s="520"/>
      <c r="E60" s="520"/>
      <c r="F60" s="521"/>
      <c r="G60" s="547"/>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8"/>
      <c r="AC60" s="1016"/>
      <c r="AD60" s="101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9"/>
      <c r="AC61" s="1012"/>
      <c r="AD61" s="101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489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7"/>
      <c r="Z65" s="415"/>
      <c r="AA65" s="416"/>
      <c r="AB65" s="1021" t="s">
        <v>11</v>
      </c>
      <c r="AC65" s="1022"/>
      <c r="AD65" s="1023"/>
      <c r="AE65" s="1009" t="s">
        <v>357</v>
      </c>
      <c r="AF65" s="1009"/>
      <c r="AG65" s="1009"/>
      <c r="AH65" s="1009"/>
      <c r="AI65" s="1009" t="s">
        <v>363</v>
      </c>
      <c r="AJ65" s="1009"/>
      <c r="AK65" s="1009"/>
      <c r="AL65" s="1009"/>
      <c r="AM65" s="1009" t="s">
        <v>470</v>
      </c>
      <c r="AN65" s="1009"/>
      <c r="AO65" s="1009"/>
      <c r="AP65" s="465"/>
      <c r="AQ65" s="173" t="s">
        <v>355</v>
      </c>
      <c r="AR65" s="166"/>
      <c r="AS65" s="166"/>
      <c r="AT65" s="167"/>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8"/>
      <c r="Z66" s="1019"/>
      <c r="AA66" s="1020"/>
      <c r="AB66" s="1024"/>
      <c r="AC66" s="1025"/>
      <c r="AD66" s="102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2"/>
      <c r="B67" s="520"/>
      <c r="C67" s="520"/>
      <c r="D67" s="520"/>
      <c r="E67" s="520"/>
      <c r="F67" s="521"/>
      <c r="G67" s="547"/>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8"/>
      <c r="AC67" s="1016"/>
      <c r="AD67" s="101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9"/>
      <c r="AC68" s="1012"/>
      <c r="AD68" s="101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4"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0" t="s">
        <v>524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9"/>
      <c r="B4" s="1050"/>
      <c r="C4" s="1050"/>
      <c r="D4" s="1050"/>
      <c r="E4" s="1050"/>
      <c r="F4" s="1051"/>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9"/>
      <c r="B15" s="1050"/>
      <c r="C15" s="1050"/>
      <c r="D15" s="1050"/>
      <c r="E15" s="1050"/>
      <c r="F15" s="1051"/>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9"/>
      <c r="B16" s="1050"/>
      <c r="C16" s="1050"/>
      <c r="D16" s="1050"/>
      <c r="E16" s="1050"/>
      <c r="F16" s="105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9"/>
      <c r="B17" s="1050"/>
      <c r="C17" s="1050"/>
      <c r="D17" s="1050"/>
      <c r="E17" s="1050"/>
      <c r="F17" s="1051"/>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9"/>
      <c r="B28" s="1050"/>
      <c r="C28" s="1050"/>
      <c r="D28" s="1050"/>
      <c r="E28" s="1050"/>
      <c r="F28" s="1051"/>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9"/>
      <c r="B29" s="1050"/>
      <c r="C29" s="1050"/>
      <c r="D29" s="1050"/>
      <c r="E29" s="1050"/>
      <c r="F29" s="105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9"/>
      <c r="B30" s="1050"/>
      <c r="C30" s="1050"/>
      <c r="D30" s="1050"/>
      <c r="E30" s="1050"/>
      <c r="F30" s="1051"/>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9"/>
      <c r="B41" s="1050"/>
      <c r="C41" s="1050"/>
      <c r="D41" s="1050"/>
      <c r="E41" s="1050"/>
      <c r="F41" s="1051"/>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9"/>
      <c r="B42" s="1050"/>
      <c r="C42" s="1050"/>
      <c r="D42" s="1050"/>
      <c r="E42" s="1050"/>
      <c r="F42" s="105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9"/>
      <c r="B43" s="1050"/>
      <c r="C43" s="1050"/>
      <c r="D43" s="1050"/>
      <c r="E43" s="1050"/>
      <c r="F43" s="1051"/>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9"/>
      <c r="B56" s="1050"/>
      <c r="C56" s="1050"/>
      <c r="D56" s="1050"/>
      <c r="E56" s="1050"/>
      <c r="F56" s="105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9"/>
      <c r="B57" s="1050"/>
      <c r="C57" s="1050"/>
      <c r="D57" s="1050"/>
      <c r="E57" s="1050"/>
      <c r="F57" s="1051"/>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9"/>
      <c r="B68" s="1050"/>
      <c r="C68" s="1050"/>
      <c r="D68" s="1050"/>
      <c r="E68" s="1050"/>
      <c r="F68" s="1051"/>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9"/>
      <c r="B69" s="1050"/>
      <c r="C69" s="1050"/>
      <c r="D69" s="1050"/>
      <c r="E69" s="1050"/>
      <c r="F69" s="105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9"/>
      <c r="B70" s="1050"/>
      <c r="C70" s="1050"/>
      <c r="D70" s="1050"/>
      <c r="E70" s="1050"/>
      <c r="F70" s="1051"/>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9"/>
      <c r="B81" s="1050"/>
      <c r="C81" s="1050"/>
      <c r="D81" s="1050"/>
      <c r="E81" s="1050"/>
      <c r="F81" s="1051"/>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9"/>
      <c r="B82" s="1050"/>
      <c r="C82" s="1050"/>
      <c r="D82" s="1050"/>
      <c r="E82" s="1050"/>
      <c r="F82" s="105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9"/>
      <c r="B83" s="1050"/>
      <c r="C83" s="1050"/>
      <c r="D83" s="1050"/>
      <c r="E83" s="1050"/>
      <c r="F83" s="1051"/>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9"/>
      <c r="B94" s="1050"/>
      <c r="C94" s="1050"/>
      <c r="D94" s="1050"/>
      <c r="E94" s="1050"/>
      <c r="F94" s="1051"/>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9"/>
      <c r="B95" s="1050"/>
      <c r="C95" s="1050"/>
      <c r="D95" s="1050"/>
      <c r="E95" s="1050"/>
      <c r="F95" s="105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9"/>
      <c r="B96" s="1050"/>
      <c r="C96" s="1050"/>
      <c r="D96" s="1050"/>
      <c r="E96" s="1050"/>
      <c r="F96" s="1051"/>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9"/>
      <c r="B109" s="1050"/>
      <c r="C109" s="1050"/>
      <c r="D109" s="1050"/>
      <c r="E109" s="1050"/>
      <c r="F109" s="105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9"/>
      <c r="B110" s="1050"/>
      <c r="C110" s="1050"/>
      <c r="D110" s="1050"/>
      <c r="E110" s="1050"/>
      <c r="F110" s="105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9"/>
      <c r="B121" s="1050"/>
      <c r="C121" s="1050"/>
      <c r="D121" s="1050"/>
      <c r="E121" s="1050"/>
      <c r="F121" s="1051"/>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9"/>
      <c r="B122" s="1050"/>
      <c r="C122" s="1050"/>
      <c r="D122" s="1050"/>
      <c r="E122" s="1050"/>
      <c r="F122" s="105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9"/>
      <c r="B123" s="1050"/>
      <c r="C123" s="1050"/>
      <c r="D123" s="1050"/>
      <c r="E123" s="1050"/>
      <c r="F123" s="105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9"/>
      <c r="B134" s="1050"/>
      <c r="C134" s="1050"/>
      <c r="D134" s="1050"/>
      <c r="E134" s="1050"/>
      <c r="F134" s="1051"/>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9"/>
      <c r="B135" s="1050"/>
      <c r="C135" s="1050"/>
      <c r="D135" s="1050"/>
      <c r="E135" s="1050"/>
      <c r="F135" s="105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9"/>
      <c r="B136" s="1050"/>
      <c r="C136" s="1050"/>
      <c r="D136" s="1050"/>
      <c r="E136" s="1050"/>
      <c r="F136" s="105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9"/>
      <c r="B147" s="1050"/>
      <c r="C147" s="1050"/>
      <c r="D147" s="1050"/>
      <c r="E147" s="1050"/>
      <c r="F147" s="1051"/>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9"/>
      <c r="B148" s="1050"/>
      <c r="C148" s="1050"/>
      <c r="D148" s="1050"/>
      <c r="E148" s="1050"/>
      <c r="F148" s="105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9"/>
      <c r="B149" s="1050"/>
      <c r="C149" s="1050"/>
      <c r="D149" s="1050"/>
      <c r="E149" s="1050"/>
      <c r="F149" s="105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9"/>
      <c r="B162" s="1050"/>
      <c r="C162" s="1050"/>
      <c r="D162" s="1050"/>
      <c r="E162" s="1050"/>
      <c r="F162" s="105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9"/>
      <c r="B163" s="1050"/>
      <c r="C163" s="1050"/>
      <c r="D163" s="1050"/>
      <c r="E163" s="1050"/>
      <c r="F163" s="105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9"/>
      <c r="B174" s="1050"/>
      <c r="C174" s="1050"/>
      <c r="D174" s="1050"/>
      <c r="E174" s="1050"/>
      <c r="F174" s="1051"/>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9"/>
      <c r="B175" s="1050"/>
      <c r="C175" s="1050"/>
      <c r="D175" s="1050"/>
      <c r="E175" s="1050"/>
      <c r="F175" s="105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9"/>
      <c r="B176" s="1050"/>
      <c r="C176" s="1050"/>
      <c r="D176" s="1050"/>
      <c r="E176" s="1050"/>
      <c r="F176" s="105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9"/>
      <c r="B187" s="1050"/>
      <c r="C187" s="1050"/>
      <c r="D187" s="1050"/>
      <c r="E187" s="1050"/>
      <c r="F187" s="1051"/>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9"/>
      <c r="B188" s="1050"/>
      <c r="C188" s="1050"/>
      <c r="D188" s="1050"/>
      <c r="E188" s="1050"/>
      <c r="F188" s="105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9"/>
      <c r="B189" s="1050"/>
      <c r="C189" s="1050"/>
      <c r="D189" s="1050"/>
      <c r="E189" s="1050"/>
      <c r="F189" s="105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9"/>
      <c r="B200" s="1050"/>
      <c r="C200" s="1050"/>
      <c r="D200" s="1050"/>
      <c r="E200" s="1050"/>
      <c r="F200" s="1051"/>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9"/>
      <c r="B201" s="1050"/>
      <c r="C201" s="1050"/>
      <c r="D201" s="1050"/>
      <c r="E201" s="1050"/>
      <c r="F201" s="105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9"/>
      <c r="B202" s="1050"/>
      <c r="C202" s="1050"/>
      <c r="D202" s="1050"/>
      <c r="E202" s="1050"/>
      <c r="F202" s="105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9"/>
      <c r="B215" s="1050"/>
      <c r="C215" s="1050"/>
      <c r="D215" s="1050"/>
      <c r="E215" s="1050"/>
      <c r="F215" s="105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9"/>
      <c r="B216" s="1050"/>
      <c r="C216" s="1050"/>
      <c r="D216" s="1050"/>
      <c r="E216" s="1050"/>
      <c r="F216" s="105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9"/>
      <c r="B227" s="1050"/>
      <c r="C227" s="1050"/>
      <c r="D227" s="1050"/>
      <c r="E227" s="1050"/>
      <c r="F227" s="1051"/>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9"/>
      <c r="B228" s="1050"/>
      <c r="C228" s="1050"/>
      <c r="D228" s="1050"/>
      <c r="E228" s="1050"/>
      <c r="F228" s="105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9"/>
      <c r="B229" s="1050"/>
      <c r="C229" s="1050"/>
      <c r="D229" s="1050"/>
      <c r="E229" s="1050"/>
      <c r="F229" s="105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9"/>
      <c r="B240" s="1050"/>
      <c r="C240" s="1050"/>
      <c r="D240" s="1050"/>
      <c r="E240" s="1050"/>
      <c r="F240" s="1051"/>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9"/>
      <c r="B241" s="1050"/>
      <c r="C241" s="1050"/>
      <c r="D241" s="1050"/>
      <c r="E241" s="1050"/>
      <c r="F241" s="105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9"/>
      <c r="B242" s="1050"/>
      <c r="C242" s="1050"/>
      <c r="D242" s="1050"/>
      <c r="E242" s="1050"/>
      <c r="F242" s="105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9"/>
      <c r="B253" s="1050"/>
      <c r="C253" s="1050"/>
      <c r="D253" s="1050"/>
      <c r="E253" s="1050"/>
      <c r="F253" s="1051"/>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9"/>
      <c r="B254" s="1050"/>
      <c r="C254" s="1050"/>
      <c r="D254" s="1050"/>
      <c r="E254" s="1050"/>
      <c r="F254" s="105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9"/>
      <c r="B255" s="1050"/>
      <c r="C255" s="1050"/>
      <c r="D255" s="1050"/>
      <c r="E255" s="1050"/>
      <c r="F255" s="105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69">
        <v>1</v>
      </c>
      <c r="B4" s="1069">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69">
        <v>1</v>
      </c>
      <c r="B37" s="1069">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69">
        <v>1</v>
      </c>
      <c r="B70" s="1069">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69">
        <v>1</v>
      </c>
      <c r="B103" s="1069">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69">
        <v>1</v>
      </c>
      <c r="B136" s="1069">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69">
        <v>1</v>
      </c>
      <c r="B169" s="1069">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69">
        <v>1</v>
      </c>
      <c r="B202" s="1069">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69">
        <v>1</v>
      </c>
      <c r="B235" s="1069">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69">
        <v>1</v>
      </c>
      <c r="B268" s="1069">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69">
        <v>1</v>
      </c>
      <c r="B301" s="1069">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69">
        <v>1</v>
      </c>
      <c r="B334" s="1069">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69">
        <v>1</v>
      </c>
      <c r="B367" s="1069">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69">
        <v>1</v>
      </c>
      <c r="B400" s="1069">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69">
        <v>1</v>
      </c>
      <c r="B433" s="1069">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69">
        <v>1</v>
      </c>
      <c r="B466" s="1069">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69">
        <v>1</v>
      </c>
      <c r="B499" s="1069">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69">
        <v>1</v>
      </c>
      <c r="B532" s="1069">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69">
        <v>1</v>
      </c>
      <c r="B565" s="1069">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69">
        <v>1</v>
      </c>
      <c r="B598" s="1069">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69">
        <v>1</v>
      </c>
      <c r="B631" s="1069">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69">
        <v>1</v>
      </c>
      <c r="B664" s="1069">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69">
        <v>1</v>
      </c>
      <c r="B697" s="1069">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69">
        <v>1</v>
      </c>
      <c r="B730" s="1069">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69">
        <v>1</v>
      </c>
      <c r="B763" s="1069">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69">
        <v>1</v>
      </c>
      <c r="B796" s="1069">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69">
        <v>1</v>
      </c>
      <c r="B829" s="1069">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69">
        <v>1</v>
      </c>
      <c r="B862" s="1069">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69">
        <v>1</v>
      </c>
      <c r="B895" s="1069">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69">
        <v>1</v>
      </c>
      <c r="B928" s="1069">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69">
        <v>1</v>
      </c>
      <c r="B961" s="1069">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69">
        <v>1</v>
      </c>
      <c r="B994" s="1069">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69">
        <v>1</v>
      </c>
      <c r="B1027" s="1069">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69">
        <v>1</v>
      </c>
      <c r="B1060" s="1069">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69">
        <v>1</v>
      </c>
      <c r="B1093" s="1069">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69">
        <v>1</v>
      </c>
      <c r="B1126" s="1069">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69">
        <v>1</v>
      </c>
      <c r="B1159" s="1069">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69">
        <v>1</v>
      </c>
      <c r="B1192" s="1069">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69">
        <v>1</v>
      </c>
      <c r="B1225" s="1069">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69">
        <v>1</v>
      </c>
      <c r="B1258" s="1069">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69">
        <v>1</v>
      </c>
      <c r="B1291" s="1069">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kaikeiPC1</cp:lastModifiedBy>
  <cp:lastPrinted>2018-06-18T12:22:15Z</cp:lastPrinted>
  <dcterms:created xsi:type="dcterms:W3CDTF">2012-03-13T00:50:25Z</dcterms:created>
  <dcterms:modified xsi:type="dcterms:W3CDTF">2018-08-14T10:39:29Z</dcterms:modified>
</cp:coreProperties>
</file>