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48DCA18C-16E7-4997-8BBD-E4087352D39A}"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<sst xmlns="http://schemas.openxmlformats.org/spreadsheetml/2006/main" count="3021" uniqueCount="691">
  <si>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</si>
  <si>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</si>
  <si>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</si>
  <si>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</si>
  <si>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</si>
  <si>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</si>
  <si>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</si>
  <si>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</si>
  <si>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</si>
  <si>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</si>
  <si>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</si>
  <si>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</si>
  <si>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</si>
  <si>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</si>
  <si>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</si>
  <si>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</si>
  <si>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</si>
  <si>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</si>
  <si>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</si>
  <si>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</si>
  <si>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</si>
  <si>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</si>
  <si>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</si>
  <si>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</si>
  <si>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</si>
  <si>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</si>
  <si>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</si>
  <si>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</si>
  <si>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</si>
  <si>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</si>
  <si>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</si>
  <si>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</si>
  <si>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</si>
  <si>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</si>
  <si>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</si>
  <si>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</si>
  <si>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</si>
  <si>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</si>
  <si>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</si>
  <si>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</si>
  <si>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</si>
  <si>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</si>
  <si>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</si>
  <si>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</si>
  <si>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</si>
  <si>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</si>
  <si>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</si>
  <si>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</si>
  <si>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</si>
  <si>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</si>
  <si>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</si>
  <si>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</si>
  <si>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</si>
  <si>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</si>
  <si>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</si>
  <si>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</si>
  <si>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</si>
  <si>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</si>
  <si>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</si>
  <si>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</si>
  <si>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</si>
  <si>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</si>
  <si>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</si>
  <si>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</si>
  <si>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</si>
  <si>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</si>
  <si>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</si>
  <si>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</si>
  <si>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</si>
  <si>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</si>
  <si>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</si>
  <si>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</si>
  <si>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</si>
  <si>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</si>
  <si>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</si>
  <si>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</si>
  <si>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</si>
  <si>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</si>
  <si>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</si>
  <si>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</si>
  <si>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</si>
  <si>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</si>
  <si>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</si>
  <si>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</si>
  <si>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</si>
  <si>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</si>
  <si>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</si>
  <si>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</si>
  <si>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</si>
  <si>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</si>
  <si>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</si>
  <si>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</si>
  <si>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</si>
  <si>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</si>
  <si>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</si>
  <si>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</si>
  <si>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</si>
  <si>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</si>
  <si>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</si>
  <si>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</si>
  <si>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</si>
  <si>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</si>
  <si>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</si>
  <si>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</si>
  <si>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</si>
  <si>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</si>
  <si>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</si>
  <si>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</si>
  <si>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</si>
  <si>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</si>
  <si>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</si>
  <si>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</si>
  <si>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</si>
  <si>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</si>
  <si>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</si>
  <si>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</si>
  <si>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</si>
  <si>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</si>
  <si>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</si>
  <si>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</si>
  <si>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</si>
  <si>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</si>
  <si>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</si>
  <si>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</si>
  <si>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</si>
  <si>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</si>
  <si>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</si>
  <si>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</si>
  <si>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</si>
  <si>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</si>
  <si>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</si>
  <si>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</si>
  <si>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</si>
  <si>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</si>
  <si>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</si>
  <si>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</si>
  <si>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</si>
  <si>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</si>
  <si>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</si>
  <si>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</si>
  <si>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</si>
  <si>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</si>
  <si>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</si>
  <si>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</si>
  <si>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</si>
  <si>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</si>
  <si>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</si>
  <si>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</si>
  <si>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</si>
  <si>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</si>
  <si>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</si>
  <si>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</si>
  <si>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</si>
  <si>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</si>
  <si>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</si>
  <si>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</si>
  <si>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</si>
  <si>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</si>
  <si>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</si>
  <si>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</si>
  <si>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</si>
  <si>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</si>
  <si>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</si>
  <si>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</si>
  <si>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</si>
  <si>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</si>
  <si>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</si>
  <si>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</si>
  <si>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</si>
  <si>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</si>
  <si>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</si>
  <si>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</si>
  <si>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</si>
  <si>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</si>
  <si>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</si>
  <si>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</si>
  <si>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</si>
  <si>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</si>
  <si>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</si>
  <si>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</si>
  <si>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</si>
  <si>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</si>
  <si>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</si>
  <si>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</si>
  <si>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</si>
  <si>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</si>
  <si>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</si>
  <si>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</si>
  <si>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</si>
  <si>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</si>
  <si>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</si>
  <si>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</si>
  <si>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</si>
  <si>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</si>
  <si>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</si>
  <si>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</si>
  <si>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</si>
  <si>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</si>
  <si>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</si>
  <si>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</si>
  <si>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</si>
  <si>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</si>
  <si>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</si>
  <si>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</si>
  <si>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</si>
  <si>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</si>
  <si>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</si>
  <si>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</si>
  <si>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</si>
  <si>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</si>
  <si>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</si>
  <si>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</si>
  <si>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</si>
  <si>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</si>
  <si>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</si>
  <si>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</si>
  <si>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</si>
  <si>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</si>
  <si>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</si>
  <si>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</si>
  <si>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</si>
  <si>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</si>
  <si>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</si>
  <si>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</si>
  <si>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</si>
  <si>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</si>
  <si>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</si>
  <si>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</si>
  <si>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</si>
  <si>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</si>
  <si>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</si>
  <si>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</si>
  <si>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</si>
  <si>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</si>
  <si>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</si>
  <si>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</si>
  <si>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</si>
  <si>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</si>
  <si>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</si>
  <si>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</si>
  <si>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</si>
  <si>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</si>
  <si>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</si>
  <si>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</si>
  <si>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</si>
  <si>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</si>
  <si>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</si>
  <si>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</si>
  <si>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</si>
  <si>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</si>
  <si>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</si>
  <si>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</si>
  <si>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</si>
  <si>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</si>
  <si>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</si>
  <si>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</si>
  <si>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</si>
  <si>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</si>
  <si>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</si>
  <si>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</si>
  <si>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</si>
  <si>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</si>
  <si>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</si>
  <si>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</si>
  <si>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</si>
  <si>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</si>
  <si>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</si>
  <si>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</si>
  <si>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</si>
  <si>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</si>
  <si>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</si>
  <si>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</si>
  <si>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</si>
  <si>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</si>
  <si>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</si>
  <si>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</si>
  <si>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</si>
  <si>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</si>
  <si>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</si>
  <si>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</si>
  <si>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</si>
  <si>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</si>
  <si>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</si>
  <si>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</si>
  <si>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</si>
  <si>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</si>
  <si>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</si>
  <si>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</si>
  <si>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</si>
  <si>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</si>
  <si>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</si>
  <si>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</si>
  <si>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</si>
  <si>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</si>
  <si>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</si>
  <si>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</si>
  <si>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</si>
  <si>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</si>
  <si>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</si>
  <si>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</si>
  <si>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</si>
  <si>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</si>
  <si>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</si>
  <si>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</si>
  <si>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</si>
  <si>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</si>
  <si>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</si>
  <si>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</si>
  <si>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</si>
  <si>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</si>
  <si>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</si>
  <si>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</si>
  <si>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</si>
  <si>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</si>
  <si>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</si>
  <si>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</si>
  <si>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</si>
  <si>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</si>
  <si>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</si>
  <si>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</si>
  <si>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</si>
  <si>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</si>
  <si>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</si>
  <si>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</si>
  <si>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</si>
  <si>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</si>
  <si>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</si>
  <si>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</si>
  <si>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</si>
  <si>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</si>
  <si>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</si>
  <si>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</si>
  <si>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</si>
  <si>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</si>
  <si>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</si>
  <si>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</si>
  <si>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</si>
  <si>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</si>
  <si>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</si>
  <si>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</si>
  <si>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</si>
  <si>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</si>
  <si>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</si>
  <si>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</si>
  <si>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</si>
  <si>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</si>
  <si>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</si>
  <si>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</si>
  <si>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</si>
  <si>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</si>
  <si>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</si>
  <si>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</si>
  <si>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</si>
  <si>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</si>
  <si>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</si>
  <si>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</si>
  <si>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</si>
  <si>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</si>
  <si>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</si>
  <si>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</si>
  <si>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</si>
  <si>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</si>
  <si>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</si>
  <si>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</si>
  <si>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</si>
  <si>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</si>
  <si>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</si>
  <si>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</si>
  <si>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</si>
  <si>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</si>
  <si>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</si>
  <si>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</si>
  <si>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</si>
  <si>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</si>
  <si>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</si>
  <si>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</si>
  <si>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</si>
  <si>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</si>
  <si>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</si>
  <si>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</si>
  <si>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</si>
  <si>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</si>
  <si>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</si>
  <si>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</si>
  <si>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</si>
  <si>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</si>
  <si>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</si>
  <si>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</si>
  <si>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</si>
  <si>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</si>
  <si>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</si>
  <si>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</si>
  <si>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</si>
  <si>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</si>
  <si>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</si>
  <si>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</si>
  <si>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</si>
  <si>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</si>
  <si>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</si>
  <si>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</si>
  <si>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</si>
  <si>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</si>
  <si>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</si>
  <si>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</si>
  <si>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</si>
  <si>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</si>
  <si>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</si>
  <si>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</si>
  <si>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</si>
  <si>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</si>
  <si>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</si>
  <si>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</si>
  <si>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</si>
  <si>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</si>
  <si>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</si>
  <si>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</si>
  <si>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</si>
  <si>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</si>
  <si>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</si>
  <si>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</si>
  <si>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</si>
  <si>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</si>
  <si>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</si>
  <si>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</si>
  <si>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</si>
  <si>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</si>
  <si>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</si>
  <si>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</si>
  <si>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</si>
  <si>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</si>
  <si>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</si>
  <si>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</si>
  <si>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</si>
  <si>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</si>
  <si>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</si>
  <si>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</si>
  <si>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</si>
  <si>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</si>
  <si>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</si>
  <si>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</si>
  <si>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</si>
  <si>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</si>
  <si>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</si>
  <si>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</si>
  <si>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</si>
  <si>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</si>
  <si>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</si>
  <si>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</si>
  <si>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</si>
  <si>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</si>
  <si>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</si>
  <si>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</si>
  <si>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</si>
  <si>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</si>
  <si>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</si>
  <si>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</si>
  <si>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</si>
  <si>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</si>
  <si>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</si>
  <si>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</si>
  <si>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</si>
  <si>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</si>
  <si>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</si>
  <si>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</si>
  <si>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</si>
  <si>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</si>
  <si>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</si>
  <si>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</si>
  <si>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</si>
  <si>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</si>
  <si>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</si>
  <si>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</si>
  <si>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</si>
  <si>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</si>
  <si>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</si>
  <si>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</si>
  <si>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</si>
  <si>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</si>
  <si>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</si>
  <si>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</si>
  <si>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</si>
  <si>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</si>
  <si>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</si>
  <si>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</si>
  <si>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</si>
  <si>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</si>
  <si>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</si>
  <si>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</si>
  <si>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</si>
  <si>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</si>
  <si>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</si>
  <si>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</si>
  <si>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</si>
  <si>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</si>
  <si>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</si>
  <si>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</si>
  <si>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</si>
  <si>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</si>
  <si>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</si>
  <si>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</si>
  <si>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</si>
  <si>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</si>
  <si>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</si>
  <si>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</si>
  <si>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</si>
  <si>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</si>
  <si>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</si>
  <si>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</si>
  <si>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</si>
  <si>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</si>
  <si>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</si>
  <si>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</si>
  <si>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</si>
  <si>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</si>
  <si>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</si>
  <si>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</si>
  <si>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</si>
  <si>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</si>
  <si>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</si>
  <si>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</si>
  <si>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</si>
  <si>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</si>
  <si>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</si>
  <si>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</si>
  <si>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</si>
  <si>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</si>
  <si>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</si>
  <si>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</si>
  <si>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</si>
  <si>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</si>
  <si>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</si>
  <si>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</si>
  <si>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</si>
  <si>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</si>
  <si>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</si>
  <si>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</si>
  <si>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</si>
  <si>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</si>
  <si>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</si>
  <si>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</si>
  <si>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</si>
  <si>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</si>
  <si>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</si>
  <si>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</si>
  <si>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</si>
  <si>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</si>
  <si>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</si>
  <si>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</si>
  <si>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</si>
  <si>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</si>
  <si>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</si>
  <si>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</si>
  <si>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</si>
  <si>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</si>
  <si>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</si>
  <si>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</si>
  <si>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</si>
  <si>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</si>
  <si>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</si>
  <si>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</si>
  <si>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</si>
  <si>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</si>
  <si>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</si>
  <si>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</si>
  <si>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</si>
  <si>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</si>
  <si>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</si>
  <si>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</si>
  <si>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</si>
  <si>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</si>
  <si>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</si>
  <si>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</si>
  <si>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</si>
  <si>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</si>
  <si>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</si>
  <si>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</si>
  <si>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消耗品費</t>
    <rPh sb="0" eb="3">
      <t>ショウモウヒン</t>
    </rPh>
    <rPh sb="3" eb="4">
      <t>ヒ</t>
    </rPh>
    <phoneticPr fontId="5"/>
  </si>
  <si>
    <t>電子書籍利用料</t>
    <rPh sb="0" eb="2">
      <t>デンシ</t>
    </rPh>
    <rPh sb="2" eb="4">
      <t>ショセキ</t>
    </rPh>
    <rPh sb="4" eb="7">
      <t>リヨウリョウ</t>
    </rPh>
    <phoneticPr fontId="5"/>
  </si>
  <si>
    <t>試験研究費</t>
    <rPh sb="0" eb="2">
      <t>シケン</t>
    </rPh>
    <rPh sb="2" eb="5">
      <t>ケンキュウヒ</t>
    </rPh>
    <phoneticPr fontId="5"/>
  </si>
  <si>
    <t>国立感染症研究所における研究課題評価（毎年度実施）において3.5点以上の獲得を目指す。</t>
    <phoneticPr fontId="5"/>
  </si>
  <si>
    <t>活動実績は見込みに見合ったものとなっている。</t>
    <phoneticPr fontId="5"/>
  </si>
  <si>
    <t>委員等旅費</t>
    <rPh sb="0" eb="2">
      <t>イイン</t>
    </rPh>
    <rPh sb="2" eb="3">
      <t>トウ</t>
    </rPh>
    <rPh sb="3" eb="5">
      <t>リョヒ</t>
    </rPh>
    <phoneticPr fontId="5"/>
  </si>
  <si>
    <t>件</t>
    <rPh sb="0" eb="1">
      <t>ケン</t>
    </rPh>
    <phoneticPr fontId="5"/>
  </si>
  <si>
    <t>万円</t>
    <rPh sb="0" eb="1">
      <t>マン</t>
    </rPh>
    <rPh sb="1" eb="2">
      <t>エン</t>
    </rPh>
    <phoneticPr fontId="5"/>
  </si>
  <si>
    <t>成果実績が成果目標に達しているので見合っている。</t>
    <rPh sb="10" eb="11">
      <t>タッ</t>
    </rPh>
    <phoneticPr fontId="5"/>
  </si>
  <si>
    <t>厚生労働省</t>
  </si>
  <si>
    <t>国立感染症研究所競争的研究事務経費</t>
    <rPh sb="8" eb="11">
      <t>キョウソウテキ</t>
    </rPh>
    <rPh sb="11" eb="13">
      <t>ケンキュウ</t>
    </rPh>
    <rPh sb="13" eb="15">
      <t>ジム</t>
    </rPh>
    <rPh sb="15" eb="17">
      <t>ケイヒ</t>
    </rPh>
    <phoneticPr fontId="5"/>
  </si>
  <si>
    <t>競争的研究資金に係る経理について機関経理を行う。</t>
    <phoneticPr fontId="5"/>
  </si>
  <si>
    <t>競争的研究資金に係る経理について機関経理を行うとともに、補助員に係る機関雇用を行う。また公的研究である厚生労働科学研究の公正性、信頼性を確保するため、利害関係が想定される企業等との関わり(利益相反)についてその管理に必要となる利益相反委員会を運営する。経理事務等を機関が行うことにより、競争的研究費を適正かつ公正に管理する。</t>
    <phoneticPr fontId="5"/>
  </si>
  <si>
    <t>庁費</t>
    <rPh sb="0" eb="2">
      <t>チョウヒ</t>
    </rPh>
    <phoneticPr fontId="5"/>
  </si>
  <si>
    <t>競争的研究資金の事務取扱件数のうち、適正に処理された事務取扱件数</t>
    <phoneticPr fontId="5"/>
  </si>
  <si>
    <t>競争的研究資金の事務取扱件数集計リスト</t>
    <phoneticPr fontId="5"/>
  </si>
  <si>
    <t>競争的研究資金の事務取扱件数</t>
    <phoneticPr fontId="5"/>
  </si>
  <si>
    <t>Ｘ執行額／Ｙ補助金の事務取扱件数</t>
    <phoneticPr fontId="5"/>
  </si>
  <si>
    <t>32百万/
307件</t>
    <rPh sb="2" eb="4">
      <t>ヒャクマン</t>
    </rPh>
    <rPh sb="9" eb="10">
      <t>ケン</t>
    </rPh>
    <phoneticPr fontId="5"/>
  </si>
  <si>
    <t>33百万/
307件</t>
    <rPh sb="2" eb="4">
      <t>ヒャクマン</t>
    </rPh>
    <rPh sb="9" eb="10">
      <t>ケン</t>
    </rPh>
    <phoneticPr fontId="5"/>
  </si>
  <si>
    <t>219百万/
320件</t>
    <rPh sb="3" eb="5">
      <t>ヒャクマン</t>
    </rPh>
    <rPh sb="10" eb="11">
      <t>ケン</t>
    </rPh>
    <phoneticPr fontId="5"/>
  </si>
  <si>
    <t>319百万/320件</t>
    <rPh sb="3" eb="5">
      <t>ヒャクマン</t>
    </rPh>
    <rPh sb="9" eb="10">
      <t>ケン</t>
    </rPh>
    <phoneticPr fontId="5"/>
  </si>
  <si>
    <t>競争的研究費の機関経理業務を行うことで、厚生労働科学研究の公正性及び信頼性の確保に資するもの。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</si>
  <si>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</si>
  <si>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</si>
  <si>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</si>
  <si>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有</t>
  </si>
  <si>
    <t>少額の随意契約であっても複数社から見積書を徴収し、最低価格で購入するなど、コスト削減に努めている。</t>
    <phoneticPr fontId="5"/>
  </si>
  <si>
    <t>適切に予算を執行し、事業の目標が達成できており、このまま継続して事業を実施する。また、これまでの改善策に加えて、引き続き効率的な予算執行に努めたい。</t>
    <phoneticPr fontId="5"/>
  </si>
  <si>
    <t>630</t>
    <phoneticPr fontId="5"/>
  </si>
  <si>
    <t>571</t>
    <phoneticPr fontId="5"/>
  </si>
  <si>
    <t>508</t>
    <phoneticPr fontId="5"/>
  </si>
  <si>
    <t>890</t>
    <phoneticPr fontId="5"/>
  </si>
  <si>
    <t>900</t>
    <phoneticPr fontId="5"/>
  </si>
  <si>
    <t>869</t>
    <phoneticPr fontId="5"/>
  </si>
  <si>
    <t>－</t>
    <phoneticPr fontId="5"/>
  </si>
  <si>
    <t>ⅩⅢ-1-1　国立感染症研究所など国立試験研究機関の適正かつ効果的な運営を確保すること</t>
    <phoneticPr fontId="5"/>
  </si>
  <si>
    <t>A.株式会社みずほ銀行早稲田支店</t>
    <rPh sb="2" eb="6">
      <t>カブシキガイシャ</t>
    </rPh>
    <rPh sb="9" eb="11">
      <t>ギンコウ</t>
    </rPh>
    <rPh sb="11" eb="14">
      <t>ワセダ</t>
    </rPh>
    <rPh sb="14" eb="16">
      <t>シテン</t>
    </rPh>
    <phoneticPr fontId="5"/>
  </si>
  <si>
    <t>振込業務委託契約</t>
    <rPh sb="0" eb="2">
      <t>フリコミ</t>
    </rPh>
    <rPh sb="2" eb="4">
      <t>ギョウム</t>
    </rPh>
    <rPh sb="4" eb="6">
      <t>イタク</t>
    </rPh>
    <rPh sb="6" eb="8">
      <t>ケイヤク</t>
    </rPh>
    <phoneticPr fontId="5"/>
  </si>
  <si>
    <t>B.エルゼビア・ビーブイ</t>
    <phoneticPr fontId="5"/>
  </si>
  <si>
    <t>C.ジョンソンコントロール（株）</t>
    <rPh sb="13" eb="16">
      <t>カブ</t>
    </rPh>
    <phoneticPr fontId="5"/>
  </si>
  <si>
    <t>光熱水料</t>
    <rPh sb="0" eb="4">
      <t>コウネツスイリョウ</t>
    </rPh>
    <phoneticPr fontId="5"/>
  </si>
  <si>
    <t>D.武陽ガス（株）</t>
    <rPh sb="2" eb="4">
      <t>ブヨウ</t>
    </rPh>
    <rPh sb="7" eb="8">
      <t>カブ</t>
    </rPh>
    <phoneticPr fontId="5"/>
  </si>
  <si>
    <t>ガス供給</t>
    <rPh sb="2" eb="4">
      <t>キョウキュウ</t>
    </rPh>
    <phoneticPr fontId="5"/>
  </si>
  <si>
    <t>E.非常勤職員Ａ</t>
    <rPh sb="2" eb="5">
      <t>ヒジョウキン</t>
    </rPh>
    <rPh sb="5" eb="7">
      <t>ショクイン</t>
    </rPh>
    <phoneticPr fontId="5"/>
  </si>
  <si>
    <t>賃金</t>
    <rPh sb="0" eb="2">
      <t>チンギン</t>
    </rPh>
    <phoneticPr fontId="5"/>
  </si>
  <si>
    <t>業務補助</t>
    <rPh sb="0" eb="2">
      <t>ギョウム</t>
    </rPh>
    <rPh sb="2" eb="4">
      <t>ホジョ</t>
    </rPh>
    <phoneticPr fontId="5"/>
  </si>
  <si>
    <t>株式会社みずほ銀行早稲田支店</t>
    <phoneticPr fontId="5"/>
  </si>
  <si>
    <t>振込業務委託契約</t>
    <rPh sb="0" eb="2">
      <t>フリコミ</t>
    </rPh>
    <rPh sb="2" eb="4">
      <t>ギョウム</t>
    </rPh>
    <rPh sb="4" eb="6">
      <t>イタク</t>
    </rPh>
    <rPh sb="6" eb="8">
      <t>ケイヤク</t>
    </rPh>
    <phoneticPr fontId="5"/>
  </si>
  <si>
    <t>株式会社エデュース</t>
    <phoneticPr fontId="5"/>
  </si>
  <si>
    <t>科研費プロ保守業務</t>
    <rPh sb="0" eb="3">
      <t>カケンヒ</t>
    </rPh>
    <rPh sb="5" eb="7">
      <t>ホシュ</t>
    </rPh>
    <rPh sb="7" eb="9">
      <t>ギョウム</t>
    </rPh>
    <phoneticPr fontId="5"/>
  </si>
  <si>
    <t>株式会社ヴァル研究所</t>
    <phoneticPr fontId="5"/>
  </si>
  <si>
    <t>消耗品購入</t>
    <rPh sb="0" eb="3">
      <t>ショウモウヒン</t>
    </rPh>
    <rPh sb="3" eb="5">
      <t>コウニュウ</t>
    </rPh>
    <phoneticPr fontId="5"/>
  </si>
  <si>
    <t>外部委員Ａ</t>
    <rPh sb="0" eb="2">
      <t>ガイブ</t>
    </rPh>
    <rPh sb="2" eb="4">
      <t>イイン</t>
    </rPh>
    <phoneticPr fontId="5"/>
  </si>
  <si>
    <t>-</t>
    <phoneticPr fontId="5"/>
  </si>
  <si>
    <t>会議出席謝金</t>
    <rPh sb="0" eb="2">
      <t>カイギ</t>
    </rPh>
    <rPh sb="2" eb="4">
      <t>シュッセキ</t>
    </rPh>
    <rPh sb="4" eb="6">
      <t>シャキン</t>
    </rPh>
    <phoneticPr fontId="5"/>
  </si>
  <si>
    <t>その他</t>
    <rPh sb="2" eb="3">
      <t>ホカ</t>
    </rPh>
    <phoneticPr fontId="5"/>
  </si>
  <si>
    <t>-</t>
    <phoneticPr fontId="5"/>
  </si>
  <si>
    <t>堀内電機株式会社</t>
    <phoneticPr fontId="5"/>
  </si>
  <si>
    <t>エルゼビア・ビー・ブイ</t>
    <phoneticPr fontId="5"/>
  </si>
  <si>
    <t>電子書籍の利用</t>
    <rPh sb="0" eb="2">
      <t>デンシ</t>
    </rPh>
    <rPh sb="2" eb="4">
      <t>ショセキ</t>
    </rPh>
    <rPh sb="5" eb="7">
      <t>リヨウ</t>
    </rPh>
    <phoneticPr fontId="5"/>
  </si>
  <si>
    <t>（株）紀伊国屋書店</t>
  </si>
  <si>
    <t>（株）紀伊国屋書店</t>
    <phoneticPr fontId="5"/>
  </si>
  <si>
    <t>丸善雄松堂株式会社</t>
  </si>
  <si>
    <t>ユサコ株式会社</t>
    <phoneticPr fontId="5"/>
  </si>
  <si>
    <t>外国雑誌購入</t>
    <rPh sb="0" eb="2">
      <t>ガイコク</t>
    </rPh>
    <rPh sb="2" eb="4">
      <t>ザッシ</t>
    </rPh>
    <rPh sb="4" eb="6">
      <t>コウニュウ</t>
    </rPh>
    <phoneticPr fontId="5"/>
  </si>
  <si>
    <t>-</t>
    <phoneticPr fontId="5"/>
  </si>
  <si>
    <t>ジョンソンコントロールズ株式会社</t>
    <phoneticPr fontId="5"/>
  </si>
  <si>
    <t>-</t>
    <phoneticPr fontId="5"/>
  </si>
  <si>
    <t>－</t>
    <phoneticPr fontId="5"/>
  </si>
  <si>
    <t>株式会社日立プラントサービス</t>
    <phoneticPr fontId="5"/>
  </si>
  <si>
    <t>装置更新業務</t>
    <phoneticPr fontId="5"/>
  </si>
  <si>
    <t>-</t>
    <phoneticPr fontId="5"/>
  </si>
  <si>
    <t>－</t>
    <phoneticPr fontId="5"/>
  </si>
  <si>
    <t>装置更新業務</t>
    <rPh sb="0" eb="2">
      <t>ドウソウチ</t>
    </rPh>
    <rPh sb="2" eb="4">
      <t>コウシン</t>
    </rPh>
    <rPh sb="4" eb="6">
      <t>ギョウム</t>
    </rPh>
    <phoneticPr fontId="5"/>
  </si>
  <si>
    <t>武陽ガス（株）武蔵村山営業所</t>
    <phoneticPr fontId="5"/>
  </si>
  <si>
    <t>ガス供給</t>
    <rPh sb="2" eb="4">
      <t>キョウキュウ</t>
    </rPh>
    <phoneticPr fontId="5"/>
  </si>
  <si>
    <t>ダイヤモンドパワー株式会社</t>
    <phoneticPr fontId="5"/>
  </si>
  <si>
    <t>東京都水道局</t>
    <phoneticPr fontId="5"/>
  </si>
  <si>
    <t>東京電力エナジ－パ－トナ－（株）</t>
    <phoneticPr fontId="5"/>
  </si>
  <si>
    <t>東京ガス（株）</t>
    <phoneticPr fontId="5"/>
  </si>
  <si>
    <t>電力供給</t>
    <rPh sb="0" eb="2">
      <t>デンリョク</t>
    </rPh>
    <rPh sb="2" eb="4">
      <t>キョウキュウ</t>
    </rPh>
    <phoneticPr fontId="5"/>
  </si>
  <si>
    <t>水道供給（長期継続契約）</t>
    <rPh sb="0" eb="2">
      <t>スイドウ</t>
    </rPh>
    <rPh sb="2" eb="4">
      <t>キョウキュウ</t>
    </rPh>
    <rPh sb="5" eb="7">
      <t>チョウキ</t>
    </rPh>
    <rPh sb="7" eb="9">
      <t>ケイゾク</t>
    </rPh>
    <rPh sb="9" eb="11">
      <t>ケイヤク</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</si>
  <si>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</si>
  <si>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</si>
  <si>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</si>
  <si>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</si>
  <si>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</si>
  <si>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</si>
  <si>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</si>
  <si>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</si>
  <si>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</si>
  <si>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</si>
  <si>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</si>
  <si>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t>
    <phoneticPr fontId="5"/>
  </si>
  <si>
    <t>経理システムの導入を行い、効率化を図っている。</t>
    <phoneticPr fontId="5"/>
  </si>
  <si>
    <t>機関経理業務に要するシステム及び電子書籍利用料について、当該支出先でしか取り扱いがないため、競争性のない随意契約となったものである。またシステムを利用した振込業務等は、みずほ銀行を利用することとされているため、競争性のない随意契約となっている。また、昨年から引き続き３庁舎による公告、類似契約業者への声掛けを実施しているところであるが、ガス供給に係る調達については、１者応札となった。いずれも会計法に基づき適切に契約を行っている。</t>
    <rPh sb="14" eb="15">
      <t>オヨ</t>
    </rPh>
    <rPh sb="16" eb="18">
      <t>デンシ</t>
    </rPh>
    <rPh sb="18" eb="20">
      <t>ショセキ</t>
    </rPh>
    <rPh sb="20" eb="23">
      <t>リヨウリョウ</t>
    </rPh>
    <rPh sb="28" eb="30">
      <t>トウガイ</t>
    </rPh>
    <rPh sb="30" eb="32">
      <t>シシュツ</t>
    </rPh>
    <rPh sb="32" eb="33">
      <t>サキ</t>
    </rPh>
    <rPh sb="36" eb="37">
      <t>ト</t>
    </rPh>
    <rPh sb="38" eb="39">
      <t>アツカ</t>
    </rPh>
    <phoneticPr fontId="5"/>
  </si>
  <si>
    <t>-</t>
    <phoneticPr fontId="5"/>
  </si>
  <si>
    <t>当該事業は、競争的研究資金の取扱に特化した事業である。国立感染症研究所運営経費は、研究の基礎的支援業務の事業であり、競争的研究資金は扱わないため役割が異なる。</t>
  </si>
  <si>
    <t>国立感染症研究所運営経費</t>
    <rPh sb="0" eb="2">
      <t>コクリツ</t>
    </rPh>
    <rPh sb="2" eb="5">
      <t>カンセンショウ</t>
    </rPh>
    <rPh sb="5" eb="8">
      <t>ケンキュウショ</t>
    </rPh>
    <rPh sb="8" eb="10">
      <t>ウンエイ</t>
    </rPh>
    <rPh sb="10" eb="12">
      <t>ケイヒ</t>
    </rPh>
    <phoneticPr fontId="5"/>
  </si>
  <si>
    <t>-</t>
    <phoneticPr fontId="5"/>
  </si>
  <si>
    <t>競争的研究資金における事務取扱について、適正に処理された件数の増加</t>
    <rPh sb="28" eb="30">
      <t>ケンスウ</t>
    </rPh>
    <rPh sb="31" eb="33">
      <t>ゾウカ</t>
    </rPh>
    <phoneticPr fontId="5"/>
  </si>
  <si>
    <t>　Ｘ/Ｙ</t>
  </si>
  <si>
    <t>32百万/
5件</t>
    <rPh sb="2" eb="4">
      <t>ヒャクマン</t>
    </rPh>
    <rPh sb="7" eb="8">
      <t>ケン</t>
    </rPh>
    <phoneticPr fontId="5"/>
  </si>
  <si>
    <t>33百万/
6件</t>
    <rPh sb="2" eb="4">
      <t>ヒャクマン</t>
    </rPh>
    <rPh sb="7" eb="8">
      <t>ケン</t>
    </rPh>
    <phoneticPr fontId="5"/>
  </si>
  <si>
    <t>219百万/
1件</t>
    <rPh sb="3" eb="5">
      <t>ヒャクマン</t>
    </rPh>
    <rPh sb="8" eb="9">
      <t>ケン</t>
    </rPh>
    <phoneticPr fontId="5"/>
  </si>
  <si>
    <t>319百万/4件</t>
    <rPh sb="3" eb="5">
      <t>ヒャクマン</t>
    </rPh>
    <rPh sb="7" eb="8">
      <t>ケン</t>
    </rPh>
    <phoneticPr fontId="5"/>
  </si>
  <si>
    <t>競争的研究資金の特許獲得数</t>
    <rPh sb="0" eb="3">
      <t>キョウソウテキ</t>
    </rPh>
    <rPh sb="3" eb="5">
      <t>ケンキュウ</t>
    </rPh>
    <rPh sb="5" eb="7">
      <t>シキン</t>
    </rPh>
    <rPh sb="8" eb="10">
      <t>トッキョ</t>
    </rPh>
    <rPh sb="10" eb="12">
      <t>カクトク</t>
    </rPh>
    <rPh sb="12" eb="13">
      <t>スウ</t>
    </rPh>
    <phoneticPr fontId="5"/>
  </si>
  <si>
    <t>Ｘ執行額／Ｙ特許の獲得件数</t>
    <rPh sb="6" eb="8">
      <t>トッキョ</t>
    </rPh>
    <rPh sb="9" eb="11">
      <t>カクトク</t>
    </rPh>
    <rPh sb="11" eb="13">
      <t>ケンスウ</t>
    </rPh>
    <phoneticPr fontId="5"/>
  </si>
  <si>
    <t>研究業務に関連する共通的な物品の購入、設備の維持管理等に必要な経費が新たに予算措置されたことにより単位あたりコストが増加しているが、単位あたりコスト水準は妥当である。</t>
    <rPh sb="74" eb="76">
      <t>スイジュン</t>
    </rPh>
    <phoneticPr fontId="5"/>
  </si>
  <si>
    <t>点検対象外</t>
    <rPh sb="0" eb="5">
      <t>テンケンタイショウガイ</t>
    </rPh>
    <phoneticPr fontId="5"/>
  </si>
  <si>
    <t>システム導入等による業務の効率化、より適切な勤務時間の管理を行う事で、補助員の業務負担の軽減および雇用経費の削減を検討する。</t>
    <phoneticPr fontId="5"/>
  </si>
  <si>
    <t>研究事業の適正な執行のために必要であるため、引き続き、必要な予算を確保し、適正な執行に努めること。</t>
  </si>
  <si>
    <t>-</t>
    <phoneticPr fontId="5"/>
  </si>
  <si>
    <t>競争的研究費に係る間接事務経費分の増
「新しい日本のための優先課題推進枠」381</t>
    <rPh sb="0" eb="3">
      <t>キョウソウテキ</t>
    </rPh>
    <rPh sb="3" eb="5">
      <t>ケンキュウ</t>
    </rPh>
    <rPh sb="5" eb="6">
      <t>ヒ</t>
    </rPh>
    <rPh sb="7" eb="8">
      <t>カカ</t>
    </rPh>
    <rPh sb="9" eb="11">
      <t>カンセツ</t>
    </rPh>
    <rPh sb="11" eb="13">
      <t>ジム</t>
    </rPh>
    <rPh sb="13" eb="15">
      <t>ケイヒ</t>
    </rPh>
    <rPh sb="15" eb="16">
      <t>ブン</t>
    </rPh>
    <rPh sb="17" eb="1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</si>
</sst>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219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競争的研究事務経費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864</xdr:colOff>
      <xdr:row>748</xdr:row>
      <xdr:rowOff>195798</xdr:rowOff>
    </xdr:from>
    <xdr:to>
      <xdr:col>16</xdr:col>
      <xdr:colOff>104775</xdr:colOff>
      <xdr:row>752</xdr:row>
      <xdr:rowOff>285750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01064" y="43505973"/>
          <a:ext cx="1704111" cy="14996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株式会社みずほ銀行早稲田支店他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振込業務委託・会議出席謝金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95250</xdr:colOff>
      <xdr:row>742</xdr:row>
      <xdr:rowOff>209551</xdr:rowOff>
    </xdr:from>
    <xdr:to>
      <xdr:col>36</xdr:col>
      <xdr:colOff>85725</xdr:colOff>
      <xdr:row>742</xdr:row>
      <xdr:rowOff>209551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95925" y="41405176"/>
          <a:ext cx="17907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142877</xdr:colOff>
      <xdr:row>746</xdr:row>
      <xdr:rowOff>215950</xdr:rowOff>
    </xdr:from>
    <xdr:to>
      <xdr:col>45</xdr:col>
      <xdr:colOff>57150</xdr:colOff>
      <xdr:row>746</xdr:row>
      <xdr:rowOff>243476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2343152" y="42821275"/>
          <a:ext cx="6715123" cy="27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746</xdr:row>
      <xdr:rowOff>266025</xdr:rowOff>
    </xdr:from>
    <xdr:to>
      <xdr:col>11</xdr:col>
      <xdr:colOff>156152</xdr:colOff>
      <xdr:row>748</xdr:row>
      <xdr:rowOff>190500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352675" y="42871350"/>
          <a:ext cx="3752" cy="6293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19340</xdr:colOff>
      <xdr:row>746</xdr:row>
      <xdr:rowOff>225328</xdr:rowOff>
    </xdr:from>
    <xdr:to>
      <xdr:col>24</xdr:col>
      <xdr:colOff>19340</xdr:colOff>
      <xdr:row>748</xdr:row>
      <xdr:rowOff>219075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819940" y="42830653"/>
          <a:ext cx="0" cy="6985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85724</xdr:colOff>
      <xdr:row>747</xdr:row>
      <xdr:rowOff>56919</xdr:rowOff>
    </xdr:from>
    <xdr:to>
      <xdr:col>17</xdr:col>
      <xdr:colOff>133349</xdr:colOff>
      <xdr:row>747</xdr:row>
      <xdr:rowOff>334958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885949" y="4301466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19</xdr:col>
      <xdr:colOff>160196</xdr:colOff>
      <xdr:row>748</xdr:row>
      <xdr:rowOff>218787</xdr:rowOff>
    </xdr:from>
    <xdr:to>
      <xdr:col>28</xdr:col>
      <xdr:colOff>104775</xdr:colOff>
      <xdr:row>752</xdr:row>
      <xdr:rowOff>314325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960671" y="43528962"/>
          <a:ext cx="1744804" cy="15052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エルゼビア・ビーブイ他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外国雑誌購入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143165</xdr:colOff>
      <xdr:row>746</xdr:row>
      <xdr:rowOff>215803</xdr:rowOff>
    </xdr:from>
    <xdr:to>
      <xdr:col>34</xdr:col>
      <xdr:colOff>143165</xdr:colOff>
      <xdr:row>748</xdr:row>
      <xdr:rowOff>209550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6944015" y="42821128"/>
          <a:ext cx="0" cy="6985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169721</xdr:colOff>
      <xdr:row>748</xdr:row>
      <xdr:rowOff>209262</xdr:rowOff>
    </xdr:from>
    <xdr:to>
      <xdr:col>38</xdr:col>
      <xdr:colOff>180975</xdr:colOff>
      <xdr:row>753</xdr:row>
      <xdr:rowOff>19050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170471" y="43519437"/>
          <a:ext cx="1611454" cy="15719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ジョンソンコントロール（株）他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47915</xdr:colOff>
      <xdr:row>746</xdr:row>
      <xdr:rowOff>234853</xdr:rowOff>
    </xdr:from>
    <xdr:to>
      <xdr:col>45</xdr:col>
      <xdr:colOff>47915</xdr:colOff>
      <xdr:row>748</xdr:row>
      <xdr:rowOff>228600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9049040" y="42840178"/>
          <a:ext cx="0" cy="6985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74471</xdr:colOff>
      <xdr:row>748</xdr:row>
      <xdr:rowOff>228312</xdr:rowOff>
    </xdr:from>
    <xdr:to>
      <xdr:col>49</xdr:col>
      <xdr:colOff>85725</xdr:colOff>
      <xdr:row>753</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275496" y="43538487"/>
          <a:ext cx="1611454" cy="15338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武陽ガス（株）</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83996</xdr:colOff>
      <xdr:row>741</xdr:row>
      <xdr:rowOff>85437</xdr:rowOff>
    </xdr:from>
    <xdr:to>
      <xdr:col>45</xdr:col>
      <xdr:colOff>85725</xdr:colOff>
      <xdr:row>744</xdr:row>
      <xdr:rowOff>241589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284896" y="40928637"/>
          <a:ext cx="1801954" cy="12134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161925</xdr:colOff>
      <xdr:row>744</xdr:row>
      <xdr:rowOff>177703</xdr:rowOff>
    </xdr:from>
    <xdr:to>
      <xdr:col>19</xdr:col>
      <xdr:colOff>162215</xdr:colOff>
      <xdr:row>746</xdr:row>
      <xdr:rowOff>257175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3962400" y="42078178"/>
          <a:ext cx="290" cy="78432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190499</xdr:colOff>
      <xdr:row>741</xdr:row>
      <xdr:rowOff>123825</xdr:rowOff>
    </xdr:from>
    <xdr:to>
      <xdr:col>34</xdr:col>
      <xdr:colOff>95249</xdr:colOff>
      <xdr:row>742</xdr:row>
      <xdr:rowOff>49439</xdr:rowOff>
    </xdr:to>
    <xdr:sp macro="" textlink="">
      <xdr:nvSpPr>
        <xdr:cNvPr id="18" name="テキスト ボックス 17">
          <a:extLst>
            <a:ext uri="{FF2B5EF4-FFF2-40B4-BE49-F238E27FC236}">
              <a16:creationId xmlns:a16="http://schemas.microsoft.com/office/drawing/2014/main" id="{00E834A2-DDA0-4A5F-A738-2B4FEDF83136}"/>
            </a:ext>
          </a:extLst>
        </xdr:cNvPr>
        <xdr:cNvSpPr txBox="1"/>
      </xdr:nvSpPr>
      <xdr:spPr>
        <a:xfrm rot="10800000" flipV="1">
          <a:off x="5991224" y="41709975"/>
          <a:ext cx="90487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19</xdr:col>
      <xdr:colOff>142875</xdr:colOff>
      <xdr:row>747</xdr:row>
      <xdr:rowOff>85725</xdr:rowOff>
    </xdr:from>
    <xdr:to>
      <xdr:col>29</xdr:col>
      <xdr:colOff>19049</xdr:colOff>
      <xdr:row>748</xdr:row>
      <xdr:rowOff>11339</xdr:rowOff>
    </xdr:to>
    <xdr:sp macro="" textlink="">
      <xdr:nvSpPr>
        <xdr:cNvPr id="19" name="テキスト ボックス 18">
          <a:extLst>
            <a:ext uri="{FF2B5EF4-FFF2-40B4-BE49-F238E27FC236}">
              <a16:creationId xmlns:a16="http://schemas.microsoft.com/office/drawing/2014/main" id="{8AFF20F2-0D5F-44CA-9468-0DEB76A0E8C9}"/>
            </a:ext>
          </a:extLst>
        </xdr:cNvPr>
        <xdr:cNvSpPr txBox="1"/>
      </xdr:nvSpPr>
      <xdr:spPr>
        <a:xfrm rot="10800000" flipV="1">
          <a:off x="3943350" y="43786425"/>
          <a:ext cx="187642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66675</xdr:colOff>
      <xdr:row>747</xdr:row>
      <xdr:rowOff>66675</xdr:rowOff>
    </xdr:from>
    <xdr:to>
      <xdr:col>39</xdr:col>
      <xdr:colOff>123824</xdr:colOff>
      <xdr:row>747</xdr:row>
      <xdr:rowOff>344714</xdr:rowOff>
    </xdr:to>
    <xdr:sp macro="" textlink="">
      <xdr:nvSpPr>
        <xdr:cNvPr id="24" name="テキスト ボックス 23">
          <a:extLst>
            <a:ext uri="{FF2B5EF4-FFF2-40B4-BE49-F238E27FC236}">
              <a16:creationId xmlns:a16="http://schemas.microsoft.com/office/drawing/2014/main" id="{02E91336-3156-4D29-B4C3-0D2CC1184A3D}"/>
            </a:ext>
          </a:extLst>
        </xdr:cNvPr>
        <xdr:cNvSpPr txBox="1"/>
      </xdr:nvSpPr>
      <xdr:spPr>
        <a:xfrm rot="10800000" flipV="1">
          <a:off x="6067425" y="43767375"/>
          <a:ext cx="185737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40</xdr:col>
      <xdr:colOff>19050</xdr:colOff>
      <xdr:row>747</xdr:row>
      <xdr:rowOff>57150</xdr:rowOff>
    </xdr:from>
    <xdr:to>
      <xdr:col>49</xdr:col>
      <xdr:colOff>428625</xdr:colOff>
      <xdr:row>747</xdr:row>
      <xdr:rowOff>335189</xdr:rowOff>
    </xdr:to>
    <xdr:sp macro="" textlink="">
      <xdr:nvSpPr>
        <xdr:cNvPr id="25" name="テキスト ボックス 24">
          <a:extLst>
            <a:ext uri="{FF2B5EF4-FFF2-40B4-BE49-F238E27FC236}">
              <a16:creationId xmlns:a16="http://schemas.microsoft.com/office/drawing/2014/main" id="{C24470C3-A3D9-4000-A6C6-95169542D12D}"/>
            </a:ext>
          </a:extLst>
        </xdr:cNvPr>
        <xdr:cNvSpPr txBox="1"/>
      </xdr:nvSpPr>
      <xdr:spPr>
        <a:xfrm rot="10800000" flipV="1">
          <a:off x="8020050" y="43757850"/>
          <a:ext cx="2209800"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 zoomScale="75" zoomScaleNormal="75" zoomScaleSheetLayoutView="75" zoomScalePageLayoutView="85" workbookViewId="0">
      <selection activeCell="BF24" sqref="BF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869</v>
      </c>
      <c r="AT2" s="218"/>
      <c r="AU2" s="218"/>
      <c r="AV2" s="52" t="str">
        <f>IF(AW2="", "", "-")</f>
        <v/>
      </c>
      <c r="AW2" s="399"/>
      <c r="AX2" s="399"/>
    </row>
    <row r="3" spans="1:50" ht="21" customHeight="1" thickBot="1" x14ac:dyDescent="0.2">
      <c r="A3" s="533" t="s">
        <v>530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545</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586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176</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463</v>
      </c>
      <c r="H7" s="843"/>
      <c r="I7" s="843"/>
      <c r="J7" s="843"/>
      <c r="K7" s="843"/>
      <c r="L7" s="843"/>
      <c r="M7" s="843"/>
      <c r="N7" s="843"/>
      <c r="O7" s="843"/>
      <c r="P7" s="843"/>
      <c r="Q7" s="843"/>
      <c r="R7" s="843"/>
      <c r="S7" s="843"/>
      <c r="T7" s="843"/>
      <c r="U7" s="843"/>
      <c r="V7" s="843"/>
      <c r="W7" s="843"/>
      <c r="X7" s="844"/>
      <c r="Y7" s="397" t="s">
        <v>543</v>
      </c>
      <c r="Z7" s="294"/>
      <c r="AA7" s="294"/>
      <c r="AB7" s="294"/>
      <c r="AC7" s="294"/>
      <c r="AD7" s="398"/>
      <c r="AE7" s="385" t="s">
        <v>463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389</v>
      </c>
      <c r="B8" s="840"/>
      <c r="C8" s="840"/>
      <c r="D8" s="840"/>
      <c r="E8" s="840"/>
      <c r="F8" s="84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4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2" t="s">
        <v>587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588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32</v>
      </c>
      <c r="Q13" s="98"/>
      <c r="R13" s="98"/>
      <c r="S13" s="98"/>
      <c r="T13" s="98"/>
      <c r="U13" s="98"/>
      <c r="V13" s="99"/>
      <c r="W13" s="97">
        <v>33</v>
      </c>
      <c r="X13" s="98"/>
      <c r="Y13" s="98"/>
      <c r="Z13" s="98"/>
      <c r="AA13" s="98"/>
      <c r="AB13" s="98"/>
      <c r="AC13" s="99"/>
      <c r="AD13" s="97">
        <v>228</v>
      </c>
      <c r="AE13" s="98"/>
      <c r="AF13" s="98"/>
      <c r="AG13" s="98"/>
      <c r="AH13" s="98"/>
      <c r="AI13" s="98"/>
      <c r="AJ13" s="99"/>
      <c r="AK13" s="97">
        <v>319</v>
      </c>
      <c r="AL13" s="98"/>
      <c r="AM13" s="98"/>
      <c r="AN13" s="98"/>
      <c r="AO13" s="98"/>
      <c r="AP13" s="98"/>
      <c r="AQ13" s="99"/>
      <c r="AR13" s="94">
        <v>414</v>
      </c>
      <c r="AS13" s="95"/>
      <c r="AT13" s="95"/>
      <c r="AU13" s="95"/>
      <c r="AV13" s="95"/>
      <c r="AW13" s="95"/>
      <c r="AX13" s="396"/>
    </row>
    <row r="14" spans="1:50" ht="21" customHeight="1" x14ac:dyDescent="0.15">
      <c r="A14" s="139"/>
      <c r="B14" s="140"/>
      <c r="C14" s="140"/>
      <c r="D14" s="140"/>
      <c r="E14" s="140"/>
      <c r="F14" s="141"/>
      <c r="G14" s="754"/>
      <c r="H14" s="755"/>
      <c r="I14" s="585" t="s">
        <v>8</v>
      </c>
      <c r="J14" s="639"/>
      <c r="K14" s="639"/>
      <c r="L14" s="639"/>
      <c r="M14" s="639"/>
      <c r="N14" s="639"/>
      <c r="O14" s="640"/>
      <c r="P14" s="97" t="s">
        <v>552</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5" t="s">
        <v>51</v>
      </c>
      <c r="J15" s="586"/>
      <c r="K15" s="586"/>
      <c r="L15" s="586"/>
      <c r="M15" s="586"/>
      <c r="N15" s="586"/>
      <c r="O15" s="58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t="s">
        <v>550</v>
      </c>
      <c r="AS15" s="98"/>
      <c r="AT15" s="98"/>
      <c r="AU15" s="98"/>
      <c r="AV15" s="98"/>
      <c r="AW15" s="98"/>
      <c r="AX15" s="638"/>
    </row>
    <row r="16" spans="1:50" ht="21" customHeight="1" x14ac:dyDescent="0.15">
      <c r="A16" s="139"/>
      <c r="B16" s="140"/>
      <c r="C16" s="140"/>
      <c r="D16" s="140"/>
      <c r="E16" s="140"/>
      <c r="F16" s="141"/>
      <c r="G16" s="754"/>
      <c r="H16" s="755"/>
      <c r="I16" s="585" t="s">
        <v>52</v>
      </c>
      <c r="J16" s="586"/>
      <c r="K16" s="586"/>
      <c r="L16" s="586"/>
      <c r="M16" s="586"/>
      <c r="N16" s="586"/>
      <c r="O16" s="587"/>
      <c r="P16" s="97" t="s">
        <v>551</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85" t="s">
        <v>50</v>
      </c>
      <c r="J17" s="639"/>
      <c r="K17" s="639"/>
      <c r="L17" s="639"/>
      <c r="M17" s="639"/>
      <c r="N17" s="639"/>
      <c r="O17" s="640"/>
      <c r="P17" s="97" t="s">
        <v>551</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6"/>
      <c r="H18" s="757"/>
      <c r="I18" s="744" t="s">
        <v>20</v>
      </c>
      <c r="J18" s="745"/>
      <c r="K18" s="745"/>
      <c r="L18" s="745"/>
      <c r="M18" s="745"/>
      <c r="N18" s="745"/>
      <c r="O18" s="746"/>
      <c r="P18" s="103">
        <f>SUM(P13:V17)</f>
        <v>32</v>
      </c>
      <c r="Q18" s="104"/>
      <c r="R18" s="104"/>
      <c r="S18" s="104"/>
      <c r="T18" s="104"/>
      <c r="U18" s="104"/>
      <c r="V18" s="105"/>
      <c r="W18" s="103">
        <f>SUM(W13:AC17)</f>
        <v>33</v>
      </c>
      <c r="X18" s="104"/>
      <c r="Y18" s="104"/>
      <c r="Z18" s="104"/>
      <c r="AA18" s="104"/>
      <c r="AB18" s="104"/>
      <c r="AC18" s="105"/>
      <c r="AD18" s="103">
        <f>SUM(AD13:AJ17)</f>
        <v>228</v>
      </c>
      <c r="AE18" s="104"/>
      <c r="AF18" s="104"/>
      <c r="AG18" s="104"/>
      <c r="AH18" s="104"/>
      <c r="AI18" s="104"/>
      <c r="AJ18" s="105"/>
      <c r="AK18" s="103">
        <f>SUM(AK13:AQ17)</f>
        <v>319</v>
      </c>
      <c r="AL18" s="104"/>
      <c r="AM18" s="104"/>
      <c r="AN18" s="104"/>
      <c r="AO18" s="104"/>
      <c r="AP18" s="104"/>
      <c r="AQ18" s="105"/>
      <c r="AR18" s="103">
        <f>SUM(AR13:AX17)</f>
        <v>414</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v>32</v>
      </c>
      <c r="Q19" s="98"/>
      <c r="R19" s="98"/>
      <c r="S19" s="98"/>
      <c r="T19" s="98"/>
      <c r="U19" s="98"/>
      <c r="V19" s="99"/>
      <c r="W19" s="97">
        <v>33</v>
      </c>
      <c r="X19" s="98"/>
      <c r="Y19" s="98"/>
      <c r="Z19" s="98"/>
      <c r="AA19" s="98"/>
      <c r="AB19" s="98"/>
      <c r="AC19" s="99"/>
      <c r="AD19" s="97">
        <v>219</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4.75" customHeight="1" x14ac:dyDescent="0.15">
      <c r="A20" s="139"/>
      <c r="B20" s="140"/>
      <c r="C20" s="140"/>
      <c r="D20" s="140"/>
      <c r="E20" s="140"/>
      <c r="F20" s="141"/>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0.96052631578947367</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42" t="s">
        <v>494</v>
      </c>
      <c r="H21" s="943"/>
      <c r="I21" s="943"/>
      <c r="J21" s="943"/>
      <c r="K21" s="943"/>
      <c r="L21" s="943"/>
      <c r="M21" s="943"/>
      <c r="N21" s="943"/>
      <c r="O21" s="943"/>
      <c r="P21" s="549">
        <f>IF(P19=0, "-", SUM(P19)/SUM(P13,P14))</f>
        <v>1</v>
      </c>
      <c r="Q21" s="549"/>
      <c r="R21" s="549"/>
      <c r="S21" s="549"/>
      <c r="T21" s="549"/>
      <c r="U21" s="549"/>
      <c r="V21" s="549"/>
      <c r="W21" s="549">
        <f t="shared" ref="W21" si="2">IF(W19=0, "-", SUM(W19)/SUM(W13,W14))</f>
        <v>1</v>
      </c>
      <c r="X21" s="549"/>
      <c r="Y21" s="549"/>
      <c r="Z21" s="549"/>
      <c r="AA21" s="549"/>
      <c r="AB21" s="549"/>
      <c r="AC21" s="549"/>
      <c r="AD21" s="549">
        <f t="shared" ref="AD21" si="3">IF(AD19=0, "-", SUM(AD19)/SUM(AD13,AD14))</f>
        <v>0.96052631578947367</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317</v>
      </c>
      <c r="Q23" s="95"/>
      <c r="R23" s="95"/>
      <c r="S23" s="95"/>
      <c r="T23" s="95"/>
      <c r="U23" s="95"/>
      <c r="V23" s="96"/>
      <c r="W23" s="94">
        <v>412</v>
      </c>
      <c r="X23" s="95"/>
      <c r="Y23" s="95"/>
      <c r="Z23" s="95"/>
      <c r="AA23" s="95"/>
      <c r="AB23" s="95"/>
      <c r="AC23" s="96"/>
      <c r="AD23" s="206" t="s">
        <v>690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581</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589</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319</v>
      </c>
      <c r="Q29" s="226"/>
      <c r="R29" s="226"/>
      <c r="S29" s="226"/>
      <c r="T29" s="226"/>
      <c r="U29" s="226"/>
      <c r="V29" s="227"/>
      <c r="W29" s="225">
        <f>AR13</f>
        <v>414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488</v>
      </c>
      <c r="B30" s="520"/>
      <c r="C30" s="520"/>
      <c r="D30" s="520"/>
      <c r="E30" s="520"/>
      <c r="F30" s="521"/>
      <c r="G30" s="657" t="s">
        <v>265</v>
      </c>
      <c r="H30" s="392"/>
      <c r="I30" s="392"/>
      <c r="J30" s="392"/>
      <c r="K30" s="392"/>
      <c r="L30" s="392"/>
      <c r="M30" s="392"/>
      <c r="N30" s="392"/>
      <c r="O30" s="589"/>
      <c r="P30" s="588" t="s">
        <v>59</v>
      </c>
      <c r="Q30" s="392"/>
      <c r="R30" s="392"/>
      <c r="S30" s="392"/>
      <c r="T30" s="392"/>
      <c r="U30" s="392"/>
      <c r="V30" s="392"/>
      <c r="W30" s="392"/>
      <c r="X30" s="589"/>
      <c r="Y30" s="475"/>
      <c r="Z30" s="476"/>
      <c r="AA30" s="477"/>
      <c r="AB30" s="388" t="s">
        <v>11</v>
      </c>
      <c r="AC30" s="389"/>
      <c r="AD30" s="390"/>
      <c r="AE30" s="388" t="s">
        <v>357</v>
      </c>
      <c r="AF30" s="389"/>
      <c r="AG30" s="389"/>
      <c r="AH30" s="390"/>
      <c r="AI30" s="388" t="s">
        <v>363</v>
      </c>
      <c r="AJ30" s="389"/>
      <c r="AK30" s="389"/>
      <c r="AL30" s="390"/>
      <c r="AM30" s="391" t="s">
        <v>469</v>
      </c>
      <c r="AN30" s="391"/>
      <c r="AO30" s="391"/>
      <c r="AP30" s="388"/>
      <c r="AQ30" s="648" t="s">
        <v>355</v>
      </c>
      <c r="AR30" s="649"/>
      <c r="AS30" s="649"/>
      <c r="AT30" s="650"/>
      <c r="AU30" s="392" t="s">
        <v>253</v>
      </c>
      <c r="AV30" s="392"/>
      <c r="AW30" s="392"/>
      <c r="AX30" s="393"/>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478"/>
      <c r="Z31" s="479"/>
      <c r="AA31" s="480"/>
      <c r="AB31" s="334"/>
      <c r="AC31" s="335"/>
      <c r="AD31" s="336"/>
      <c r="AE31" s="334"/>
      <c r="AF31" s="335"/>
      <c r="AG31" s="335"/>
      <c r="AH31" s="336"/>
      <c r="AI31" s="334"/>
      <c r="AJ31" s="335"/>
      <c r="AK31" s="335"/>
      <c r="AL31" s="336"/>
      <c r="AM31" s="378"/>
      <c r="AN31" s="378"/>
      <c r="AO31" s="378"/>
      <c r="AP31" s="334"/>
      <c r="AQ31" s="215" t="s">
        <v>553</v>
      </c>
      <c r="AR31" s="133"/>
      <c r="AS31" s="134" t="s">
        <v>356</v>
      </c>
      <c r="AT31" s="169"/>
      <c r="AU31" s="269">
        <v>30</v>
      </c>
      <c r="AV31" s="269"/>
      <c r="AW31" s="381" t="s">
        <v>300</v>
      </c>
      <c r="AX31" s="382"/>
    </row>
    <row r="32" spans="1:50" ht="23.25" customHeight="1" x14ac:dyDescent="0.15">
      <c r="A32" s="525"/>
      <c r="B32" s="523"/>
      <c r="C32" s="523"/>
      <c r="D32" s="523"/>
      <c r="E32" s="523"/>
      <c r="F32" s="524"/>
      <c r="G32" s="550" t="s">
        <v>677</v>
      </c>
      <c r="H32" s="551"/>
      <c r="I32" s="551"/>
      <c r="J32" s="551"/>
      <c r="K32" s="551"/>
      <c r="L32" s="551"/>
      <c r="M32" s="551"/>
      <c r="N32" s="551"/>
      <c r="O32" s="552"/>
      <c r="P32" s="158" t="s">
        <v>590</v>
      </c>
      <c r="Q32" s="158"/>
      <c r="R32" s="158"/>
      <c r="S32" s="158"/>
      <c r="T32" s="158"/>
      <c r="U32" s="158"/>
      <c r="V32" s="158"/>
      <c r="W32" s="158"/>
      <c r="X32" s="229"/>
      <c r="Y32" s="340" t="s">
        <v>12</v>
      </c>
      <c r="Z32" s="559"/>
      <c r="AA32" s="560"/>
      <c r="AB32" s="561" t="s">
        <v>582</v>
      </c>
      <c r="AC32" s="561"/>
      <c r="AD32" s="561"/>
      <c r="AE32" s="366">
        <v>307</v>
      </c>
      <c r="AF32" s="367"/>
      <c r="AG32" s="367"/>
      <c r="AH32" s="367"/>
      <c r="AI32" s="366">
        <v>307</v>
      </c>
      <c r="AJ32" s="367"/>
      <c r="AK32" s="367"/>
      <c r="AL32" s="367"/>
      <c r="AM32" s="366">
        <v>320</v>
      </c>
      <c r="AN32" s="367"/>
      <c r="AO32" s="367"/>
      <c r="AP32" s="367"/>
      <c r="AQ32" s="100" t="s">
        <v>555</v>
      </c>
      <c r="AR32" s="101"/>
      <c r="AS32" s="101"/>
      <c r="AT32" s="102"/>
      <c r="AU32" s="367" t="s">
        <v>463</v>
      </c>
      <c r="AV32" s="367"/>
      <c r="AW32" s="367"/>
      <c r="AX32" s="369"/>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t="s">
        <v>582</v>
      </c>
      <c r="AC33" s="532"/>
      <c r="AD33" s="532"/>
      <c r="AE33" s="366">
        <v>307</v>
      </c>
      <c r="AF33" s="367"/>
      <c r="AG33" s="367"/>
      <c r="AH33" s="367"/>
      <c r="AI33" s="366">
        <v>307</v>
      </c>
      <c r="AJ33" s="367"/>
      <c r="AK33" s="367"/>
      <c r="AL33" s="367"/>
      <c r="AM33" s="366">
        <v>307</v>
      </c>
      <c r="AN33" s="367"/>
      <c r="AO33" s="367"/>
      <c r="AP33" s="367"/>
      <c r="AQ33" s="100" t="s">
        <v>553</v>
      </c>
      <c r="AR33" s="101"/>
      <c r="AS33" s="101"/>
      <c r="AT33" s="102"/>
      <c r="AU33" s="367">
        <v>320</v>
      </c>
      <c r="AV33" s="367"/>
      <c r="AW33" s="367"/>
      <c r="AX33" s="369"/>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6">
        <v>100</v>
      </c>
      <c r="AF34" s="367"/>
      <c r="AG34" s="367"/>
      <c r="AH34" s="367"/>
      <c r="AI34" s="366">
        <v>100</v>
      </c>
      <c r="AJ34" s="367"/>
      <c r="AK34" s="367"/>
      <c r="AL34" s="367"/>
      <c r="AM34" s="366">
        <v>104</v>
      </c>
      <c r="AN34" s="367"/>
      <c r="AO34" s="367"/>
      <c r="AP34" s="367"/>
      <c r="AQ34" s="100" t="s">
        <v>553</v>
      </c>
      <c r="AR34" s="101"/>
      <c r="AS34" s="101"/>
      <c r="AT34" s="102"/>
      <c r="AU34" s="367" t="s">
        <v>553</v>
      </c>
      <c r="AV34" s="367"/>
      <c r="AW34" s="367"/>
      <c r="AX34" s="369"/>
    </row>
    <row r="35" spans="1:50" ht="23.25" customHeight="1" x14ac:dyDescent="0.15">
      <c r="A35" s="913" t="s">
        <v>523</v>
      </c>
      <c r="B35" s="914"/>
      <c r="C35" s="914"/>
      <c r="D35" s="914"/>
      <c r="E35" s="914"/>
      <c r="F35" s="915"/>
      <c r="G35" s="919" t="s">
        <v>591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1" t="s">
        <v>488</v>
      </c>
      <c r="B37" s="652"/>
      <c r="C37" s="652"/>
      <c r="D37" s="652"/>
      <c r="E37" s="652"/>
      <c r="F37" s="653"/>
      <c r="G37" s="575" t="s">
        <v>265</v>
      </c>
      <c r="H37" s="383"/>
      <c r="I37" s="383"/>
      <c r="J37" s="383"/>
      <c r="K37" s="383"/>
      <c r="L37" s="383"/>
      <c r="M37" s="383"/>
      <c r="N37" s="383"/>
      <c r="O37" s="576"/>
      <c r="P37" s="641" t="s">
        <v>59</v>
      </c>
      <c r="Q37" s="383"/>
      <c r="R37" s="383"/>
      <c r="S37" s="383"/>
      <c r="T37" s="383"/>
      <c r="U37" s="383"/>
      <c r="V37" s="383"/>
      <c r="W37" s="383"/>
      <c r="X37" s="576"/>
      <c r="Y37" s="642"/>
      <c r="Z37" s="643"/>
      <c r="AA37" s="644"/>
      <c r="AB37" s="370" t="s">
        <v>11</v>
      </c>
      <c r="AC37" s="371"/>
      <c r="AD37" s="372"/>
      <c r="AE37" s="370" t="s">
        <v>357</v>
      </c>
      <c r="AF37" s="371"/>
      <c r="AG37" s="371"/>
      <c r="AH37" s="372"/>
      <c r="AI37" s="370" t="s">
        <v>363</v>
      </c>
      <c r="AJ37" s="371"/>
      <c r="AK37" s="371"/>
      <c r="AL37" s="372"/>
      <c r="AM37" s="377" t="s">
        <v>469</v>
      </c>
      <c r="AN37" s="377"/>
      <c r="AO37" s="377"/>
      <c r="AP37" s="370"/>
      <c r="AQ37" s="265" t="s">
        <v>355</v>
      </c>
      <c r="AR37" s="266"/>
      <c r="AS37" s="266"/>
      <c r="AT37" s="267"/>
      <c r="AU37" s="383" t="s">
        <v>253</v>
      </c>
      <c r="AV37" s="383"/>
      <c r="AW37" s="383"/>
      <c r="AX37" s="384"/>
    </row>
    <row r="38" spans="1:50" ht="18.75" hidden="1"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478"/>
      <c r="Z38" s="479"/>
      <c r="AA38" s="48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5"/>
      <c r="B39" s="523"/>
      <c r="C39" s="523"/>
      <c r="D39" s="523"/>
      <c r="E39" s="523"/>
      <c r="F39" s="524"/>
      <c r="G39" s="550"/>
      <c r="H39" s="551"/>
      <c r="I39" s="551"/>
      <c r="J39" s="551"/>
      <c r="K39" s="551"/>
      <c r="L39" s="551"/>
      <c r="M39" s="551"/>
      <c r="N39" s="551"/>
      <c r="O39" s="552"/>
      <c r="P39" s="158"/>
      <c r="Q39" s="158"/>
      <c r="R39" s="158"/>
      <c r="S39" s="158"/>
      <c r="T39" s="158"/>
      <c r="U39" s="158"/>
      <c r="V39" s="158"/>
      <c r="W39" s="158"/>
      <c r="X39" s="229"/>
      <c r="Y39" s="340" t="s">
        <v>12</v>
      </c>
      <c r="Z39" s="559"/>
      <c r="AA39" s="560"/>
      <c r="AB39" s="561"/>
      <c r="AC39" s="561"/>
      <c r="AD39" s="56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c r="AC40" s="532"/>
      <c r="AD40" s="53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4"/>
      <c r="B41" s="655"/>
      <c r="C41" s="655"/>
      <c r="D41" s="655"/>
      <c r="E41" s="655"/>
      <c r="F41" s="656"/>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1" t="s">
        <v>488</v>
      </c>
      <c r="B44" s="652"/>
      <c r="C44" s="652"/>
      <c r="D44" s="652"/>
      <c r="E44" s="652"/>
      <c r="F44" s="653"/>
      <c r="G44" s="575" t="s">
        <v>265</v>
      </c>
      <c r="H44" s="383"/>
      <c r="I44" s="383"/>
      <c r="J44" s="383"/>
      <c r="K44" s="383"/>
      <c r="L44" s="383"/>
      <c r="M44" s="383"/>
      <c r="N44" s="383"/>
      <c r="O44" s="576"/>
      <c r="P44" s="641" t="s">
        <v>59</v>
      </c>
      <c r="Q44" s="383"/>
      <c r="R44" s="383"/>
      <c r="S44" s="383"/>
      <c r="T44" s="383"/>
      <c r="U44" s="383"/>
      <c r="V44" s="383"/>
      <c r="W44" s="383"/>
      <c r="X44" s="576"/>
      <c r="Y44" s="642"/>
      <c r="Z44" s="643"/>
      <c r="AA44" s="644"/>
      <c r="AB44" s="370" t="s">
        <v>11</v>
      </c>
      <c r="AC44" s="371"/>
      <c r="AD44" s="372"/>
      <c r="AE44" s="370" t="s">
        <v>357</v>
      </c>
      <c r="AF44" s="371"/>
      <c r="AG44" s="371"/>
      <c r="AH44" s="372"/>
      <c r="AI44" s="370" t="s">
        <v>363</v>
      </c>
      <c r="AJ44" s="371"/>
      <c r="AK44" s="371"/>
      <c r="AL44" s="372"/>
      <c r="AM44" s="377" t="s">
        <v>469</v>
      </c>
      <c r="AN44" s="377"/>
      <c r="AO44" s="377"/>
      <c r="AP44" s="370"/>
      <c r="AQ44" s="265" t="s">
        <v>355</v>
      </c>
      <c r="AR44" s="266"/>
      <c r="AS44" s="266"/>
      <c r="AT44" s="267"/>
      <c r="AU44" s="383" t="s">
        <v>253</v>
      </c>
      <c r="AV44" s="383"/>
      <c r="AW44" s="383"/>
      <c r="AX44" s="384"/>
    </row>
    <row r="45" spans="1:50" ht="18.75" hidden="1"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478"/>
      <c r="Z45" s="479"/>
      <c r="AA45" s="48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40" t="s">
        <v>12</v>
      </c>
      <c r="Z46" s="559"/>
      <c r="AA46" s="560"/>
      <c r="AB46" s="561"/>
      <c r="AC46" s="561"/>
      <c r="AD46" s="56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c r="AC47" s="532"/>
      <c r="AD47" s="53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4"/>
      <c r="B48" s="655"/>
      <c r="C48" s="655"/>
      <c r="D48" s="655"/>
      <c r="E48" s="655"/>
      <c r="F48" s="656"/>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thickBo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2" t="s">
        <v>488</v>
      </c>
      <c r="B51" s="523"/>
      <c r="C51" s="523"/>
      <c r="D51" s="523"/>
      <c r="E51" s="523"/>
      <c r="F51" s="524"/>
      <c r="G51" s="575" t="s">
        <v>265</v>
      </c>
      <c r="H51" s="383"/>
      <c r="I51" s="383"/>
      <c r="J51" s="383"/>
      <c r="K51" s="383"/>
      <c r="L51" s="383"/>
      <c r="M51" s="383"/>
      <c r="N51" s="383"/>
      <c r="O51" s="576"/>
      <c r="P51" s="641" t="s">
        <v>59</v>
      </c>
      <c r="Q51" s="383"/>
      <c r="R51" s="383"/>
      <c r="S51" s="383"/>
      <c r="T51" s="383"/>
      <c r="U51" s="383"/>
      <c r="V51" s="383"/>
      <c r="W51" s="383"/>
      <c r="X51" s="576"/>
      <c r="Y51" s="642"/>
      <c r="Z51" s="643"/>
      <c r="AA51" s="644"/>
      <c r="AB51" s="370" t="s">
        <v>11</v>
      </c>
      <c r="AC51" s="371"/>
      <c r="AD51" s="372"/>
      <c r="AE51" s="370" t="s">
        <v>357</v>
      </c>
      <c r="AF51" s="371"/>
      <c r="AG51" s="371"/>
      <c r="AH51" s="372"/>
      <c r="AI51" s="370" t="s">
        <v>363</v>
      </c>
      <c r="AJ51" s="371"/>
      <c r="AK51" s="371"/>
      <c r="AL51" s="372"/>
      <c r="AM51" s="377" t="s">
        <v>469</v>
      </c>
      <c r="AN51" s="377"/>
      <c r="AO51" s="377"/>
      <c r="AP51" s="370"/>
      <c r="AQ51" s="265" t="s">
        <v>355</v>
      </c>
      <c r="AR51" s="266"/>
      <c r="AS51" s="266"/>
      <c r="AT51" s="267"/>
      <c r="AU51" s="379" t="s">
        <v>253</v>
      </c>
      <c r="AV51" s="379"/>
      <c r="AW51" s="379"/>
      <c r="AX51" s="380"/>
    </row>
    <row r="52" spans="1:50" ht="18.75" hidden="1"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478"/>
      <c r="Z52" s="479"/>
      <c r="AA52" s="48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40" t="s">
        <v>12</v>
      </c>
      <c r="Z53" s="559"/>
      <c r="AA53" s="560"/>
      <c r="AB53" s="561"/>
      <c r="AC53" s="561"/>
      <c r="AD53" s="56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532"/>
      <c r="AC54" s="532"/>
      <c r="AD54" s="53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4"/>
      <c r="B55" s="655"/>
      <c r="C55" s="655"/>
      <c r="D55" s="655"/>
      <c r="E55" s="655"/>
      <c r="F55" s="656"/>
      <c r="G55" s="556"/>
      <c r="H55" s="557"/>
      <c r="I55" s="557"/>
      <c r="J55" s="557"/>
      <c r="K55" s="557"/>
      <c r="L55" s="557"/>
      <c r="M55" s="557"/>
      <c r="N55" s="557"/>
      <c r="O55" s="558"/>
      <c r="P55" s="161"/>
      <c r="Q55" s="161"/>
      <c r="R55" s="161"/>
      <c r="S55" s="161"/>
      <c r="T55" s="161"/>
      <c r="U55" s="161"/>
      <c r="V55" s="161"/>
      <c r="W55" s="161"/>
      <c r="X55" s="234"/>
      <c r="Y55" s="301" t="s">
        <v>13</v>
      </c>
      <c r="Z55" s="296"/>
      <c r="AA55" s="297"/>
      <c r="AB55" s="471" t="s">
        <v>14</v>
      </c>
      <c r="AC55" s="471"/>
      <c r="AD55" s="47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2" t="s">
        <v>488</v>
      </c>
      <c r="B58" s="523"/>
      <c r="C58" s="523"/>
      <c r="D58" s="523"/>
      <c r="E58" s="523"/>
      <c r="F58" s="524"/>
      <c r="G58" s="575" t="s">
        <v>265</v>
      </c>
      <c r="H58" s="383"/>
      <c r="I58" s="383"/>
      <c r="J58" s="383"/>
      <c r="K58" s="383"/>
      <c r="L58" s="383"/>
      <c r="M58" s="383"/>
      <c r="N58" s="383"/>
      <c r="O58" s="576"/>
      <c r="P58" s="641" t="s">
        <v>59</v>
      </c>
      <c r="Q58" s="383"/>
      <c r="R58" s="383"/>
      <c r="S58" s="383"/>
      <c r="T58" s="383"/>
      <c r="U58" s="383"/>
      <c r="V58" s="383"/>
      <c r="W58" s="383"/>
      <c r="X58" s="576"/>
      <c r="Y58" s="642"/>
      <c r="Z58" s="643"/>
      <c r="AA58" s="644"/>
      <c r="AB58" s="370" t="s">
        <v>11</v>
      </c>
      <c r="AC58" s="371"/>
      <c r="AD58" s="372"/>
      <c r="AE58" s="370" t="s">
        <v>357</v>
      </c>
      <c r="AF58" s="371"/>
      <c r="AG58" s="371"/>
      <c r="AH58" s="372"/>
      <c r="AI58" s="370" t="s">
        <v>363</v>
      </c>
      <c r="AJ58" s="371"/>
      <c r="AK58" s="371"/>
      <c r="AL58" s="372"/>
      <c r="AM58" s="377" t="s">
        <v>469</v>
      </c>
      <c r="AN58" s="377"/>
      <c r="AO58" s="377"/>
      <c r="AP58" s="370"/>
      <c r="AQ58" s="265" t="s">
        <v>355</v>
      </c>
      <c r="AR58" s="266"/>
      <c r="AS58" s="266"/>
      <c r="AT58" s="267"/>
      <c r="AU58" s="379" t="s">
        <v>253</v>
      </c>
      <c r="AV58" s="379"/>
      <c r="AW58" s="379"/>
      <c r="AX58" s="380"/>
    </row>
    <row r="59" spans="1:50" ht="18.75" hidden="1"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478"/>
      <c r="Z59" s="479"/>
      <c r="AA59" s="48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40" t="s">
        <v>12</v>
      </c>
      <c r="Z60" s="559"/>
      <c r="AA60" s="560"/>
      <c r="AB60" s="561"/>
      <c r="AC60" s="561"/>
      <c r="AD60" s="56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532"/>
      <c r="AC61" s="532"/>
      <c r="AD61" s="53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1" t="s">
        <v>489</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484</v>
      </c>
      <c r="X65" s="883"/>
      <c r="Y65" s="886"/>
      <c r="Z65" s="886"/>
      <c r="AA65" s="887"/>
      <c r="AB65" s="880" t="s">
        <v>11</v>
      </c>
      <c r="AC65" s="876"/>
      <c r="AD65" s="877"/>
      <c r="AE65" s="370" t="s">
        <v>357</v>
      </c>
      <c r="AF65" s="371"/>
      <c r="AG65" s="371"/>
      <c r="AH65" s="372"/>
      <c r="AI65" s="370" t="s">
        <v>363</v>
      </c>
      <c r="AJ65" s="371"/>
      <c r="AK65" s="371"/>
      <c r="AL65" s="372"/>
      <c r="AM65" s="377" t="s">
        <v>469</v>
      </c>
      <c r="AN65" s="377"/>
      <c r="AO65" s="377"/>
      <c r="AP65" s="370"/>
      <c r="AQ65" s="880" t="s">
        <v>355</v>
      </c>
      <c r="AR65" s="876"/>
      <c r="AS65" s="876"/>
      <c r="AT65" s="877"/>
      <c r="AU65" s="992" t="s">
        <v>253</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68"/>
      <c r="AR66" s="269"/>
      <c r="AS66" s="878" t="s">
        <v>356</v>
      </c>
      <c r="AT66" s="879"/>
      <c r="AU66" s="269"/>
      <c r="AV66" s="269"/>
      <c r="AW66" s="878" t="s">
        <v>487</v>
      </c>
      <c r="AX66" s="994"/>
    </row>
    <row r="67" spans="1:50" ht="23.25" hidden="1" customHeight="1" x14ac:dyDescent="0.15">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513</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513</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514</v>
      </c>
      <c r="AC69" s="991"/>
      <c r="AD69" s="991"/>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495</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512</v>
      </c>
      <c r="X70" s="960"/>
      <c r="Y70" s="965" t="s">
        <v>12</v>
      </c>
      <c r="Z70" s="965"/>
      <c r="AA70" s="966"/>
      <c r="AB70" s="967" t="s">
        <v>513</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513</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514</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489</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0" t="s">
        <v>357</v>
      </c>
      <c r="AF73" s="371"/>
      <c r="AG73" s="371"/>
      <c r="AH73" s="372"/>
      <c r="AI73" s="370" t="s">
        <v>363</v>
      </c>
      <c r="AJ73" s="371"/>
      <c r="AK73" s="371"/>
      <c r="AL73" s="372"/>
      <c r="AM73" s="377" t="s">
        <v>469</v>
      </c>
      <c r="AN73" s="377"/>
      <c r="AO73" s="377"/>
      <c r="AP73" s="370"/>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7" t="s">
        <v>526</v>
      </c>
      <c r="B78" s="928"/>
      <c r="C78" s="928"/>
      <c r="D78" s="928"/>
      <c r="E78" s="925" t="s">
        <v>462</v>
      </c>
      <c r="F78" s="926"/>
      <c r="G78" s="57" t="s">
        <v>365</v>
      </c>
      <c r="H78" s="802"/>
      <c r="I78" s="242"/>
      <c r="J78" s="242"/>
      <c r="K78" s="242"/>
      <c r="L78" s="242"/>
      <c r="M78" s="242"/>
      <c r="N78" s="242"/>
      <c r="O78" s="803"/>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483</v>
      </c>
      <c r="AP79" s="146"/>
      <c r="AQ79" s="146"/>
      <c r="AR79" s="81" t="s">
        <v>481</v>
      </c>
      <c r="AS79" s="145"/>
      <c r="AT79" s="146"/>
      <c r="AU79" s="146"/>
      <c r="AV79" s="146"/>
      <c r="AW79" s="146"/>
      <c r="AX79" s="147"/>
    </row>
    <row r="80" spans="1:50" ht="18.75" hidden="1" customHeight="1" x14ac:dyDescent="0.15">
      <c r="A80" s="529" t="s">
        <v>266</v>
      </c>
      <c r="B80" s="859" t="s">
        <v>480</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30"/>
      <c r="B81" s="862"/>
      <c r="C81" s="562"/>
      <c r="D81" s="562"/>
      <c r="E81" s="562"/>
      <c r="F81" s="563"/>
      <c r="G81" s="381"/>
      <c r="H81" s="381"/>
      <c r="I81" s="381"/>
      <c r="J81" s="381"/>
      <c r="K81" s="381"/>
      <c r="L81" s="381"/>
      <c r="M81" s="381"/>
      <c r="N81" s="381"/>
      <c r="O81" s="381"/>
      <c r="P81" s="381"/>
      <c r="Q81" s="381"/>
      <c r="R81" s="381"/>
      <c r="S81" s="381"/>
      <c r="T81" s="381"/>
      <c r="U81" s="381"/>
      <c r="V81" s="381"/>
      <c r="W81" s="381"/>
      <c r="X81" s="381"/>
      <c r="Y81" s="381"/>
      <c r="Z81" s="381"/>
      <c r="AA81" s="578"/>
      <c r="AB81" s="59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8" t="s">
        <v>11</v>
      </c>
      <c r="AC85" s="469"/>
      <c r="AD85" s="470"/>
      <c r="AE85" s="370" t="s">
        <v>357</v>
      </c>
      <c r="AF85" s="371"/>
      <c r="AG85" s="371"/>
      <c r="AH85" s="372"/>
      <c r="AI85" s="370" t="s">
        <v>363</v>
      </c>
      <c r="AJ85" s="371"/>
      <c r="AK85" s="371"/>
      <c r="AL85" s="372"/>
      <c r="AM85" s="377" t="s">
        <v>469</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0"/>
      <c r="B86" s="562"/>
      <c r="C86" s="562"/>
      <c r="D86" s="562"/>
      <c r="E86" s="562"/>
      <c r="F86" s="563"/>
      <c r="G86" s="577"/>
      <c r="H86" s="381"/>
      <c r="I86" s="381"/>
      <c r="J86" s="381"/>
      <c r="K86" s="381"/>
      <c r="L86" s="381"/>
      <c r="M86" s="381"/>
      <c r="N86" s="381"/>
      <c r="O86" s="578"/>
      <c r="P86" s="590"/>
      <c r="Q86" s="381"/>
      <c r="R86" s="381"/>
      <c r="S86" s="381"/>
      <c r="T86" s="381"/>
      <c r="U86" s="381"/>
      <c r="V86" s="381"/>
      <c r="W86" s="381"/>
      <c r="X86" s="57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58"/>
      <c r="I87" s="158"/>
      <c r="J87" s="158"/>
      <c r="K87" s="158"/>
      <c r="L87" s="158"/>
      <c r="M87" s="158"/>
      <c r="N87" s="158"/>
      <c r="O87" s="229"/>
      <c r="P87" s="158"/>
      <c r="Q87" s="812"/>
      <c r="R87" s="812"/>
      <c r="S87" s="812"/>
      <c r="T87" s="812"/>
      <c r="U87" s="812"/>
      <c r="V87" s="812"/>
      <c r="W87" s="812"/>
      <c r="X87" s="813"/>
      <c r="Y87" s="765" t="s">
        <v>62</v>
      </c>
      <c r="Z87" s="766"/>
      <c r="AA87" s="767"/>
      <c r="AB87" s="561"/>
      <c r="AC87" s="561"/>
      <c r="AD87" s="56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0"/>
      <c r="B88" s="562"/>
      <c r="C88" s="562"/>
      <c r="D88" s="562"/>
      <c r="E88" s="562"/>
      <c r="F88" s="563"/>
      <c r="G88" s="230"/>
      <c r="H88" s="231"/>
      <c r="I88" s="231"/>
      <c r="J88" s="231"/>
      <c r="K88" s="231"/>
      <c r="L88" s="231"/>
      <c r="M88" s="231"/>
      <c r="N88" s="231"/>
      <c r="O88" s="232"/>
      <c r="P88" s="814"/>
      <c r="Q88" s="814"/>
      <c r="R88" s="814"/>
      <c r="S88" s="814"/>
      <c r="T88" s="814"/>
      <c r="U88" s="814"/>
      <c r="V88" s="814"/>
      <c r="W88" s="814"/>
      <c r="X88" s="815"/>
      <c r="Y88" s="739" t="s">
        <v>54</v>
      </c>
      <c r="Z88" s="740"/>
      <c r="AA88" s="741"/>
      <c r="AB88" s="532"/>
      <c r="AC88" s="532"/>
      <c r="AD88" s="53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0"/>
      <c r="B89" s="564"/>
      <c r="C89" s="564"/>
      <c r="D89" s="564"/>
      <c r="E89" s="564"/>
      <c r="F89" s="565"/>
      <c r="G89" s="233"/>
      <c r="H89" s="161"/>
      <c r="I89" s="161"/>
      <c r="J89" s="161"/>
      <c r="K89" s="161"/>
      <c r="L89" s="161"/>
      <c r="M89" s="161"/>
      <c r="N89" s="161"/>
      <c r="O89" s="234"/>
      <c r="P89" s="302"/>
      <c r="Q89" s="302"/>
      <c r="R89" s="302"/>
      <c r="S89" s="302"/>
      <c r="T89" s="302"/>
      <c r="U89" s="302"/>
      <c r="V89" s="302"/>
      <c r="W89" s="302"/>
      <c r="X89" s="816"/>
      <c r="Y89" s="739" t="s">
        <v>13</v>
      </c>
      <c r="Z89" s="740"/>
      <c r="AA89" s="741"/>
      <c r="AB89" s="471" t="s">
        <v>14</v>
      </c>
      <c r="AC89" s="471"/>
      <c r="AD89" s="47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8" t="s">
        <v>11</v>
      </c>
      <c r="AC90" s="469"/>
      <c r="AD90" s="470"/>
      <c r="AE90" s="370" t="s">
        <v>357</v>
      </c>
      <c r="AF90" s="371"/>
      <c r="AG90" s="371"/>
      <c r="AH90" s="372"/>
      <c r="AI90" s="370" t="s">
        <v>363</v>
      </c>
      <c r="AJ90" s="371"/>
      <c r="AK90" s="371"/>
      <c r="AL90" s="372"/>
      <c r="AM90" s="377" t="s">
        <v>469</v>
      </c>
      <c r="AN90" s="377"/>
      <c r="AO90" s="377"/>
      <c r="AP90" s="370"/>
      <c r="AQ90" s="173" t="s">
        <v>355</v>
      </c>
      <c r="AR90" s="166"/>
      <c r="AS90" s="166"/>
      <c r="AT90" s="167"/>
      <c r="AU90" s="375" t="s">
        <v>253</v>
      </c>
      <c r="AV90" s="375"/>
      <c r="AW90" s="375"/>
      <c r="AX90" s="376"/>
    </row>
    <row r="91" spans="1:60" ht="18.75" hidden="1" customHeight="1" x14ac:dyDescent="0.15">
      <c r="A91" s="530"/>
      <c r="B91" s="562"/>
      <c r="C91" s="562"/>
      <c r="D91" s="562"/>
      <c r="E91" s="562"/>
      <c r="F91" s="563"/>
      <c r="G91" s="577"/>
      <c r="H91" s="381"/>
      <c r="I91" s="381"/>
      <c r="J91" s="381"/>
      <c r="K91" s="381"/>
      <c r="L91" s="381"/>
      <c r="M91" s="381"/>
      <c r="N91" s="381"/>
      <c r="O91" s="578"/>
      <c r="P91" s="590"/>
      <c r="Q91" s="381"/>
      <c r="R91" s="381"/>
      <c r="S91" s="381"/>
      <c r="T91" s="381"/>
      <c r="U91" s="381"/>
      <c r="V91" s="381"/>
      <c r="W91" s="381"/>
      <c r="X91" s="57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0"/>
      <c r="B92" s="562"/>
      <c r="C92" s="562"/>
      <c r="D92" s="562"/>
      <c r="E92" s="562"/>
      <c r="F92" s="563"/>
      <c r="G92" s="228"/>
      <c r="H92" s="158"/>
      <c r="I92" s="158"/>
      <c r="J92" s="158"/>
      <c r="K92" s="158"/>
      <c r="L92" s="158"/>
      <c r="M92" s="158"/>
      <c r="N92" s="158"/>
      <c r="O92" s="229"/>
      <c r="P92" s="158"/>
      <c r="Q92" s="812"/>
      <c r="R92" s="812"/>
      <c r="S92" s="812"/>
      <c r="T92" s="812"/>
      <c r="U92" s="812"/>
      <c r="V92" s="812"/>
      <c r="W92" s="812"/>
      <c r="X92" s="813"/>
      <c r="Y92" s="765" t="s">
        <v>62</v>
      </c>
      <c r="Z92" s="766"/>
      <c r="AA92" s="767"/>
      <c r="AB92" s="561"/>
      <c r="AC92" s="561"/>
      <c r="AD92" s="56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14"/>
      <c r="Q93" s="814"/>
      <c r="R93" s="814"/>
      <c r="S93" s="814"/>
      <c r="T93" s="814"/>
      <c r="U93" s="814"/>
      <c r="V93" s="814"/>
      <c r="W93" s="814"/>
      <c r="X93" s="815"/>
      <c r="Y93" s="739" t="s">
        <v>54</v>
      </c>
      <c r="Z93" s="740"/>
      <c r="AA93" s="741"/>
      <c r="AB93" s="532"/>
      <c r="AC93" s="532"/>
      <c r="AD93" s="53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0"/>
      <c r="B94" s="564"/>
      <c r="C94" s="564"/>
      <c r="D94" s="564"/>
      <c r="E94" s="564"/>
      <c r="F94" s="565"/>
      <c r="G94" s="233"/>
      <c r="H94" s="161"/>
      <c r="I94" s="161"/>
      <c r="J94" s="161"/>
      <c r="K94" s="161"/>
      <c r="L94" s="161"/>
      <c r="M94" s="161"/>
      <c r="N94" s="161"/>
      <c r="O94" s="234"/>
      <c r="P94" s="302"/>
      <c r="Q94" s="302"/>
      <c r="R94" s="302"/>
      <c r="S94" s="302"/>
      <c r="T94" s="302"/>
      <c r="U94" s="302"/>
      <c r="V94" s="302"/>
      <c r="W94" s="302"/>
      <c r="X94" s="816"/>
      <c r="Y94" s="739" t="s">
        <v>13</v>
      </c>
      <c r="Z94" s="740"/>
      <c r="AA94" s="741"/>
      <c r="AB94" s="471" t="s">
        <v>14</v>
      </c>
      <c r="AC94" s="471"/>
      <c r="AD94" s="47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8" t="s">
        <v>11</v>
      </c>
      <c r="AC95" s="469"/>
      <c r="AD95" s="470"/>
      <c r="AE95" s="370" t="s">
        <v>357</v>
      </c>
      <c r="AF95" s="371"/>
      <c r="AG95" s="371"/>
      <c r="AH95" s="372"/>
      <c r="AI95" s="370" t="s">
        <v>363</v>
      </c>
      <c r="AJ95" s="371"/>
      <c r="AK95" s="371"/>
      <c r="AL95" s="372"/>
      <c r="AM95" s="377" t="s">
        <v>469</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1"/>
      <c r="I96" s="381"/>
      <c r="J96" s="381"/>
      <c r="K96" s="381"/>
      <c r="L96" s="381"/>
      <c r="M96" s="381"/>
      <c r="N96" s="381"/>
      <c r="O96" s="578"/>
      <c r="P96" s="590"/>
      <c r="Q96" s="381"/>
      <c r="R96" s="381"/>
      <c r="S96" s="381"/>
      <c r="T96" s="381"/>
      <c r="U96" s="381"/>
      <c r="V96" s="381"/>
      <c r="W96" s="381"/>
      <c r="X96" s="57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0"/>
      <c r="B97" s="562"/>
      <c r="C97" s="562"/>
      <c r="D97" s="562"/>
      <c r="E97" s="562"/>
      <c r="F97" s="563"/>
      <c r="G97" s="228"/>
      <c r="H97" s="158"/>
      <c r="I97" s="158"/>
      <c r="J97" s="158"/>
      <c r="K97" s="158"/>
      <c r="L97" s="158"/>
      <c r="M97" s="158"/>
      <c r="N97" s="158"/>
      <c r="O97" s="229"/>
      <c r="P97" s="158"/>
      <c r="Q97" s="812"/>
      <c r="R97" s="812"/>
      <c r="S97" s="812"/>
      <c r="T97" s="812"/>
      <c r="U97" s="812"/>
      <c r="V97" s="812"/>
      <c r="W97" s="812"/>
      <c r="X97" s="813"/>
      <c r="Y97" s="765" t="s">
        <v>62</v>
      </c>
      <c r="Z97" s="766"/>
      <c r="AA97" s="767"/>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90" t="s">
        <v>13</v>
      </c>
      <c r="Z99" s="491"/>
      <c r="AA99" s="492"/>
      <c r="AB99" s="472" t="s">
        <v>14</v>
      </c>
      <c r="AC99" s="473"/>
      <c r="AD99" s="47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490</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5"/>
      <c r="Z100" s="476"/>
      <c r="AA100" s="477"/>
      <c r="AB100" s="870" t="s">
        <v>11</v>
      </c>
      <c r="AC100" s="870"/>
      <c r="AD100" s="870"/>
      <c r="AE100" s="836" t="s">
        <v>357</v>
      </c>
      <c r="AF100" s="837"/>
      <c r="AG100" s="837"/>
      <c r="AH100" s="838"/>
      <c r="AI100" s="836" t="s">
        <v>363</v>
      </c>
      <c r="AJ100" s="837"/>
      <c r="AK100" s="837"/>
      <c r="AL100" s="838"/>
      <c r="AM100" s="836" t="s">
        <v>469</v>
      </c>
      <c r="AN100" s="837"/>
      <c r="AO100" s="837"/>
      <c r="AP100" s="838"/>
      <c r="AQ100" s="944" t="s">
        <v>491</v>
      </c>
      <c r="AR100" s="945"/>
      <c r="AS100" s="945"/>
      <c r="AT100" s="946"/>
      <c r="AU100" s="944" t="s">
        <v>536</v>
      </c>
      <c r="AV100" s="945"/>
      <c r="AW100" s="945"/>
      <c r="AX100" s="947"/>
    </row>
    <row r="101" spans="1:60" ht="50.1" customHeight="1" x14ac:dyDescent="0.15">
      <c r="A101" s="501"/>
      <c r="B101" s="502"/>
      <c r="C101" s="502"/>
      <c r="D101" s="502"/>
      <c r="E101" s="502"/>
      <c r="F101" s="503"/>
      <c r="G101" s="158" t="s">
        <v>592</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561" t="s">
        <v>582</v>
      </c>
      <c r="AC101" s="561"/>
      <c r="AD101" s="561"/>
      <c r="AE101" s="366">
        <v>307</v>
      </c>
      <c r="AF101" s="367"/>
      <c r="AG101" s="367"/>
      <c r="AH101" s="368"/>
      <c r="AI101" s="366">
        <v>307</v>
      </c>
      <c r="AJ101" s="367"/>
      <c r="AK101" s="367"/>
      <c r="AL101" s="368"/>
      <c r="AM101" s="366">
        <v>320</v>
      </c>
      <c r="AN101" s="367"/>
      <c r="AO101" s="367"/>
      <c r="AP101" s="368"/>
      <c r="AQ101" s="100" t="s">
        <v>463</v>
      </c>
      <c r="AR101" s="101"/>
      <c r="AS101" s="101"/>
      <c r="AT101" s="102"/>
      <c r="AU101" s="366" t="s">
        <v>689</v>
      </c>
      <c r="AV101" s="367"/>
      <c r="AW101" s="367"/>
      <c r="AX101" s="368"/>
    </row>
    <row r="102" spans="1:60" ht="50.1"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41"/>
      <c r="AA102" s="342"/>
      <c r="AB102" s="561" t="s">
        <v>582</v>
      </c>
      <c r="AC102" s="561"/>
      <c r="AD102" s="561"/>
      <c r="AE102" s="360">
        <v>308</v>
      </c>
      <c r="AF102" s="360"/>
      <c r="AG102" s="360"/>
      <c r="AH102" s="360"/>
      <c r="AI102" s="360">
        <v>307</v>
      </c>
      <c r="AJ102" s="360"/>
      <c r="AK102" s="360"/>
      <c r="AL102" s="360"/>
      <c r="AM102" s="360">
        <v>307</v>
      </c>
      <c r="AN102" s="360"/>
      <c r="AO102" s="360"/>
      <c r="AP102" s="360"/>
      <c r="AQ102" s="827">
        <v>320</v>
      </c>
      <c r="AR102" s="828"/>
      <c r="AS102" s="828"/>
      <c r="AT102" s="829"/>
      <c r="AU102" s="827">
        <v>320</v>
      </c>
      <c r="AV102" s="828"/>
      <c r="AW102" s="828"/>
      <c r="AX102" s="829"/>
    </row>
    <row r="103" spans="1:60" ht="31.5" customHeight="1" x14ac:dyDescent="0.15">
      <c r="A103" s="498" t="s">
        <v>490</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1" t="s">
        <v>11</v>
      </c>
      <c r="AC103" s="296"/>
      <c r="AD103" s="297"/>
      <c r="AE103" s="301" t="s">
        <v>357</v>
      </c>
      <c r="AF103" s="296"/>
      <c r="AG103" s="296"/>
      <c r="AH103" s="297"/>
      <c r="AI103" s="301" t="s">
        <v>363</v>
      </c>
      <c r="AJ103" s="296"/>
      <c r="AK103" s="296"/>
      <c r="AL103" s="297"/>
      <c r="AM103" s="301" t="s">
        <v>469</v>
      </c>
      <c r="AN103" s="296"/>
      <c r="AO103" s="296"/>
      <c r="AP103" s="297"/>
      <c r="AQ103" s="362" t="s">
        <v>491</v>
      </c>
      <c r="AR103" s="363"/>
      <c r="AS103" s="363"/>
      <c r="AT103" s="364"/>
      <c r="AU103" s="362" t="s">
        <v>536</v>
      </c>
      <c r="AV103" s="363"/>
      <c r="AW103" s="363"/>
      <c r="AX103" s="365"/>
    </row>
    <row r="104" spans="1:60" ht="23.25" customHeight="1" x14ac:dyDescent="0.15">
      <c r="A104" s="501"/>
      <c r="B104" s="502"/>
      <c r="C104" s="502"/>
      <c r="D104" s="502"/>
      <c r="E104" s="502"/>
      <c r="F104" s="503"/>
      <c r="G104" s="158" t="s">
        <v>683</v>
      </c>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t="s">
        <v>582</v>
      </c>
      <c r="AC104" s="482"/>
      <c r="AD104" s="483"/>
      <c r="AE104" s="366">
        <v>5</v>
      </c>
      <c r="AF104" s="367"/>
      <c r="AG104" s="367"/>
      <c r="AH104" s="368"/>
      <c r="AI104" s="366">
        <v>6</v>
      </c>
      <c r="AJ104" s="367"/>
      <c r="AK104" s="367"/>
      <c r="AL104" s="368"/>
      <c r="AM104" s="366">
        <v>1</v>
      </c>
      <c r="AN104" s="367"/>
      <c r="AO104" s="367"/>
      <c r="AP104" s="368"/>
      <c r="AQ104" s="366" t="s">
        <v>550</v>
      </c>
      <c r="AR104" s="367"/>
      <c r="AS104" s="367"/>
      <c r="AT104" s="368"/>
      <c r="AU104" s="366" t="s">
        <v>689</v>
      </c>
      <c r="AV104" s="367"/>
      <c r="AW104" s="367"/>
      <c r="AX104" s="368"/>
    </row>
    <row r="105" spans="1:60" ht="23.25"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09" t="s">
        <v>582</v>
      </c>
      <c r="AC105" s="410"/>
      <c r="AD105" s="411"/>
      <c r="AE105" s="360">
        <v>5</v>
      </c>
      <c r="AF105" s="360"/>
      <c r="AG105" s="360"/>
      <c r="AH105" s="360"/>
      <c r="AI105" s="360">
        <v>6</v>
      </c>
      <c r="AJ105" s="360"/>
      <c r="AK105" s="360"/>
      <c r="AL105" s="360"/>
      <c r="AM105" s="360">
        <v>1</v>
      </c>
      <c r="AN105" s="360"/>
      <c r="AO105" s="360"/>
      <c r="AP105" s="360"/>
      <c r="AQ105" s="366">
        <v>4</v>
      </c>
      <c r="AR105" s="367"/>
      <c r="AS105" s="367"/>
      <c r="AT105" s="368"/>
      <c r="AU105" s="827">
        <v>4</v>
      </c>
      <c r="AV105" s="828"/>
      <c r="AW105" s="828"/>
      <c r="AX105" s="829"/>
    </row>
    <row r="106" spans="1:60" ht="31.5" hidden="1" customHeight="1" x14ac:dyDescent="0.15">
      <c r="A106" s="498" t="s">
        <v>490</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1" t="s">
        <v>11</v>
      </c>
      <c r="AC106" s="296"/>
      <c r="AD106" s="297"/>
      <c r="AE106" s="301" t="s">
        <v>357</v>
      </c>
      <c r="AF106" s="296"/>
      <c r="AG106" s="296"/>
      <c r="AH106" s="297"/>
      <c r="AI106" s="301" t="s">
        <v>363</v>
      </c>
      <c r="AJ106" s="296"/>
      <c r="AK106" s="296"/>
      <c r="AL106" s="297"/>
      <c r="AM106" s="301" t="s">
        <v>469</v>
      </c>
      <c r="AN106" s="296"/>
      <c r="AO106" s="296"/>
      <c r="AP106" s="297"/>
      <c r="AQ106" s="362" t="s">
        <v>491</v>
      </c>
      <c r="AR106" s="363"/>
      <c r="AS106" s="363"/>
      <c r="AT106" s="364"/>
      <c r="AU106" s="362" t="s">
        <v>536</v>
      </c>
      <c r="AV106" s="363"/>
      <c r="AW106" s="363"/>
      <c r="AX106" s="365"/>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c r="AC107" s="482"/>
      <c r="AD107" s="48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09"/>
      <c r="AC108" s="410"/>
      <c r="AD108" s="411"/>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498" t="s">
        <v>490</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1" t="s">
        <v>11</v>
      </c>
      <c r="AC109" s="296"/>
      <c r="AD109" s="297"/>
      <c r="AE109" s="301" t="s">
        <v>357</v>
      </c>
      <c r="AF109" s="296"/>
      <c r="AG109" s="296"/>
      <c r="AH109" s="297"/>
      <c r="AI109" s="301" t="s">
        <v>363</v>
      </c>
      <c r="AJ109" s="296"/>
      <c r="AK109" s="296"/>
      <c r="AL109" s="297"/>
      <c r="AM109" s="301" t="s">
        <v>469</v>
      </c>
      <c r="AN109" s="296"/>
      <c r="AO109" s="296"/>
      <c r="AP109" s="297"/>
      <c r="AQ109" s="362" t="s">
        <v>491</v>
      </c>
      <c r="AR109" s="363"/>
      <c r="AS109" s="363"/>
      <c r="AT109" s="364"/>
      <c r="AU109" s="362" t="s">
        <v>536</v>
      </c>
      <c r="AV109" s="363"/>
      <c r="AW109" s="363"/>
      <c r="AX109" s="365"/>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c r="AC110" s="482"/>
      <c r="AD110" s="48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09"/>
      <c r="AC111" s="410"/>
      <c r="AD111" s="411"/>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498" t="s">
        <v>490</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1" t="s">
        <v>11</v>
      </c>
      <c r="AC112" s="296"/>
      <c r="AD112" s="297"/>
      <c r="AE112" s="301" t="s">
        <v>357</v>
      </c>
      <c r="AF112" s="296"/>
      <c r="AG112" s="296"/>
      <c r="AH112" s="297"/>
      <c r="AI112" s="301" t="s">
        <v>363</v>
      </c>
      <c r="AJ112" s="296"/>
      <c r="AK112" s="296"/>
      <c r="AL112" s="297"/>
      <c r="AM112" s="301" t="s">
        <v>469</v>
      </c>
      <c r="AN112" s="296"/>
      <c r="AO112" s="296"/>
      <c r="AP112" s="297"/>
      <c r="AQ112" s="362" t="s">
        <v>491</v>
      </c>
      <c r="AR112" s="363"/>
      <c r="AS112" s="363"/>
      <c r="AT112" s="364"/>
      <c r="AU112" s="362" t="s">
        <v>536</v>
      </c>
      <c r="AV112" s="363"/>
      <c r="AW112" s="363"/>
      <c r="AX112" s="365"/>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469</v>
      </c>
      <c r="AN115" s="296"/>
      <c r="AO115" s="296"/>
      <c r="AP115" s="297"/>
      <c r="AQ115" s="337" t="s">
        <v>537</v>
      </c>
      <c r="AR115" s="338"/>
      <c r="AS115" s="338"/>
      <c r="AT115" s="338"/>
      <c r="AU115" s="338"/>
      <c r="AV115" s="338"/>
      <c r="AW115" s="338"/>
      <c r="AX115" s="339"/>
    </row>
    <row r="116" spans="1:50" ht="50.1" customHeight="1" x14ac:dyDescent="0.15">
      <c r="A116" s="290"/>
      <c r="B116" s="291"/>
      <c r="C116" s="291"/>
      <c r="D116" s="291"/>
      <c r="E116" s="291"/>
      <c r="F116" s="292"/>
      <c r="G116" s="353" t="s">
        <v>593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583</v>
      </c>
      <c r="AC116" s="299"/>
      <c r="AD116" s="300"/>
      <c r="AE116" s="360">
        <v>104235</v>
      </c>
      <c r="AF116" s="360"/>
      <c r="AG116" s="360"/>
      <c r="AH116" s="360"/>
      <c r="AI116" s="360">
        <v>107492</v>
      </c>
      <c r="AJ116" s="360"/>
      <c r="AK116" s="360"/>
      <c r="AL116" s="360"/>
      <c r="AM116" s="360">
        <v>684375</v>
      </c>
      <c r="AN116" s="360"/>
      <c r="AO116" s="360"/>
      <c r="AP116" s="360"/>
      <c r="AQ116" s="366">
        <v>996875</v>
      </c>
      <c r="AR116" s="367"/>
      <c r="AS116" s="367"/>
      <c r="AT116" s="367"/>
      <c r="AU116" s="367"/>
      <c r="AV116" s="367"/>
      <c r="AW116" s="367"/>
      <c r="AX116" s="369"/>
    </row>
    <row r="117" spans="1:50" ht="50.1"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558</v>
      </c>
      <c r="AC117" s="344"/>
      <c r="AD117" s="345"/>
      <c r="AE117" s="406" t="s">
        <v>594</v>
      </c>
      <c r="AF117" s="304"/>
      <c r="AG117" s="304"/>
      <c r="AH117" s="304"/>
      <c r="AI117" s="406" t="s">
        <v>595</v>
      </c>
      <c r="AJ117" s="304"/>
      <c r="AK117" s="304"/>
      <c r="AL117" s="304"/>
      <c r="AM117" s="406" t="s">
        <v>596</v>
      </c>
      <c r="AN117" s="304"/>
      <c r="AO117" s="304"/>
      <c r="AP117" s="304"/>
      <c r="AQ117" s="406" t="s">
        <v>597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469</v>
      </c>
      <c r="AN118" s="296"/>
      <c r="AO118" s="296"/>
      <c r="AP118" s="297"/>
      <c r="AQ118" s="337" t="s">
        <v>537</v>
      </c>
      <c r="AR118" s="338"/>
      <c r="AS118" s="338"/>
      <c r="AT118" s="338"/>
      <c r="AU118" s="338"/>
      <c r="AV118" s="338"/>
      <c r="AW118" s="338"/>
      <c r="AX118" s="339"/>
    </row>
    <row r="119" spans="1:50" ht="23.25" customHeight="1" x14ac:dyDescent="0.15">
      <c r="A119" s="290"/>
      <c r="B119" s="291"/>
      <c r="C119" s="291"/>
      <c r="D119" s="291"/>
      <c r="E119" s="291"/>
      <c r="F119" s="292"/>
      <c r="G119" s="353" t="s">
        <v>684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583</v>
      </c>
      <c r="AC119" s="299"/>
      <c r="AD119" s="300"/>
      <c r="AE119" s="360">
        <v>64</v>
      </c>
      <c r="AF119" s="360"/>
      <c r="AG119" s="360"/>
      <c r="AH119" s="360"/>
      <c r="AI119" s="360">
        <v>55</v>
      </c>
      <c r="AJ119" s="360"/>
      <c r="AK119" s="360"/>
      <c r="AL119" s="360"/>
      <c r="AM119" s="360">
        <v>219</v>
      </c>
      <c r="AN119" s="360"/>
      <c r="AO119" s="360"/>
      <c r="AP119" s="360"/>
      <c r="AQ119" s="360">
        <v>80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678</v>
      </c>
      <c r="AC120" s="344"/>
      <c r="AD120" s="345"/>
      <c r="AE120" s="406" t="s">
        <v>679</v>
      </c>
      <c r="AF120" s="304"/>
      <c r="AG120" s="304"/>
      <c r="AH120" s="304"/>
      <c r="AI120" s="406" t="s">
        <v>680</v>
      </c>
      <c r="AJ120" s="304"/>
      <c r="AK120" s="304"/>
      <c r="AL120" s="304"/>
      <c r="AM120" s="406" t="s">
        <v>681</v>
      </c>
      <c r="AN120" s="304"/>
      <c r="AO120" s="304"/>
      <c r="AP120" s="304"/>
      <c r="AQ120" s="406" t="s">
        <v>682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469</v>
      </c>
      <c r="AN121" s="296"/>
      <c r="AO121" s="296"/>
      <c r="AP121" s="297"/>
      <c r="AQ121" s="337" t="s">
        <v>537</v>
      </c>
      <c r="AR121" s="338"/>
      <c r="AS121" s="338"/>
      <c r="AT121" s="338"/>
      <c r="AU121" s="338"/>
      <c r="AV121" s="338"/>
      <c r="AW121" s="338"/>
      <c r="AX121" s="339"/>
    </row>
    <row r="122" spans="1:50" ht="23.25" hidden="1" customHeight="1" x14ac:dyDescent="0.15">
      <c r="A122" s="290"/>
      <c r="B122" s="291"/>
      <c r="C122" s="291"/>
      <c r="D122" s="291"/>
      <c r="E122" s="291"/>
      <c r="F122" s="292"/>
      <c r="G122" s="353" t="s">
        <v>500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501</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469</v>
      </c>
      <c r="AN124" s="296"/>
      <c r="AO124" s="296"/>
      <c r="AP124" s="297"/>
      <c r="AQ124" s="337" t="s">
        <v>537</v>
      </c>
      <c r="AR124" s="338"/>
      <c r="AS124" s="338"/>
      <c r="AT124" s="338"/>
      <c r="AU124" s="338"/>
      <c r="AV124" s="338"/>
      <c r="AW124" s="338"/>
      <c r="AX124" s="339"/>
    </row>
    <row r="125" spans="1:50" ht="23.25" hidden="1" customHeight="1" x14ac:dyDescent="0.15">
      <c r="A125" s="290"/>
      <c r="B125" s="291"/>
      <c r="C125" s="291"/>
      <c r="D125" s="291"/>
      <c r="E125" s="291"/>
      <c r="F125" s="292"/>
      <c r="G125" s="353" t="s">
        <v>500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469</v>
      </c>
      <c r="AN127" s="296"/>
      <c r="AO127" s="296"/>
      <c r="AP127" s="297"/>
      <c r="AQ127" s="337" t="s">
        <v>537</v>
      </c>
      <c r="AR127" s="338"/>
      <c r="AS127" s="338"/>
      <c r="AT127" s="338"/>
      <c r="AU127" s="338"/>
      <c r="AV127" s="338"/>
      <c r="AW127" s="338"/>
      <c r="AX127" s="339"/>
    </row>
    <row r="128" spans="1:50" ht="23.25" hidden="1" customHeight="1" x14ac:dyDescent="0.15">
      <c r="A128" s="290"/>
      <c r="B128" s="291"/>
      <c r="C128" s="291"/>
      <c r="D128" s="291"/>
      <c r="E128" s="291"/>
      <c r="F128" s="292"/>
      <c r="G128" s="353" t="s">
        <v>500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369</v>
      </c>
      <c r="B130" s="1007"/>
      <c r="C130" s="1006" t="s">
        <v>366</v>
      </c>
      <c r="D130" s="1007"/>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398</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673</v>
      </c>
      <c r="AR133" s="269"/>
      <c r="AS133" s="134" t="s">
        <v>356</v>
      </c>
      <c r="AT133" s="169"/>
      <c r="AU133" s="133">
        <v>30</v>
      </c>
      <c r="AV133" s="133"/>
      <c r="AW133" s="134" t="s">
        <v>300</v>
      </c>
      <c r="AX133" s="135"/>
    </row>
    <row r="134" spans="1:50" ht="39.75" customHeight="1" x14ac:dyDescent="0.15">
      <c r="A134" s="1010"/>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4.4000000000000004</v>
      </c>
      <c r="AF134" s="101"/>
      <c r="AG134" s="101"/>
      <c r="AH134" s="101"/>
      <c r="AI134" s="264">
        <v>4.3</v>
      </c>
      <c r="AJ134" s="101"/>
      <c r="AK134" s="101"/>
      <c r="AL134" s="101"/>
      <c r="AM134" s="264">
        <v>4.4000000000000004</v>
      </c>
      <c r="AN134" s="101"/>
      <c r="AO134" s="101"/>
      <c r="AP134" s="101"/>
      <c r="AQ134" s="264" t="s">
        <v>673</v>
      </c>
      <c r="AR134" s="101"/>
      <c r="AS134" s="101"/>
      <c r="AT134" s="101"/>
      <c r="AU134" s="264" t="s">
        <v>673</v>
      </c>
      <c r="AV134" s="101"/>
      <c r="AW134" s="101"/>
      <c r="AX134" s="220"/>
    </row>
    <row r="135" spans="1:50" ht="39.75"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3.5</v>
      </c>
      <c r="AF135" s="101"/>
      <c r="AG135" s="101"/>
      <c r="AH135" s="101"/>
      <c r="AI135" s="264">
        <v>3.5</v>
      </c>
      <c r="AJ135" s="101"/>
      <c r="AK135" s="101"/>
      <c r="AL135" s="101"/>
      <c r="AM135" s="264">
        <v>3.5</v>
      </c>
      <c r="AN135" s="101"/>
      <c r="AO135" s="101"/>
      <c r="AP135" s="101"/>
      <c r="AQ135" s="264" t="s">
        <v>673</v>
      </c>
      <c r="AR135" s="101"/>
      <c r="AS135" s="101"/>
      <c r="AT135" s="101"/>
      <c r="AU135" s="264">
        <v>3.5</v>
      </c>
      <c r="AV135" s="101"/>
      <c r="AW135" s="101"/>
      <c r="AX135" s="220"/>
    </row>
    <row r="136" spans="1:50" ht="18.75" hidden="1"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0"/>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1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552</v>
      </c>
      <c r="AR432" s="133"/>
      <c r="AS432" s="134" t="s">
        <v>356</v>
      </c>
      <c r="AT432" s="169"/>
      <c r="AU432" s="133" t="s">
        <v>554</v>
      </c>
      <c r="AV432" s="133"/>
      <c r="AW432" s="134" t="s">
        <v>300</v>
      </c>
      <c r="AX432" s="135"/>
    </row>
    <row r="433" spans="1:50" ht="23.25" customHeight="1" x14ac:dyDescent="0.15">
      <c r="A433" s="1010"/>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557</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556</v>
      </c>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1" t="s">
        <v>549</v>
      </c>
      <c r="AE702" s="912"/>
      <c r="AF702" s="912"/>
      <c r="AG702" s="898" t="s">
        <v>599</v>
      </c>
      <c r="AH702" s="899"/>
      <c r="AI702" s="899"/>
      <c r="AJ702" s="899"/>
      <c r="AK702" s="899"/>
      <c r="AL702" s="899"/>
      <c r="AM702" s="899"/>
      <c r="AN702" s="899"/>
      <c r="AO702" s="899"/>
      <c r="AP702" s="899"/>
      <c r="AQ702" s="899"/>
      <c r="AR702" s="899"/>
      <c r="AS702" s="899"/>
      <c r="AT702" s="899"/>
      <c r="AU702" s="899"/>
      <c r="AV702" s="899"/>
      <c r="AW702" s="899"/>
      <c r="AX702" s="900"/>
    </row>
    <row r="703" spans="1:50" ht="4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549</v>
      </c>
      <c r="AE703" s="152"/>
      <c r="AF703" s="152"/>
      <c r="AG703" s="674" t="s">
        <v>600</v>
      </c>
      <c r="AH703" s="675"/>
      <c r="AI703" s="675"/>
      <c r="AJ703" s="675"/>
      <c r="AK703" s="675"/>
      <c r="AL703" s="675"/>
      <c r="AM703" s="675"/>
      <c r="AN703" s="675"/>
      <c r="AO703" s="675"/>
      <c r="AP703" s="675"/>
      <c r="AQ703" s="675"/>
      <c r="AR703" s="675"/>
      <c r="AS703" s="675"/>
      <c r="AT703" s="675"/>
      <c r="AU703" s="675"/>
      <c r="AV703" s="675"/>
      <c r="AW703" s="675"/>
      <c r="AX703" s="676"/>
    </row>
    <row r="704" spans="1:50" ht="50.1"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549</v>
      </c>
      <c r="AE704" s="596"/>
      <c r="AF704" s="596"/>
      <c r="AG704" s="433" t="s">
        <v>601</v>
      </c>
      <c r="AH704" s="231"/>
      <c r="AI704" s="231"/>
      <c r="AJ704" s="231"/>
      <c r="AK704" s="231"/>
      <c r="AL704" s="231"/>
      <c r="AM704" s="231"/>
      <c r="AN704" s="231"/>
      <c r="AO704" s="231"/>
      <c r="AP704" s="231"/>
      <c r="AQ704" s="231"/>
      <c r="AR704" s="231"/>
      <c r="AS704" s="231"/>
      <c r="AT704" s="231"/>
      <c r="AU704" s="231"/>
      <c r="AV704" s="231"/>
      <c r="AW704" s="231"/>
      <c r="AX704" s="434"/>
    </row>
    <row r="705" spans="1:50" ht="50.1"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549</v>
      </c>
      <c r="AE705" s="743"/>
      <c r="AF705" s="743"/>
      <c r="AG705" s="157" t="s">
        <v>672</v>
      </c>
      <c r="AH705" s="158"/>
      <c r="AI705" s="158"/>
      <c r="AJ705" s="158"/>
      <c r="AK705" s="158"/>
      <c r="AL705" s="158"/>
      <c r="AM705" s="158"/>
      <c r="AN705" s="158"/>
      <c r="AO705" s="158"/>
      <c r="AP705" s="158"/>
      <c r="AQ705" s="158"/>
      <c r="AR705" s="158"/>
      <c r="AS705" s="158"/>
      <c r="AT705" s="158"/>
      <c r="AU705" s="158"/>
      <c r="AV705" s="158"/>
      <c r="AW705" s="158"/>
      <c r="AX705" s="159"/>
    </row>
    <row r="706" spans="1:50" ht="50.1" customHeight="1" x14ac:dyDescent="0.15">
      <c r="A706" s="665"/>
      <c r="B706" s="780"/>
      <c r="C706" s="624"/>
      <c r="D706" s="625"/>
      <c r="E706" s="693" t="s">
        <v>524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602</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50.1"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602</v>
      </c>
      <c r="AE707" s="594"/>
      <c r="AF707" s="594"/>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562</v>
      </c>
      <c r="AE708" s="678"/>
      <c r="AF708" s="678"/>
      <c r="AG708" s="536" t="s">
        <v>574</v>
      </c>
      <c r="AH708" s="537"/>
      <c r="AI708" s="537"/>
      <c r="AJ708" s="537"/>
      <c r="AK708" s="537"/>
      <c r="AL708" s="537"/>
      <c r="AM708" s="537"/>
      <c r="AN708" s="537"/>
      <c r="AO708" s="537"/>
      <c r="AP708" s="537"/>
      <c r="AQ708" s="537"/>
      <c r="AR708" s="537"/>
      <c r="AS708" s="537"/>
      <c r="AT708" s="537"/>
      <c r="AU708" s="537"/>
      <c r="AV708" s="537"/>
      <c r="AW708" s="537"/>
      <c r="AX708" s="538"/>
    </row>
    <row r="709" spans="1:50" ht="60"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549</v>
      </c>
      <c r="AE709" s="152"/>
      <c r="AF709" s="152"/>
      <c r="AG709" s="674" t="s">
        <v>685</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562</v>
      </c>
      <c r="AE710" s="152"/>
      <c r="AF710" s="152"/>
      <c r="AG710" s="674" t="s">
        <v>574</v>
      </c>
      <c r="AH710" s="675"/>
      <c r="AI710" s="675"/>
      <c r="AJ710" s="675"/>
      <c r="AK710" s="675"/>
      <c r="AL710" s="675"/>
      <c r="AM710" s="675"/>
      <c r="AN710" s="675"/>
      <c r="AO710" s="675"/>
      <c r="AP710" s="675"/>
      <c r="AQ710" s="675"/>
      <c r="AR710" s="675"/>
      <c r="AS710" s="675"/>
      <c r="AT710" s="675"/>
      <c r="AU710" s="675"/>
      <c r="AV710" s="675"/>
      <c r="AW710" s="675"/>
      <c r="AX710" s="676"/>
    </row>
    <row r="711" spans="1:50" ht="27"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549</v>
      </c>
      <c r="AE711" s="152"/>
      <c r="AF711" s="152"/>
      <c r="AG711" s="674" t="s">
        <v>573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485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562</v>
      </c>
      <c r="AE712" s="596"/>
      <c r="AF712" s="596"/>
      <c r="AG712" s="604" t="s">
        <v>575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74" t="s">
        <v>574</v>
      </c>
      <c r="AH713" s="675"/>
      <c r="AI713" s="675"/>
      <c r="AJ713" s="675"/>
      <c r="AK713" s="675"/>
      <c r="AL713" s="675"/>
      <c r="AM713" s="675"/>
      <c r="AN713" s="675"/>
      <c r="AO713" s="675"/>
      <c r="AP713" s="675"/>
      <c r="AQ713" s="675"/>
      <c r="AR713" s="675"/>
      <c r="AS713" s="675"/>
      <c r="AT713" s="675"/>
      <c r="AU713" s="675"/>
      <c r="AV713" s="675"/>
      <c r="AW713" s="675"/>
      <c r="AX713" s="676"/>
    </row>
    <row r="714" spans="1:50" ht="33.75" customHeight="1" x14ac:dyDescent="0.15">
      <c r="A714" s="667"/>
      <c r="B714" s="668"/>
      <c r="C714" s="781" t="s">
        <v>458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549</v>
      </c>
      <c r="AE714" s="602"/>
      <c r="AF714" s="603"/>
      <c r="AG714" s="699" t="s">
        <v>603</v>
      </c>
      <c r="AH714" s="700"/>
      <c r="AI714" s="700"/>
      <c r="AJ714" s="700"/>
      <c r="AK714" s="700"/>
      <c r="AL714" s="700"/>
      <c r="AM714" s="700"/>
      <c r="AN714" s="700"/>
      <c r="AO714" s="700"/>
      <c r="AP714" s="700"/>
      <c r="AQ714" s="700"/>
      <c r="AR714" s="700"/>
      <c r="AS714" s="700"/>
      <c r="AT714" s="700"/>
      <c r="AU714" s="700"/>
      <c r="AV714" s="700"/>
      <c r="AW714" s="700"/>
      <c r="AX714" s="701"/>
    </row>
    <row r="715" spans="1:50" ht="33.75" customHeight="1" x14ac:dyDescent="0.15">
      <c r="A715" s="631" t="s">
        <v>40</v>
      </c>
      <c r="B715" s="664"/>
      <c r="C715" s="669" t="s">
        <v>459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549</v>
      </c>
      <c r="AE715" s="678"/>
      <c r="AF715" s="787"/>
      <c r="AG715" s="536" t="s">
        <v>584</v>
      </c>
      <c r="AH715" s="537"/>
      <c r="AI715" s="537"/>
      <c r="AJ715" s="537"/>
      <c r="AK715" s="537"/>
      <c r="AL715" s="537"/>
      <c r="AM715" s="537"/>
      <c r="AN715" s="537"/>
      <c r="AO715" s="537"/>
      <c r="AP715" s="537"/>
      <c r="AQ715" s="537"/>
      <c r="AR715" s="537"/>
      <c r="AS715" s="537"/>
      <c r="AT715" s="537"/>
      <c r="AU715" s="537"/>
      <c r="AV715" s="537"/>
      <c r="AW715" s="537"/>
      <c r="AX715" s="538"/>
    </row>
    <row r="716" spans="1:50" ht="39.950000000000003"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549</v>
      </c>
      <c r="AE716" s="769"/>
      <c r="AF716" s="769"/>
      <c r="AG716" s="674" t="s">
        <v>671</v>
      </c>
      <c r="AH716" s="675"/>
      <c r="AI716" s="675"/>
      <c r="AJ716" s="675"/>
      <c r="AK716" s="675"/>
      <c r="AL716" s="675"/>
      <c r="AM716" s="675"/>
      <c r="AN716" s="675"/>
      <c r="AO716" s="675"/>
      <c r="AP716" s="675"/>
      <c r="AQ716" s="675"/>
      <c r="AR716" s="675"/>
      <c r="AS716" s="675"/>
      <c r="AT716" s="675"/>
      <c r="AU716" s="675"/>
      <c r="AV716" s="675"/>
      <c r="AW716" s="675"/>
      <c r="AX716" s="676"/>
    </row>
    <row r="717" spans="1:50" ht="32.25"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549</v>
      </c>
      <c r="AE717" s="152"/>
      <c r="AF717" s="152"/>
      <c r="AG717" s="674" t="s">
        <v>580</v>
      </c>
      <c r="AH717" s="675"/>
      <c r="AI717" s="675"/>
      <c r="AJ717" s="675"/>
      <c r="AK717" s="675"/>
      <c r="AL717" s="675"/>
      <c r="AM717" s="675"/>
      <c r="AN717" s="675"/>
      <c r="AO717" s="675"/>
      <c r="AP717" s="675"/>
      <c r="AQ717" s="675"/>
      <c r="AR717" s="675"/>
      <c r="AS717" s="675"/>
      <c r="AT717" s="675"/>
      <c r="AU717" s="675"/>
      <c r="AV717" s="675"/>
      <c r="AW717" s="675"/>
      <c r="AX717" s="676"/>
    </row>
    <row r="718" spans="1:50" ht="35.2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562</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549</v>
      </c>
      <c r="AE719" s="678"/>
      <c r="AF719" s="678"/>
      <c r="AG719" s="157" t="s">
        <v>674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51" t="s">
        <v>477</v>
      </c>
      <c r="D720" s="949"/>
      <c r="E720" s="949"/>
      <c r="F720" s="952"/>
      <c r="G720" s="948" t="s">
        <v>478</v>
      </c>
      <c r="H720" s="949"/>
      <c r="I720" s="949"/>
      <c r="J720" s="949"/>
      <c r="K720" s="949"/>
      <c r="L720" s="949"/>
      <c r="M720" s="949"/>
      <c r="N720" s="948" t="s">
        <v>482</v>
      </c>
      <c r="O720" s="949"/>
      <c r="P720" s="949"/>
      <c r="Q720" s="949"/>
      <c r="R720" s="949"/>
      <c r="S720" s="949"/>
      <c r="T720" s="949"/>
      <c r="U720" s="949"/>
      <c r="V720" s="949"/>
      <c r="W720" s="949"/>
      <c r="X720" s="949"/>
      <c r="Y720" s="949"/>
      <c r="Z720" s="949"/>
      <c r="AA720" s="949"/>
      <c r="AB720" s="949"/>
      <c r="AC720" s="949"/>
      <c r="AD720" s="949"/>
      <c r="AE720" s="949"/>
      <c r="AF720" s="950"/>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60"/>
      <c r="B721" s="661"/>
      <c r="C721" s="933" t="s">
        <v>585</v>
      </c>
      <c r="D721" s="934"/>
      <c r="E721" s="934"/>
      <c r="F721" s="935"/>
      <c r="G721" s="953"/>
      <c r="H721" s="954"/>
      <c r="I721" s="83" t="str">
        <f>IF(OR(G721="　", G721=""), "", "-")</f>
        <v/>
      </c>
      <c r="J721" s="932">
        <v>859</v>
      </c>
      <c r="K721" s="932"/>
      <c r="L721" s="83" t="str">
        <f>IF(M721="","","-")</f>
        <v/>
      </c>
      <c r="M721" s="84"/>
      <c r="N721" s="929" t="s">
        <v>675</v>
      </c>
      <c r="O721" s="930"/>
      <c r="P721" s="930"/>
      <c r="Q721" s="930"/>
      <c r="R721" s="930"/>
      <c r="S721" s="930"/>
      <c r="T721" s="930"/>
      <c r="U721" s="930"/>
      <c r="V721" s="930"/>
      <c r="W721" s="930"/>
      <c r="X721" s="930"/>
      <c r="Y721" s="930"/>
      <c r="Z721" s="930"/>
      <c r="AA721" s="930"/>
      <c r="AB721" s="930"/>
      <c r="AC721" s="930"/>
      <c r="AD721" s="930"/>
      <c r="AE721" s="930"/>
      <c r="AF721" s="931"/>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60"/>
      <c r="B722" s="661"/>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60"/>
      <c r="B723" s="661"/>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60"/>
      <c r="B724" s="661"/>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62"/>
      <c r="B725" s="663"/>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1" t="s">
        <v>48</v>
      </c>
      <c r="B726" s="632"/>
      <c r="C726" s="451" t="s">
        <v>53</v>
      </c>
      <c r="D726" s="591"/>
      <c r="E726" s="591"/>
      <c r="F726" s="592"/>
      <c r="G726" s="807" t="s">
        <v>687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604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686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257</v>
      </c>
      <c r="B731" s="629"/>
      <c r="C731" s="629"/>
      <c r="D731" s="629"/>
      <c r="E731" s="630"/>
      <c r="F731" s="690" t="s">
        <v>688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257</v>
      </c>
      <c r="B733" s="760"/>
      <c r="C733" s="760"/>
      <c r="D733" s="760"/>
      <c r="E733" s="761"/>
      <c r="F733" s="776" t="s">
        <v>689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t="s">
        <v>611</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492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479</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585</v>
      </c>
      <c r="F739" s="126"/>
      <c r="G739" s="126"/>
      <c r="H739" s="91" t="str">
        <f>IF(E739="", "", "(")</f>
        <v>(</v>
      </c>
      <c r="I739" s="106"/>
      <c r="J739" s="106"/>
      <c r="K739" s="91" t="str">
        <f>IF(OR(I739="　", I739=""), "", "-")</f>
        <v/>
      </c>
      <c r="L739" s="107">
        <v>872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529</v>
      </c>
      <c r="B779" s="771"/>
      <c r="C779" s="771"/>
      <c r="D779" s="771"/>
      <c r="E779" s="771"/>
      <c r="F779" s="772"/>
      <c r="G779" s="447" t="s">
        <v>613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615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6"/>
      <c r="B780" s="773"/>
      <c r="C780" s="773"/>
      <c r="D780" s="773"/>
      <c r="E780" s="773"/>
      <c r="F780" s="774"/>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6"/>
      <c r="B781" s="773"/>
      <c r="C781" s="773"/>
      <c r="D781" s="773"/>
      <c r="E781" s="773"/>
      <c r="F781" s="774"/>
      <c r="G781" s="459" t="s">
        <v>569</v>
      </c>
      <c r="H781" s="460"/>
      <c r="I781" s="460"/>
      <c r="J781" s="460"/>
      <c r="K781" s="461"/>
      <c r="L781" s="462" t="s">
        <v>614</v>
      </c>
      <c r="M781" s="463"/>
      <c r="N781" s="463"/>
      <c r="O781" s="463"/>
      <c r="P781" s="463"/>
      <c r="Q781" s="463"/>
      <c r="R781" s="463"/>
      <c r="S781" s="463"/>
      <c r="T781" s="463"/>
      <c r="U781" s="463"/>
      <c r="V781" s="463"/>
      <c r="W781" s="463"/>
      <c r="X781" s="464"/>
      <c r="Y781" s="465">
        <v>3.2</v>
      </c>
      <c r="Z781" s="466"/>
      <c r="AA781" s="466"/>
      <c r="AB781" s="567"/>
      <c r="AC781" s="459" t="s">
        <v>576</v>
      </c>
      <c r="AD781" s="460"/>
      <c r="AE781" s="460"/>
      <c r="AF781" s="460"/>
      <c r="AG781" s="461"/>
      <c r="AH781" s="462" t="s">
        <v>577</v>
      </c>
      <c r="AI781" s="463"/>
      <c r="AJ781" s="463"/>
      <c r="AK781" s="463"/>
      <c r="AL781" s="463"/>
      <c r="AM781" s="463"/>
      <c r="AN781" s="463"/>
      <c r="AO781" s="463"/>
      <c r="AP781" s="463"/>
      <c r="AQ781" s="463"/>
      <c r="AR781" s="463"/>
      <c r="AS781" s="463"/>
      <c r="AT781" s="464"/>
      <c r="AU781" s="465">
        <v>10</v>
      </c>
      <c r="AV781" s="466"/>
      <c r="AW781" s="466"/>
      <c r="AX781" s="467"/>
    </row>
    <row r="782" spans="1:50" ht="24.75" customHeight="1" x14ac:dyDescent="0.15">
      <c r="A782" s="566"/>
      <c r="B782" s="773"/>
      <c r="C782" s="773"/>
      <c r="D782" s="773"/>
      <c r="E782" s="773"/>
      <c r="F782" s="77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6"/>
      <c r="B783" s="773"/>
      <c r="C783" s="773"/>
      <c r="D783" s="773"/>
      <c r="E783" s="773"/>
      <c r="F783" s="77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6"/>
      <c r="B784" s="773"/>
      <c r="C784" s="773"/>
      <c r="D784" s="773"/>
      <c r="E784" s="773"/>
      <c r="F784" s="77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6"/>
      <c r="B785" s="773"/>
      <c r="C785" s="773"/>
      <c r="D785" s="773"/>
      <c r="E785" s="773"/>
      <c r="F785" s="77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6"/>
      <c r="B786" s="773"/>
      <c r="C786" s="773"/>
      <c r="D786" s="773"/>
      <c r="E786" s="773"/>
      <c r="F786" s="77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6"/>
      <c r="B787" s="773"/>
      <c r="C787" s="773"/>
      <c r="D787" s="773"/>
      <c r="E787" s="773"/>
      <c r="F787" s="77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6"/>
      <c r="B788" s="773"/>
      <c r="C788" s="773"/>
      <c r="D788" s="773"/>
      <c r="E788" s="773"/>
      <c r="F788" s="77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6"/>
      <c r="B789" s="773"/>
      <c r="C789" s="773"/>
      <c r="D789" s="773"/>
      <c r="E789" s="773"/>
      <c r="F789" s="77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6"/>
      <c r="B790" s="773"/>
      <c r="C790" s="773"/>
      <c r="D790" s="773"/>
      <c r="E790" s="773"/>
      <c r="F790" s="77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6"/>
      <c r="B791" s="773"/>
      <c r="C791" s="773"/>
      <c r="D791" s="773"/>
      <c r="E791" s="773"/>
      <c r="F791" s="774"/>
      <c r="G791" s="412" t="s">
        <v>20</v>
      </c>
      <c r="H791" s="413"/>
      <c r="I791" s="413"/>
      <c r="J791" s="413"/>
      <c r="K791" s="413"/>
      <c r="L791" s="414"/>
      <c r="M791" s="415"/>
      <c r="N791" s="415"/>
      <c r="O791" s="415"/>
      <c r="P791" s="415"/>
      <c r="Q791" s="415"/>
      <c r="R791" s="415"/>
      <c r="S791" s="415"/>
      <c r="T791" s="415"/>
      <c r="U791" s="415"/>
      <c r="V791" s="415"/>
      <c r="W791" s="415"/>
      <c r="X791" s="416"/>
      <c r="Y791" s="417">
        <f>SUM(Y781:AB790)</f>
        <v>3.2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10</v>
      </c>
      <c r="AV791" s="418"/>
      <c r="AW791" s="418"/>
      <c r="AX791" s="420"/>
    </row>
    <row r="792" spans="1:50" ht="24.75" customHeight="1" x14ac:dyDescent="0.15">
      <c r="A792" s="566"/>
      <c r="B792" s="773"/>
      <c r="C792" s="773"/>
      <c r="D792" s="773"/>
      <c r="E792" s="773"/>
      <c r="F792" s="774"/>
      <c r="G792" s="447" t="s">
        <v>616</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618</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6"/>
      <c r="B793" s="773"/>
      <c r="C793" s="773"/>
      <c r="D793" s="773"/>
      <c r="E793" s="773"/>
      <c r="F793" s="774"/>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6"/>
      <c r="B794" s="773"/>
      <c r="C794" s="773"/>
      <c r="D794" s="773"/>
      <c r="E794" s="773"/>
      <c r="F794" s="774"/>
      <c r="G794" s="459" t="s">
        <v>569</v>
      </c>
      <c r="H794" s="460"/>
      <c r="I794" s="460"/>
      <c r="J794" s="460"/>
      <c r="K794" s="461"/>
      <c r="L794" s="462" t="s">
        <v>650</v>
      </c>
      <c r="M794" s="463"/>
      <c r="N794" s="463"/>
      <c r="O794" s="463"/>
      <c r="P794" s="463"/>
      <c r="Q794" s="463"/>
      <c r="R794" s="463"/>
      <c r="S794" s="463"/>
      <c r="T794" s="463"/>
      <c r="U794" s="463"/>
      <c r="V794" s="463"/>
      <c r="W794" s="463"/>
      <c r="X794" s="464"/>
      <c r="Y794" s="465">
        <v>6</v>
      </c>
      <c r="Z794" s="466"/>
      <c r="AA794" s="466"/>
      <c r="AB794" s="567"/>
      <c r="AC794" s="459" t="s">
        <v>617</v>
      </c>
      <c r="AD794" s="460"/>
      <c r="AE794" s="460"/>
      <c r="AF794" s="460"/>
      <c r="AG794" s="461"/>
      <c r="AH794" s="462" t="s">
        <v>619</v>
      </c>
      <c r="AI794" s="463"/>
      <c r="AJ794" s="463"/>
      <c r="AK794" s="463"/>
      <c r="AL794" s="463"/>
      <c r="AM794" s="463"/>
      <c r="AN794" s="463"/>
      <c r="AO794" s="463"/>
      <c r="AP794" s="463"/>
      <c r="AQ794" s="463"/>
      <c r="AR794" s="463"/>
      <c r="AS794" s="463"/>
      <c r="AT794" s="464"/>
      <c r="AU794" s="465">
        <v>59</v>
      </c>
      <c r="AV794" s="466"/>
      <c r="AW794" s="466"/>
      <c r="AX794" s="467"/>
    </row>
    <row r="795" spans="1:50" ht="24.75" customHeight="1" x14ac:dyDescent="0.15">
      <c r="A795" s="566"/>
      <c r="B795" s="773"/>
      <c r="C795" s="773"/>
      <c r="D795" s="773"/>
      <c r="E795" s="773"/>
      <c r="F795" s="77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6"/>
      <c r="B796" s="773"/>
      <c r="C796" s="773"/>
      <c r="D796" s="773"/>
      <c r="E796" s="773"/>
      <c r="F796" s="77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6"/>
      <c r="B797" s="773"/>
      <c r="C797" s="773"/>
      <c r="D797" s="773"/>
      <c r="E797" s="773"/>
      <c r="F797" s="77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6"/>
      <c r="B798" s="773"/>
      <c r="C798" s="773"/>
      <c r="D798" s="773"/>
      <c r="E798" s="773"/>
      <c r="F798" s="77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6"/>
      <c r="B799" s="773"/>
      <c r="C799" s="773"/>
      <c r="D799" s="773"/>
      <c r="E799" s="773"/>
      <c r="F799" s="77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6"/>
      <c r="B800" s="773"/>
      <c r="C800" s="773"/>
      <c r="D800" s="773"/>
      <c r="E800" s="773"/>
      <c r="F800" s="77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6"/>
      <c r="B801" s="773"/>
      <c r="C801" s="773"/>
      <c r="D801" s="773"/>
      <c r="E801" s="773"/>
      <c r="F801" s="77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6"/>
      <c r="B802" s="773"/>
      <c r="C802" s="773"/>
      <c r="D802" s="773"/>
      <c r="E802" s="773"/>
      <c r="F802" s="77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6"/>
      <c r="B803" s="773"/>
      <c r="C803" s="773"/>
      <c r="D803" s="773"/>
      <c r="E803" s="773"/>
      <c r="F803" s="77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6"/>
      <c r="B804" s="773"/>
      <c r="C804" s="773"/>
      <c r="D804" s="773"/>
      <c r="E804" s="773"/>
      <c r="F804" s="774"/>
      <c r="G804" s="412" t="s">
        <v>20</v>
      </c>
      <c r="H804" s="413"/>
      <c r="I804" s="413"/>
      <c r="J804" s="413"/>
      <c r="K804" s="413"/>
      <c r="L804" s="414"/>
      <c r="M804" s="415"/>
      <c r="N804" s="415"/>
      <c r="O804" s="415"/>
      <c r="P804" s="415"/>
      <c r="Q804" s="415"/>
      <c r="R804" s="415"/>
      <c r="S804" s="415"/>
      <c r="T804" s="415"/>
      <c r="U804" s="415"/>
      <c r="V804" s="415"/>
      <c r="W804" s="415"/>
      <c r="X804" s="416"/>
      <c r="Y804" s="417">
        <f>SUM(Y794:AB803)</f>
        <v>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59</v>
      </c>
      <c r="AV804" s="418"/>
      <c r="AW804" s="418"/>
      <c r="AX804" s="420"/>
    </row>
    <row r="805" spans="1:50" ht="24.75" customHeight="1" x14ac:dyDescent="0.15">
      <c r="A805" s="566"/>
      <c r="B805" s="773"/>
      <c r="C805" s="773"/>
      <c r="D805" s="773"/>
      <c r="E805" s="773"/>
      <c r="F805" s="774"/>
      <c r="G805" s="447" t="s">
        <v>620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454</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6"/>
      <c r="B806" s="773"/>
      <c r="C806" s="773"/>
      <c r="D806" s="773"/>
      <c r="E806" s="773"/>
      <c r="F806" s="774"/>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6"/>
      <c r="B807" s="773"/>
      <c r="C807" s="773"/>
      <c r="D807" s="773"/>
      <c r="E807" s="773"/>
      <c r="F807" s="774"/>
      <c r="G807" s="459" t="s">
        <v>621</v>
      </c>
      <c r="H807" s="460"/>
      <c r="I807" s="460"/>
      <c r="J807" s="460"/>
      <c r="K807" s="461"/>
      <c r="L807" s="462" t="s">
        <v>622</v>
      </c>
      <c r="M807" s="463"/>
      <c r="N807" s="463"/>
      <c r="O807" s="463"/>
      <c r="P807" s="463"/>
      <c r="Q807" s="463"/>
      <c r="R807" s="463"/>
      <c r="S807" s="463"/>
      <c r="T807" s="463"/>
      <c r="U807" s="463"/>
      <c r="V807" s="463"/>
      <c r="W807" s="463"/>
      <c r="X807" s="464"/>
      <c r="Y807" s="465">
        <v>3</v>
      </c>
      <c r="Z807" s="466"/>
      <c r="AA807" s="466"/>
      <c r="AB807" s="567"/>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customHeight="1" x14ac:dyDescent="0.15">
      <c r="A808" s="566"/>
      <c r="B808" s="773"/>
      <c r="C808" s="773"/>
      <c r="D808" s="773"/>
      <c r="E808" s="773"/>
      <c r="F808" s="77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6"/>
      <c r="B809" s="773"/>
      <c r="C809" s="773"/>
      <c r="D809" s="773"/>
      <c r="E809" s="773"/>
      <c r="F809" s="77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6"/>
      <c r="B810" s="773"/>
      <c r="C810" s="773"/>
      <c r="D810" s="773"/>
      <c r="E810" s="773"/>
      <c r="F810" s="77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6"/>
      <c r="B811" s="773"/>
      <c r="C811" s="773"/>
      <c r="D811" s="773"/>
      <c r="E811" s="773"/>
      <c r="F811" s="77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6"/>
      <c r="B812" s="773"/>
      <c r="C812" s="773"/>
      <c r="D812" s="773"/>
      <c r="E812" s="773"/>
      <c r="F812" s="77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6"/>
      <c r="B813" s="773"/>
      <c r="C813" s="773"/>
      <c r="D813" s="773"/>
      <c r="E813" s="773"/>
      <c r="F813" s="77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6"/>
      <c r="B814" s="773"/>
      <c r="C814" s="773"/>
      <c r="D814" s="773"/>
      <c r="E814" s="773"/>
      <c r="F814" s="77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6"/>
      <c r="B815" s="773"/>
      <c r="C815" s="773"/>
      <c r="D815" s="773"/>
      <c r="E815" s="773"/>
      <c r="F815" s="77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6"/>
      <c r="B816" s="773"/>
      <c r="C816" s="773"/>
      <c r="D816" s="773"/>
      <c r="E816" s="773"/>
      <c r="F816" s="77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6"/>
      <c r="B817" s="773"/>
      <c r="C817" s="773"/>
      <c r="D817" s="773"/>
      <c r="E817" s="773"/>
      <c r="F817" s="774"/>
      <c r="G817" s="412" t="s">
        <v>20</v>
      </c>
      <c r="H817" s="413"/>
      <c r="I817" s="413"/>
      <c r="J817" s="413"/>
      <c r="K817" s="413"/>
      <c r="L817" s="414"/>
      <c r="M817" s="415"/>
      <c r="N817" s="415"/>
      <c r="O817" s="415"/>
      <c r="P817" s="415"/>
      <c r="Q817" s="415"/>
      <c r="R817" s="415"/>
      <c r="S817" s="415"/>
      <c r="T817" s="415"/>
      <c r="U817" s="415"/>
      <c r="V817" s="415"/>
      <c r="W817" s="415"/>
      <c r="X817" s="416"/>
      <c r="Y817" s="417">
        <f>SUM(Y807:AB816)</f>
        <v>3</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6"/>
      <c r="B818" s="773"/>
      <c r="C818" s="773"/>
      <c r="D818" s="773"/>
      <c r="E818" s="773"/>
      <c r="F818" s="774"/>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6"/>
      <c r="B819" s="773"/>
      <c r="C819" s="773"/>
      <c r="D819" s="773"/>
      <c r="E819" s="773"/>
      <c r="F819" s="774"/>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6"/>
      <c r="B820" s="773"/>
      <c r="C820" s="773"/>
      <c r="D820" s="773"/>
      <c r="E820" s="773"/>
      <c r="F820" s="774"/>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6"/>
      <c r="B821" s="773"/>
      <c r="C821" s="773"/>
      <c r="D821" s="773"/>
      <c r="E821" s="773"/>
      <c r="F821" s="77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73"/>
      <c r="C822" s="773"/>
      <c r="D822" s="773"/>
      <c r="E822" s="773"/>
      <c r="F822" s="77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73"/>
      <c r="C823" s="773"/>
      <c r="D823" s="773"/>
      <c r="E823" s="773"/>
      <c r="F823" s="77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73"/>
      <c r="C824" s="773"/>
      <c r="D824" s="773"/>
      <c r="E824" s="773"/>
      <c r="F824" s="77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73"/>
      <c r="C825" s="773"/>
      <c r="D825" s="773"/>
      <c r="E825" s="773"/>
      <c r="F825" s="77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73"/>
      <c r="C826" s="773"/>
      <c r="D826" s="773"/>
      <c r="E826" s="773"/>
      <c r="F826" s="77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73"/>
      <c r="C827" s="773"/>
      <c r="D827" s="773"/>
      <c r="E827" s="773"/>
      <c r="F827" s="77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73"/>
      <c r="C828" s="773"/>
      <c r="D828" s="773"/>
      <c r="E828" s="773"/>
      <c r="F828" s="77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73"/>
      <c r="C829" s="773"/>
      <c r="D829" s="773"/>
      <c r="E829" s="773"/>
      <c r="F829" s="77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6"/>
      <c r="B830" s="773"/>
      <c r="C830" s="773"/>
      <c r="D830" s="773"/>
      <c r="E830" s="773"/>
      <c r="F830" s="77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1" t="s">
        <v>483</v>
      </c>
      <c r="AM831" s="972"/>
      <c r="AN831" s="972"/>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476</v>
      </c>
      <c r="AD836" s="275"/>
      <c r="AE836" s="275"/>
      <c r="AF836" s="275"/>
      <c r="AG836" s="275"/>
      <c r="AH836" s="346" t="s">
        <v>510</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623</v>
      </c>
      <c r="D837" s="421"/>
      <c r="E837" s="421"/>
      <c r="F837" s="421"/>
      <c r="G837" s="421"/>
      <c r="H837" s="421"/>
      <c r="I837" s="421"/>
      <c r="J837" s="422">
        <v>6010001008845</v>
      </c>
      <c r="K837" s="423"/>
      <c r="L837" s="423"/>
      <c r="M837" s="423"/>
      <c r="N837" s="423"/>
      <c r="O837" s="423"/>
      <c r="P837" s="315" t="s">
        <v>624</v>
      </c>
      <c r="Q837" s="316"/>
      <c r="R837" s="316"/>
      <c r="S837" s="316"/>
      <c r="T837" s="316"/>
      <c r="U837" s="316"/>
      <c r="V837" s="316"/>
      <c r="W837" s="316"/>
      <c r="X837" s="316"/>
      <c r="Y837" s="317">
        <v>3.2</v>
      </c>
      <c r="Z837" s="318"/>
      <c r="AA837" s="318"/>
      <c r="AB837" s="319"/>
      <c r="AC837" s="327" t="s">
        <v>522</v>
      </c>
      <c r="AD837" s="328"/>
      <c r="AE837" s="328"/>
      <c r="AF837" s="328"/>
      <c r="AG837" s="328"/>
      <c r="AH837" s="329" t="s">
        <v>568</v>
      </c>
      <c r="AI837" s="330"/>
      <c r="AJ837" s="330"/>
      <c r="AK837" s="330"/>
      <c r="AL837" s="324">
        <v>100</v>
      </c>
      <c r="AM837" s="325"/>
      <c r="AN837" s="325"/>
      <c r="AO837" s="326"/>
      <c r="AP837" s="320" t="s">
        <v>570</v>
      </c>
      <c r="AQ837" s="320"/>
      <c r="AR837" s="320"/>
      <c r="AS837" s="320"/>
      <c r="AT837" s="320"/>
      <c r="AU837" s="320"/>
      <c r="AV837" s="320"/>
      <c r="AW837" s="320"/>
      <c r="AX837" s="320"/>
    </row>
    <row r="838" spans="1:50" ht="30" customHeight="1" x14ac:dyDescent="0.15">
      <c r="A838" s="407">
        <v>2</v>
      </c>
      <c r="B838" s="407">
        <v>1</v>
      </c>
      <c r="C838" s="427" t="s">
        <v>625</v>
      </c>
      <c r="D838" s="421"/>
      <c r="E838" s="421"/>
      <c r="F838" s="421"/>
      <c r="G838" s="421"/>
      <c r="H838" s="421"/>
      <c r="I838" s="421"/>
      <c r="J838" s="422">
        <v>1011001061517</v>
      </c>
      <c r="K838" s="423"/>
      <c r="L838" s="423"/>
      <c r="M838" s="423"/>
      <c r="N838" s="423"/>
      <c r="O838" s="423"/>
      <c r="P838" s="315" t="s">
        <v>626</v>
      </c>
      <c r="Q838" s="316"/>
      <c r="R838" s="316"/>
      <c r="S838" s="316"/>
      <c r="T838" s="316"/>
      <c r="U838" s="316"/>
      <c r="V838" s="316"/>
      <c r="W838" s="316"/>
      <c r="X838" s="316"/>
      <c r="Y838" s="317">
        <v>0.6</v>
      </c>
      <c r="Z838" s="318"/>
      <c r="AA838" s="318"/>
      <c r="AB838" s="319"/>
      <c r="AC838" s="327" t="s">
        <v>522</v>
      </c>
      <c r="AD838" s="328"/>
      <c r="AE838" s="328"/>
      <c r="AF838" s="328"/>
      <c r="AG838" s="328"/>
      <c r="AH838" s="329" t="s">
        <v>568</v>
      </c>
      <c r="AI838" s="330"/>
      <c r="AJ838" s="330"/>
      <c r="AK838" s="330"/>
      <c r="AL838" s="324">
        <v>100</v>
      </c>
      <c r="AM838" s="325"/>
      <c r="AN838" s="325"/>
      <c r="AO838" s="326"/>
      <c r="AP838" s="320" t="s">
        <v>570</v>
      </c>
      <c r="AQ838" s="320"/>
      <c r="AR838" s="320"/>
      <c r="AS838" s="320"/>
      <c r="AT838" s="320"/>
      <c r="AU838" s="320"/>
      <c r="AV838" s="320"/>
      <c r="AW838" s="320"/>
      <c r="AX838" s="320"/>
    </row>
    <row r="839" spans="1:50" ht="30" customHeight="1" x14ac:dyDescent="0.15">
      <c r="A839" s="407">
        <v>3</v>
      </c>
      <c r="B839" s="407">
        <v>1</v>
      </c>
      <c r="C839" s="427" t="s">
        <v>627</v>
      </c>
      <c r="D839" s="421"/>
      <c r="E839" s="421"/>
      <c r="F839" s="421"/>
      <c r="G839" s="421"/>
      <c r="H839" s="421"/>
      <c r="I839" s="421"/>
      <c r="J839" s="422">
        <v>1011301008928</v>
      </c>
      <c r="K839" s="423"/>
      <c r="L839" s="423"/>
      <c r="M839" s="423"/>
      <c r="N839" s="423"/>
      <c r="O839" s="423"/>
      <c r="P839" s="315" t="s">
        <v>628</v>
      </c>
      <c r="Q839" s="316"/>
      <c r="R839" s="316"/>
      <c r="S839" s="316"/>
      <c r="T839" s="316"/>
      <c r="U839" s="316"/>
      <c r="V839" s="316"/>
      <c r="W839" s="316"/>
      <c r="X839" s="316"/>
      <c r="Y839" s="317">
        <v>0.2</v>
      </c>
      <c r="Z839" s="318"/>
      <c r="AA839" s="318"/>
      <c r="AB839" s="319"/>
      <c r="AC839" s="327" t="s">
        <v>521</v>
      </c>
      <c r="AD839" s="328"/>
      <c r="AE839" s="328"/>
      <c r="AF839" s="328"/>
      <c r="AG839" s="328"/>
      <c r="AH839" s="329" t="s">
        <v>568</v>
      </c>
      <c r="AI839" s="330"/>
      <c r="AJ839" s="330"/>
      <c r="AK839" s="330"/>
      <c r="AL839" s="324">
        <v>100</v>
      </c>
      <c r="AM839" s="325"/>
      <c r="AN839" s="325"/>
      <c r="AO839" s="326"/>
      <c r="AP839" s="320" t="s">
        <v>570</v>
      </c>
      <c r="AQ839" s="320"/>
      <c r="AR839" s="320"/>
      <c r="AS839" s="320"/>
      <c r="AT839" s="320"/>
      <c r="AU839" s="320"/>
      <c r="AV839" s="320"/>
      <c r="AW839" s="320"/>
      <c r="AX839" s="320"/>
    </row>
    <row r="840" spans="1:50" ht="30" customHeight="1" x14ac:dyDescent="0.15">
      <c r="A840" s="407">
        <v>4</v>
      </c>
      <c r="B840" s="407">
        <v>1</v>
      </c>
      <c r="C840" s="427" t="s">
        <v>629</v>
      </c>
      <c r="D840" s="421"/>
      <c r="E840" s="421"/>
      <c r="F840" s="421"/>
      <c r="G840" s="421"/>
      <c r="H840" s="421"/>
      <c r="I840" s="421"/>
      <c r="J840" s="422" t="s">
        <v>630</v>
      </c>
      <c r="K840" s="423"/>
      <c r="L840" s="423"/>
      <c r="M840" s="423"/>
      <c r="N840" s="423"/>
      <c r="O840" s="423"/>
      <c r="P840" s="435" t="s">
        <v>631</v>
      </c>
      <c r="Q840" s="436"/>
      <c r="R840" s="436"/>
      <c r="S840" s="436"/>
      <c r="T840" s="436"/>
      <c r="U840" s="436"/>
      <c r="V840" s="436"/>
      <c r="W840" s="436"/>
      <c r="X840" s="437"/>
      <c r="Y840" s="317">
        <v>0</v>
      </c>
      <c r="Z840" s="318"/>
      <c r="AA840" s="318"/>
      <c r="AB840" s="319"/>
      <c r="AC840" s="327" t="s">
        <v>632</v>
      </c>
      <c r="AD840" s="328"/>
      <c r="AE840" s="328"/>
      <c r="AF840" s="328"/>
      <c r="AG840" s="328"/>
      <c r="AH840" s="329" t="s">
        <v>568</v>
      </c>
      <c r="AI840" s="330"/>
      <c r="AJ840" s="330"/>
      <c r="AK840" s="330"/>
      <c r="AL840" s="324" t="s">
        <v>633</v>
      </c>
      <c r="AM840" s="325"/>
      <c r="AN840" s="325"/>
      <c r="AO840" s="326"/>
      <c r="AP840" s="320" t="s">
        <v>570</v>
      </c>
      <c r="AQ840" s="320"/>
      <c r="AR840" s="320"/>
      <c r="AS840" s="320"/>
      <c r="AT840" s="320"/>
      <c r="AU840" s="320"/>
      <c r="AV840" s="320"/>
      <c r="AW840" s="320"/>
      <c r="AX840" s="320"/>
    </row>
    <row r="841" spans="1:50" ht="30" customHeight="1" x14ac:dyDescent="0.15">
      <c r="A841" s="407">
        <v>5</v>
      </c>
      <c r="B841" s="407">
        <v>1</v>
      </c>
      <c r="C841" s="908" t="s">
        <v>634</v>
      </c>
      <c r="D841" s="909"/>
      <c r="E841" s="909"/>
      <c r="F841" s="909"/>
      <c r="G841" s="909"/>
      <c r="H841" s="909"/>
      <c r="I841" s="910"/>
      <c r="J841" s="456">
        <v>7010501012288</v>
      </c>
      <c r="K841" s="457"/>
      <c r="L841" s="457"/>
      <c r="M841" s="457"/>
      <c r="N841" s="457"/>
      <c r="O841" s="458"/>
      <c r="P841" s="315" t="s">
        <v>628</v>
      </c>
      <c r="Q841" s="316"/>
      <c r="R841" s="316"/>
      <c r="S841" s="316"/>
      <c r="T841" s="316"/>
      <c r="U841" s="316"/>
      <c r="V841" s="316"/>
      <c r="W841" s="316"/>
      <c r="X841" s="316"/>
      <c r="Y841" s="317">
        <v>0</v>
      </c>
      <c r="Z841" s="318"/>
      <c r="AA841" s="318"/>
      <c r="AB841" s="319"/>
      <c r="AC841" s="327" t="s">
        <v>521</v>
      </c>
      <c r="AD841" s="328"/>
      <c r="AE841" s="328"/>
      <c r="AF841" s="328"/>
      <c r="AG841" s="328"/>
      <c r="AH841" s="329" t="s">
        <v>568</v>
      </c>
      <c r="AI841" s="330"/>
      <c r="AJ841" s="330"/>
      <c r="AK841" s="330"/>
      <c r="AL841" s="324">
        <v>100</v>
      </c>
      <c r="AM841" s="325"/>
      <c r="AN841" s="325"/>
      <c r="AO841" s="326"/>
      <c r="AP841" s="320" t="s">
        <v>570</v>
      </c>
      <c r="AQ841" s="320"/>
      <c r="AR841" s="320"/>
      <c r="AS841" s="320"/>
      <c r="AT841" s="320"/>
      <c r="AU841" s="320"/>
      <c r="AV841" s="320"/>
      <c r="AW841" s="320"/>
      <c r="AX841" s="320"/>
    </row>
    <row r="842" spans="1:50" ht="30" hidden="1" customHeight="1" x14ac:dyDescent="0.15">
      <c r="A842" s="407">
        <v>6</v>
      </c>
      <c r="B842" s="407">
        <v>1</v>
      </c>
      <c r="C842" s="908"/>
      <c r="D842" s="909"/>
      <c r="E842" s="909"/>
      <c r="F842" s="909"/>
      <c r="G842" s="909"/>
      <c r="H842" s="909"/>
      <c r="I842" s="910"/>
      <c r="J842" s="456"/>
      <c r="K842" s="457"/>
      <c r="L842" s="457"/>
      <c r="M842" s="457"/>
      <c r="N842" s="457"/>
      <c r="O842" s="458"/>
      <c r="P842" s="435"/>
      <c r="Q842" s="436"/>
      <c r="R842" s="436"/>
      <c r="S842" s="436"/>
      <c r="T842" s="436"/>
      <c r="U842" s="436"/>
      <c r="V842" s="436"/>
      <c r="W842" s="436"/>
      <c r="X842" s="437"/>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8"/>
      <c r="D843" s="909"/>
      <c r="E843" s="909"/>
      <c r="F843" s="909"/>
      <c r="G843" s="909"/>
      <c r="H843" s="909"/>
      <c r="I843" s="910"/>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8"/>
      <c r="D844" s="909"/>
      <c r="E844" s="909"/>
      <c r="F844" s="909"/>
      <c r="G844" s="909"/>
      <c r="H844" s="909"/>
      <c r="I844" s="910"/>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8"/>
      <c r="D845" s="909"/>
      <c r="E845" s="909"/>
      <c r="F845" s="909"/>
      <c r="G845" s="909"/>
      <c r="H845" s="909"/>
      <c r="I845" s="910"/>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8"/>
      <c r="D846" s="909"/>
      <c r="E846" s="909"/>
      <c r="F846" s="909"/>
      <c r="G846" s="909"/>
      <c r="H846" s="909"/>
      <c r="I846" s="910"/>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8"/>
      <c r="D847" s="909"/>
      <c r="E847" s="909"/>
      <c r="F847" s="909"/>
      <c r="G847" s="909"/>
      <c r="H847" s="909"/>
      <c r="I847" s="910"/>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8"/>
      <c r="D848" s="909"/>
      <c r="E848" s="909"/>
      <c r="F848" s="909"/>
      <c r="G848" s="909"/>
      <c r="H848" s="909"/>
      <c r="I848" s="910"/>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476</v>
      </c>
      <c r="AD869" s="275"/>
      <c r="AE869" s="275"/>
      <c r="AF869" s="275"/>
      <c r="AG869" s="275"/>
      <c r="AH869" s="346" t="s">
        <v>510</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635</v>
      </c>
      <c r="D870" s="421"/>
      <c r="E870" s="421"/>
      <c r="F870" s="421"/>
      <c r="G870" s="421"/>
      <c r="H870" s="421"/>
      <c r="I870" s="421"/>
      <c r="J870" s="422">
        <v>3010401004372</v>
      </c>
      <c r="K870" s="423"/>
      <c r="L870" s="423"/>
      <c r="M870" s="423"/>
      <c r="N870" s="423"/>
      <c r="O870" s="423"/>
      <c r="P870" s="315" t="s">
        <v>636</v>
      </c>
      <c r="Q870" s="316"/>
      <c r="R870" s="316"/>
      <c r="S870" s="316"/>
      <c r="T870" s="316"/>
      <c r="U870" s="316"/>
      <c r="V870" s="316"/>
      <c r="W870" s="316"/>
      <c r="X870" s="316"/>
      <c r="Y870" s="317">
        <v>10</v>
      </c>
      <c r="Z870" s="318"/>
      <c r="AA870" s="318"/>
      <c r="AB870" s="319"/>
      <c r="AC870" s="327" t="s">
        <v>522</v>
      </c>
      <c r="AD870" s="328"/>
      <c r="AE870" s="328"/>
      <c r="AF870" s="328"/>
      <c r="AG870" s="328"/>
      <c r="AH870" s="329" t="s">
        <v>571</v>
      </c>
      <c r="AI870" s="330"/>
      <c r="AJ870" s="330"/>
      <c r="AK870" s="330"/>
      <c r="AL870" s="324">
        <v>100</v>
      </c>
      <c r="AM870" s="325"/>
      <c r="AN870" s="325"/>
      <c r="AO870" s="326"/>
      <c r="AP870" s="320" t="s">
        <v>550</v>
      </c>
      <c r="AQ870" s="320"/>
      <c r="AR870" s="320"/>
      <c r="AS870" s="320"/>
      <c r="AT870" s="320"/>
      <c r="AU870" s="320"/>
      <c r="AV870" s="320"/>
      <c r="AW870" s="320"/>
      <c r="AX870" s="320"/>
    </row>
    <row r="871" spans="1:50" ht="30" customHeight="1" x14ac:dyDescent="0.15">
      <c r="A871" s="407">
        <v>2</v>
      </c>
      <c r="B871" s="407">
        <v>1</v>
      </c>
      <c r="C871" s="427" t="s">
        <v>638</v>
      </c>
      <c r="D871" s="421"/>
      <c r="E871" s="421"/>
      <c r="F871" s="421"/>
      <c r="G871" s="421"/>
      <c r="H871" s="421"/>
      <c r="I871" s="421"/>
      <c r="J871" s="422">
        <v>4011101005131</v>
      </c>
      <c r="K871" s="423"/>
      <c r="L871" s="423"/>
      <c r="M871" s="423"/>
      <c r="N871" s="423"/>
      <c r="O871" s="423"/>
      <c r="P871" s="315" t="s">
        <v>641</v>
      </c>
      <c r="Q871" s="316"/>
      <c r="R871" s="316"/>
      <c r="S871" s="316"/>
      <c r="T871" s="316"/>
      <c r="U871" s="316"/>
      <c r="V871" s="316"/>
      <c r="W871" s="316"/>
      <c r="X871" s="316"/>
      <c r="Y871" s="317">
        <v>5</v>
      </c>
      <c r="Z871" s="318"/>
      <c r="AA871" s="318"/>
      <c r="AB871" s="319"/>
      <c r="AC871" s="327" t="s">
        <v>515</v>
      </c>
      <c r="AD871" s="328"/>
      <c r="AE871" s="328"/>
      <c r="AF871" s="328"/>
      <c r="AG871" s="328"/>
      <c r="AH871" s="329">
        <v>3</v>
      </c>
      <c r="AI871" s="330"/>
      <c r="AJ871" s="330"/>
      <c r="AK871" s="330"/>
      <c r="AL871" s="324">
        <v>85.31</v>
      </c>
      <c r="AM871" s="325"/>
      <c r="AN871" s="325"/>
      <c r="AO871" s="326"/>
      <c r="AP871" s="320" t="s">
        <v>550</v>
      </c>
      <c r="AQ871" s="320"/>
      <c r="AR871" s="320"/>
      <c r="AS871" s="320"/>
      <c r="AT871" s="320"/>
      <c r="AU871" s="320"/>
      <c r="AV871" s="320"/>
      <c r="AW871" s="320"/>
      <c r="AX871" s="320"/>
    </row>
    <row r="872" spans="1:50" ht="30" customHeight="1" x14ac:dyDescent="0.15">
      <c r="A872" s="407">
        <v>3</v>
      </c>
      <c r="B872" s="407">
        <v>1</v>
      </c>
      <c r="C872" s="421" t="s">
        <v>637</v>
      </c>
      <c r="D872" s="421"/>
      <c r="E872" s="421"/>
      <c r="F872" s="421"/>
      <c r="G872" s="421"/>
      <c r="H872" s="421"/>
      <c r="I872" s="421"/>
      <c r="J872" s="422">
        <v>4011101005131</v>
      </c>
      <c r="K872" s="423"/>
      <c r="L872" s="423"/>
      <c r="M872" s="423"/>
      <c r="N872" s="423"/>
      <c r="O872" s="423"/>
      <c r="P872" s="315" t="s">
        <v>641</v>
      </c>
      <c r="Q872" s="316"/>
      <c r="R872" s="316"/>
      <c r="S872" s="316"/>
      <c r="T872" s="316"/>
      <c r="U872" s="316"/>
      <c r="V872" s="316"/>
      <c r="W872" s="316"/>
      <c r="X872" s="316"/>
      <c r="Y872" s="317">
        <v>5</v>
      </c>
      <c r="Z872" s="318"/>
      <c r="AA872" s="318"/>
      <c r="AB872" s="319"/>
      <c r="AC872" s="327" t="s">
        <v>515</v>
      </c>
      <c r="AD872" s="327"/>
      <c r="AE872" s="327"/>
      <c r="AF872" s="327"/>
      <c r="AG872" s="327"/>
      <c r="AH872" s="329">
        <v>3</v>
      </c>
      <c r="AI872" s="330"/>
      <c r="AJ872" s="330"/>
      <c r="AK872" s="330"/>
      <c r="AL872" s="324">
        <v>85</v>
      </c>
      <c r="AM872" s="325"/>
      <c r="AN872" s="325"/>
      <c r="AO872" s="326"/>
      <c r="AP872" s="320" t="s">
        <v>550</v>
      </c>
      <c r="AQ872" s="320"/>
      <c r="AR872" s="320"/>
      <c r="AS872" s="320"/>
      <c r="AT872" s="320"/>
      <c r="AU872" s="320"/>
      <c r="AV872" s="320"/>
      <c r="AW872" s="320"/>
      <c r="AX872" s="320"/>
    </row>
    <row r="873" spans="1:50" ht="30" customHeight="1" x14ac:dyDescent="0.15">
      <c r="A873" s="407">
        <v>4</v>
      </c>
      <c r="B873" s="407">
        <v>1</v>
      </c>
      <c r="C873" s="430" t="s">
        <v>639</v>
      </c>
      <c r="D873" s="431"/>
      <c r="E873" s="431"/>
      <c r="F873" s="431"/>
      <c r="G873" s="431"/>
      <c r="H873" s="431"/>
      <c r="I873" s="432"/>
      <c r="J873" s="422">
        <v>2010001034952</v>
      </c>
      <c r="K873" s="423"/>
      <c r="L873" s="423"/>
      <c r="M873" s="423"/>
      <c r="N873" s="423"/>
      <c r="O873" s="423"/>
      <c r="P873" s="315" t="s">
        <v>641</v>
      </c>
      <c r="Q873" s="316"/>
      <c r="R873" s="316"/>
      <c r="S873" s="316"/>
      <c r="T873" s="316"/>
      <c r="U873" s="316"/>
      <c r="V873" s="316"/>
      <c r="W873" s="316"/>
      <c r="X873" s="316"/>
      <c r="Y873" s="317">
        <v>3</v>
      </c>
      <c r="Z873" s="318"/>
      <c r="AA873" s="318"/>
      <c r="AB873" s="319"/>
      <c r="AC873" s="327" t="s">
        <v>515</v>
      </c>
      <c r="AD873" s="327"/>
      <c r="AE873" s="327"/>
      <c r="AF873" s="327"/>
      <c r="AG873" s="327"/>
      <c r="AH873" s="322">
        <v>3</v>
      </c>
      <c r="AI873" s="323"/>
      <c r="AJ873" s="323"/>
      <c r="AK873" s="323"/>
      <c r="AL873" s="324">
        <v>85.31</v>
      </c>
      <c r="AM873" s="325"/>
      <c r="AN873" s="325"/>
      <c r="AO873" s="326"/>
      <c r="AP873" s="320" t="s">
        <v>550</v>
      </c>
      <c r="AQ873" s="320"/>
      <c r="AR873" s="320"/>
      <c r="AS873" s="320"/>
      <c r="AT873" s="320"/>
      <c r="AU873" s="320"/>
      <c r="AV873" s="320"/>
      <c r="AW873" s="320"/>
      <c r="AX873" s="320"/>
    </row>
    <row r="874" spans="1:50" ht="30" customHeight="1" x14ac:dyDescent="0.15">
      <c r="A874" s="407">
        <v>5</v>
      </c>
      <c r="B874" s="407">
        <v>1</v>
      </c>
      <c r="C874" s="430" t="s">
        <v>639</v>
      </c>
      <c r="D874" s="431"/>
      <c r="E874" s="431"/>
      <c r="F874" s="431"/>
      <c r="G874" s="431"/>
      <c r="H874" s="431"/>
      <c r="I874" s="432"/>
      <c r="J874" s="422">
        <v>2010001034952</v>
      </c>
      <c r="K874" s="423"/>
      <c r="L874" s="423"/>
      <c r="M874" s="423"/>
      <c r="N874" s="423"/>
      <c r="O874" s="423"/>
      <c r="P874" s="315" t="s">
        <v>641</v>
      </c>
      <c r="Q874" s="316"/>
      <c r="R874" s="316"/>
      <c r="S874" s="316"/>
      <c r="T874" s="316"/>
      <c r="U874" s="316"/>
      <c r="V874" s="316"/>
      <c r="W874" s="316"/>
      <c r="X874" s="316"/>
      <c r="Y874" s="317">
        <v>3</v>
      </c>
      <c r="Z874" s="318"/>
      <c r="AA874" s="318"/>
      <c r="AB874" s="319"/>
      <c r="AC874" s="327" t="s">
        <v>515</v>
      </c>
      <c r="AD874" s="327"/>
      <c r="AE874" s="327"/>
      <c r="AF874" s="327"/>
      <c r="AG874" s="327"/>
      <c r="AH874" s="322">
        <v>3</v>
      </c>
      <c r="AI874" s="323"/>
      <c r="AJ874" s="323"/>
      <c r="AK874" s="323"/>
      <c r="AL874" s="324">
        <v>85.02</v>
      </c>
      <c r="AM874" s="325"/>
      <c r="AN874" s="325"/>
      <c r="AO874" s="326"/>
      <c r="AP874" s="320" t="s">
        <v>550</v>
      </c>
      <c r="AQ874" s="320"/>
      <c r="AR874" s="320"/>
      <c r="AS874" s="320"/>
      <c r="AT874" s="320"/>
      <c r="AU874" s="320"/>
      <c r="AV874" s="320"/>
      <c r="AW874" s="320"/>
      <c r="AX874" s="320"/>
    </row>
    <row r="875" spans="1:50" ht="30" customHeight="1" x14ac:dyDescent="0.15">
      <c r="A875" s="407">
        <v>6</v>
      </c>
      <c r="B875" s="407">
        <v>1</v>
      </c>
      <c r="C875" s="430" t="s">
        <v>639</v>
      </c>
      <c r="D875" s="431"/>
      <c r="E875" s="431"/>
      <c r="F875" s="431"/>
      <c r="G875" s="431"/>
      <c r="H875" s="431"/>
      <c r="I875" s="432"/>
      <c r="J875" s="422">
        <v>2010001034952</v>
      </c>
      <c r="K875" s="423"/>
      <c r="L875" s="423"/>
      <c r="M875" s="423"/>
      <c r="N875" s="423"/>
      <c r="O875" s="423"/>
      <c r="P875" s="315" t="s">
        <v>641</v>
      </c>
      <c r="Q875" s="316"/>
      <c r="R875" s="316"/>
      <c r="S875" s="316"/>
      <c r="T875" s="316"/>
      <c r="U875" s="316"/>
      <c r="V875" s="316"/>
      <c r="W875" s="316"/>
      <c r="X875" s="316"/>
      <c r="Y875" s="317">
        <v>0</v>
      </c>
      <c r="Z875" s="318"/>
      <c r="AA875" s="318"/>
      <c r="AB875" s="319"/>
      <c r="AC875" s="327" t="s">
        <v>515</v>
      </c>
      <c r="AD875" s="327"/>
      <c r="AE875" s="327"/>
      <c r="AF875" s="327"/>
      <c r="AG875" s="327"/>
      <c r="AH875" s="322" t="s">
        <v>642</v>
      </c>
      <c r="AI875" s="323"/>
      <c r="AJ875" s="323"/>
      <c r="AK875" s="323"/>
      <c r="AL875" s="324">
        <v>100</v>
      </c>
      <c r="AM875" s="325"/>
      <c r="AN875" s="325"/>
      <c r="AO875" s="326"/>
      <c r="AP875" s="320" t="s">
        <v>550</v>
      </c>
      <c r="AQ875" s="320"/>
      <c r="AR875" s="320"/>
      <c r="AS875" s="320"/>
      <c r="AT875" s="320"/>
      <c r="AU875" s="320"/>
      <c r="AV875" s="320"/>
      <c r="AW875" s="320"/>
      <c r="AX875" s="320"/>
    </row>
    <row r="876" spans="1:50" ht="30" customHeight="1" x14ac:dyDescent="0.15">
      <c r="A876" s="407">
        <v>7</v>
      </c>
      <c r="B876" s="407">
        <v>1</v>
      </c>
      <c r="C876" s="427" t="s">
        <v>640</v>
      </c>
      <c r="D876" s="421"/>
      <c r="E876" s="421"/>
      <c r="F876" s="421"/>
      <c r="G876" s="421"/>
      <c r="H876" s="421"/>
      <c r="I876" s="421"/>
      <c r="J876" s="422">
        <v>2010401030329</v>
      </c>
      <c r="K876" s="423"/>
      <c r="L876" s="423"/>
      <c r="M876" s="423"/>
      <c r="N876" s="423"/>
      <c r="O876" s="423"/>
      <c r="P876" s="315" t="s">
        <v>641</v>
      </c>
      <c r="Q876" s="316"/>
      <c r="R876" s="316"/>
      <c r="S876" s="316"/>
      <c r="T876" s="316"/>
      <c r="U876" s="316"/>
      <c r="V876" s="316"/>
      <c r="W876" s="316"/>
      <c r="X876" s="316"/>
      <c r="Y876" s="317">
        <v>2</v>
      </c>
      <c r="Z876" s="318"/>
      <c r="AA876" s="318"/>
      <c r="AB876" s="319"/>
      <c r="AC876" s="327" t="s">
        <v>515</v>
      </c>
      <c r="AD876" s="327"/>
      <c r="AE876" s="327"/>
      <c r="AF876" s="327"/>
      <c r="AG876" s="327"/>
      <c r="AH876" s="322">
        <v>3</v>
      </c>
      <c r="AI876" s="323"/>
      <c r="AJ876" s="323"/>
      <c r="AK876" s="323"/>
      <c r="AL876" s="324">
        <v>85.3</v>
      </c>
      <c r="AM876" s="325"/>
      <c r="AN876" s="325"/>
      <c r="AO876" s="326"/>
      <c r="AP876" s="320" t="s">
        <v>550</v>
      </c>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476</v>
      </c>
      <c r="AD902" s="275"/>
      <c r="AE902" s="275"/>
      <c r="AF902" s="275"/>
      <c r="AG902" s="275"/>
      <c r="AH902" s="346" t="s">
        <v>510</v>
      </c>
      <c r="AI902" s="348"/>
      <c r="AJ902" s="348"/>
      <c r="AK902" s="348"/>
      <c r="AL902" s="348" t="s">
        <v>21</v>
      </c>
      <c r="AM902" s="348"/>
      <c r="AN902" s="348"/>
      <c r="AO902" s="428"/>
      <c r="AP902" s="429" t="s">
        <v>433</v>
      </c>
      <c r="AQ902" s="429"/>
      <c r="AR902" s="429"/>
      <c r="AS902" s="429"/>
      <c r="AT902" s="429"/>
      <c r="AU902" s="429"/>
      <c r="AV902" s="429"/>
      <c r="AW902" s="429"/>
      <c r="AX902" s="429"/>
    </row>
    <row r="903" spans="1:50" ht="30" customHeight="1" x14ac:dyDescent="0.15">
      <c r="A903" s="407">
        <v>1</v>
      </c>
      <c r="B903" s="407">
        <v>1</v>
      </c>
      <c r="C903" s="427" t="s">
        <v>643</v>
      </c>
      <c r="D903" s="421"/>
      <c r="E903" s="421"/>
      <c r="F903" s="421"/>
      <c r="G903" s="421"/>
      <c r="H903" s="421"/>
      <c r="I903" s="421"/>
      <c r="J903" s="422">
        <v>8011001046081</v>
      </c>
      <c r="K903" s="423"/>
      <c r="L903" s="423"/>
      <c r="M903" s="423"/>
      <c r="N903" s="423"/>
      <c r="O903" s="423"/>
      <c r="P903" s="315" t="s">
        <v>647</v>
      </c>
      <c r="Q903" s="316"/>
      <c r="R903" s="316"/>
      <c r="S903" s="316"/>
      <c r="T903" s="316"/>
      <c r="U903" s="316"/>
      <c r="V903" s="316"/>
      <c r="W903" s="316"/>
      <c r="X903" s="316"/>
      <c r="Y903" s="317">
        <v>6</v>
      </c>
      <c r="Z903" s="318"/>
      <c r="AA903" s="318"/>
      <c r="AB903" s="319"/>
      <c r="AC903" s="327" t="s">
        <v>522</v>
      </c>
      <c r="AD903" s="328"/>
      <c r="AE903" s="328"/>
      <c r="AF903" s="328"/>
      <c r="AG903" s="328"/>
      <c r="AH903" s="329" t="s">
        <v>644</v>
      </c>
      <c r="AI903" s="330"/>
      <c r="AJ903" s="330"/>
      <c r="AK903" s="330"/>
      <c r="AL903" s="324">
        <v>100</v>
      </c>
      <c r="AM903" s="325"/>
      <c r="AN903" s="325"/>
      <c r="AO903" s="326"/>
      <c r="AP903" s="320" t="s">
        <v>645</v>
      </c>
      <c r="AQ903" s="320"/>
      <c r="AR903" s="320"/>
      <c r="AS903" s="320"/>
      <c r="AT903" s="320"/>
      <c r="AU903" s="320"/>
      <c r="AV903" s="320"/>
      <c r="AW903" s="320"/>
      <c r="AX903" s="320"/>
    </row>
    <row r="904" spans="1:50" ht="30" customHeight="1" x14ac:dyDescent="0.15">
      <c r="A904" s="407">
        <v>2</v>
      </c>
      <c r="B904" s="407">
        <v>1</v>
      </c>
      <c r="C904" s="427" t="s">
        <v>646</v>
      </c>
      <c r="D904" s="421"/>
      <c r="E904" s="421"/>
      <c r="F904" s="421"/>
      <c r="G904" s="421"/>
      <c r="H904" s="421"/>
      <c r="I904" s="421"/>
      <c r="J904" s="422">
        <v>5013301030602</v>
      </c>
      <c r="K904" s="423"/>
      <c r="L904" s="423"/>
      <c r="M904" s="423"/>
      <c r="N904" s="423"/>
      <c r="O904" s="423"/>
      <c r="P904" s="315" t="s">
        <v>647</v>
      </c>
      <c r="Q904" s="316"/>
      <c r="R904" s="316"/>
      <c r="S904" s="316"/>
      <c r="T904" s="316"/>
      <c r="U904" s="316"/>
      <c r="V904" s="316"/>
      <c r="W904" s="316"/>
      <c r="X904" s="316"/>
      <c r="Y904" s="317">
        <v>0.8</v>
      </c>
      <c r="Z904" s="318"/>
      <c r="AA904" s="318"/>
      <c r="AB904" s="319"/>
      <c r="AC904" s="327" t="s">
        <v>521</v>
      </c>
      <c r="AD904" s="327"/>
      <c r="AE904" s="327"/>
      <c r="AF904" s="327"/>
      <c r="AG904" s="327"/>
      <c r="AH904" s="329" t="s">
        <v>648</v>
      </c>
      <c r="AI904" s="330"/>
      <c r="AJ904" s="330"/>
      <c r="AK904" s="330"/>
      <c r="AL904" s="324">
        <v>100</v>
      </c>
      <c r="AM904" s="325"/>
      <c r="AN904" s="325"/>
      <c r="AO904" s="326"/>
      <c r="AP904" s="320" t="s">
        <v>649</v>
      </c>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476</v>
      </c>
      <c r="AD935" s="275"/>
      <c r="AE935" s="275"/>
      <c r="AF935" s="275"/>
      <c r="AG935" s="275"/>
      <c r="AH935" s="346" t="s">
        <v>510</v>
      </c>
      <c r="AI935" s="348"/>
      <c r="AJ935" s="348"/>
      <c r="AK935" s="348"/>
      <c r="AL935" s="348" t="s">
        <v>21</v>
      </c>
      <c r="AM935" s="348"/>
      <c r="AN935" s="348"/>
      <c r="AO935" s="428"/>
      <c r="AP935" s="429" t="s">
        <v>433</v>
      </c>
      <c r="AQ935" s="429"/>
      <c r="AR935" s="429"/>
      <c r="AS935" s="429"/>
      <c r="AT935" s="429"/>
      <c r="AU935" s="429"/>
      <c r="AV935" s="429"/>
      <c r="AW935" s="429"/>
      <c r="AX935" s="429"/>
    </row>
    <row r="936" spans="1:50" ht="30" customHeight="1" x14ac:dyDescent="0.15">
      <c r="A936" s="407">
        <v>1</v>
      </c>
      <c r="B936" s="407">
        <v>1</v>
      </c>
      <c r="C936" s="427" t="s">
        <v>651</v>
      </c>
      <c r="D936" s="421"/>
      <c r="E936" s="421"/>
      <c r="F936" s="421"/>
      <c r="G936" s="421"/>
      <c r="H936" s="421"/>
      <c r="I936" s="421"/>
      <c r="J936" s="422">
        <v>3013101000328</v>
      </c>
      <c r="K936" s="423"/>
      <c r="L936" s="423"/>
      <c r="M936" s="423"/>
      <c r="N936" s="423"/>
      <c r="O936" s="423"/>
      <c r="P936" s="315" t="s">
        <v>652</v>
      </c>
      <c r="Q936" s="316"/>
      <c r="R936" s="316"/>
      <c r="S936" s="316"/>
      <c r="T936" s="316"/>
      <c r="U936" s="316"/>
      <c r="V936" s="316"/>
      <c r="W936" s="316"/>
      <c r="X936" s="316"/>
      <c r="Y936" s="317">
        <v>59</v>
      </c>
      <c r="Z936" s="318"/>
      <c r="AA936" s="318"/>
      <c r="AB936" s="319"/>
      <c r="AC936" s="327" t="s">
        <v>515</v>
      </c>
      <c r="AD936" s="328"/>
      <c r="AE936" s="328"/>
      <c r="AF936" s="328"/>
      <c r="AG936" s="328"/>
      <c r="AH936" s="329">
        <v>1</v>
      </c>
      <c r="AI936" s="330"/>
      <c r="AJ936" s="330"/>
      <c r="AK936" s="330"/>
      <c r="AL936" s="324">
        <v>72.33</v>
      </c>
      <c r="AM936" s="325"/>
      <c r="AN936" s="325"/>
      <c r="AO936" s="326"/>
      <c r="AP936" s="320" t="s">
        <v>644</v>
      </c>
      <c r="AQ936" s="320"/>
      <c r="AR936" s="320"/>
      <c r="AS936" s="320"/>
      <c r="AT936" s="320"/>
      <c r="AU936" s="320"/>
      <c r="AV936" s="320"/>
      <c r="AW936" s="320"/>
      <c r="AX936" s="320"/>
    </row>
    <row r="937" spans="1:50" ht="30" customHeight="1" x14ac:dyDescent="0.15">
      <c r="A937" s="407">
        <v>2</v>
      </c>
      <c r="B937" s="407">
        <v>1</v>
      </c>
      <c r="C937" s="427" t="s">
        <v>653</v>
      </c>
      <c r="D937" s="421"/>
      <c r="E937" s="421"/>
      <c r="F937" s="421"/>
      <c r="G937" s="421"/>
      <c r="H937" s="421"/>
      <c r="I937" s="421"/>
      <c r="J937" s="422">
        <v>4010001128505</v>
      </c>
      <c r="K937" s="423"/>
      <c r="L937" s="423"/>
      <c r="M937" s="423"/>
      <c r="N937" s="423"/>
      <c r="O937" s="423"/>
      <c r="P937" s="315" t="s">
        <v>657</v>
      </c>
      <c r="Q937" s="316"/>
      <c r="R937" s="316"/>
      <c r="S937" s="316"/>
      <c r="T937" s="316"/>
      <c r="U937" s="316"/>
      <c r="V937" s="316"/>
      <c r="W937" s="316"/>
      <c r="X937" s="316"/>
      <c r="Y937" s="317">
        <v>46</v>
      </c>
      <c r="Z937" s="318"/>
      <c r="AA937" s="318"/>
      <c r="AB937" s="319"/>
      <c r="AC937" s="327" t="s">
        <v>522</v>
      </c>
      <c r="AD937" s="327"/>
      <c r="AE937" s="327"/>
      <c r="AF937" s="327"/>
      <c r="AG937" s="327"/>
      <c r="AH937" s="329" t="s">
        <v>644</v>
      </c>
      <c r="AI937" s="330"/>
      <c r="AJ937" s="330"/>
      <c r="AK937" s="330"/>
      <c r="AL937" s="324">
        <v>93.23</v>
      </c>
      <c r="AM937" s="325"/>
      <c r="AN937" s="325"/>
      <c r="AO937" s="326"/>
      <c r="AP937" s="320" t="s">
        <v>644</v>
      </c>
      <c r="AQ937" s="320"/>
      <c r="AR937" s="320"/>
      <c r="AS937" s="320"/>
      <c r="AT937" s="320"/>
      <c r="AU937" s="320"/>
      <c r="AV937" s="320"/>
      <c r="AW937" s="320"/>
      <c r="AX937" s="320"/>
    </row>
    <row r="938" spans="1:50" ht="30" customHeight="1" x14ac:dyDescent="0.15">
      <c r="A938" s="407">
        <v>3</v>
      </c>
      <c r="B938" s="407">
        <v>1</v>
      </c>
      <c r="C938" s="427" t="s">
        <v>654</v>
      </c>
      <c r="D938" s="421"/>
      <c r="E938" s="421"/>
      <c r="F938" s="421"/>
      <c r="G938" s="421"/>
      <c r="H938" s="421"/>
      <c r="I938" s="421"/>
      <c r="J938" s="422">
        <v>8000020130001</v>
      </c>
      <c r="K938" s="423"/>
      <c r="L938" s="423"/>
      <c r="M938" s="423"/>
      <c r="N938" s="423"/>
      <c r="O938" s="423"/>
      <c r="P938" s="315" t="s">
        <v>658</v>
      </c>
      <c r="Q938" s="316"/>
      <c r="R938" s="316"/>
      <c r="S938" s="316"/>
      <c r="T938" s="316"/>
      <c r="U938" s="316"/>
      <c r="V938" s="316"/>
      <c r="W938" s="316"/>
      <c r="X938" s="316"/>
      <c r="Y938" s="317">
        <v>44</v>
      </c>
      <c r="Z938" s="318"/>
      <c r="AA938" s="318"/>
      <c r="AB938" s="319"/>
      <c r="AC938" s="327" t="s">
        <v>632</v>
      </c>
      <c r="AD938" s="327"/>
      <c r="AE938" s="327"/>
      <c r="AF938" s="327"/>
      <c r="AG938" s="327"/>
      <c r="AH938" s="329" t="s">
        <v>644</v>
      </c>
      <c r="AI938" s="330"/>
      <c r="AJ938" s="330"/>
      <c r="AK938" s="330"/>
      <c r="AL938" s="324" t="s">
        <v>676</v>
      </c>
      <c r="AM938" s="325"/>
      <c r="AN938" s="325"/>
      <c r="AO938" s="326"/>
      <c r="AP938" s="320" t="s">
        <v>644</v>
      </c>
      <c r="AQ938" s="320"/>
      <c r="AR938" s="320"/>
      <c r="AS938" s="320"/>
      <c r="AT938" s="320"/>
      <c r="AU938" s="320"/>
      <c r="AV938" s="320"/>
      <c r="AW938" s="320"/>
      <c r="AX938" s="320"/>
    </row>
    <row r="939" spans="1:50" ht="30" customHeight="1" x14ac:dyDescent="0.15">
      <c r="A939" s="407">
        <v>4</v>
      </c>
      <c r="B939" s="407">
        <v>1</v>
      </c>
      <c r="C939" s="427" t="s">
        <v>655</v>
      </c>
      <c r="D939" s="421"/>
      <c r="E939" s="421"/>
      <c r="F939" s="421"/>
      <c r="G939" s="421"/>
      <c r="H939" s="421"/>
      <c r="I939" s="421"/>
      <c r="J939" s="422">
        <v>8010001166930</v>
      </c>
      <c r="K939" s="423"/>
      <c r="L939" s="423"/>
      <c r="M939" s="423"/>
      <c r="N939" s="423"/>
      <c r="O939" s="423"/>
      <c r="P939" s="315" t="s">
        <v>657</v>
      </c>
      <c r="Q939" s="316"/>
      <c r="R939" s="316"/>
      <c r="S939" s="316"/>
      <c r="T939" s="316"/>
      <c r="U939" s="316"/>
      <c r="V939" s="316"/>
      <c r="W939" s="316"/>
      <c r="X939" s="316"/>
      <c r="Y939" s="317">
        <v>13</v>
      </c>
      <c r="Z939" s="318"/>
      <c r="AA939" s="318"/>
      <c r="AB939" s="319"/>
      <c r="AC939" s="327" t="s">
        <v>522</v>
      </c>
      <c r="AD939" s="327"/>
      <c r="AE939" s="327"/>
      <c r="AF939" s="327"/>
      <c r="AG939" s="327"/>
      <c r="AH939" s="329" t="s">
        <v>644</v>
      </c>
      <c r="AI939" s="330"/>
      <c r="AJ939" s="330"/>
      <c r="AK939" s="330"/>
      <c r="AL939" s="324">
        <v>100</v>
      </c>
      <c r="AM939" s="325"/>
      <c r="AN939" s="325"/>
      <c r="AO939" s="326"/>
      <c r="AP939" s="320" t="s">
        <v>644</v>
      </c>
      <c r="AQ939" s="320"/>
      <c r="AR939" s="320"/>
      <c r="AS939" s="320"/>
      <c r="AT939" s="320"/>
      <c r="AU939" s="320"/>
      <c r="AV939" s="320"/>
      <c r="AW939" s="320"/>
      <c r="AX939" s="320"/>
    </row>
    <row r="940" spans="1:50" ht="30" customHeight="1" x14ac:dyDescent="0.15">
      <c r="A940" s="407">
        <v>5</v>
      </c>
      <c r="B940" s="407">
        <v>1</v>
      </c>
      <c r="C940" s="427" t="s">
        <v>656</v>
      </c>
      <c r="D940" s="421"/>
      <c r="E940" s="421"/>
      <c r="F940" s="421"/>
      <c r="G940" s="421"/>
      <c r="H940" s="421"/>
      <c r="I940" s="421"/>
      <c r="J940" s="422">
        <v>3011801021222</v>
      </c>
      <c r="K940" s="423"/>
      <c r="L940" s="423"/>
      <c r="M940" s="423"/>
      <c r="N940" s="423"/>
      <c r="O940" s="423"/>
      <c r="P940" s="315" t="s">
        <v>652</v>
      </c>
      <c r="Q940" s="316"/>
      <c r="R940" s="316"/>
      <c r="S940" s="316"/>
      <c r="T940" s="316"/>
      <c r="U940" s="316"/>
      <c r="V940" s="316"/>
      <c r="W940" s="316"/>
      <c r="X940" s="316"/>
      <c r="Y940" s="317">
        <v>3</v>
      </c>
      <c r="Z940" s="318"/>
      <c r="AA940" s="318"/>
      <c r="AB940" s="319"/>
      <c r="AC940" s="321" t="s">
        <v>515</v>
      </c>
      <c r="AD940" s="321"/>
      <c r="AE940" s="321"/>
      <c r="AF940" s="321"/>
      <c r="AG940" s="321"/>
      <c r="AH940" s="322">
        <v>1</v>
      </c>
      <c r="AI940" s="323"/>
      <c r="AJ940" s="323"/>
      <c r="AK940" s="323"/>
      <c r="AL940" s="324">
        <v>87.97</v>
      </c>
      <c r="AM940" s="325"/>
      <c r="AN940" s="325"/>
      <c r="AO940" s="326"/>
      <c r="AP940" s="320" t="s">
        <v>644</v>
      </c>
      <c r="AQ940" s="320"/>
      <c r="AR940" s="320"/>
      <c r="AS940" s="320"/>
      <c r="AT940" s="320"/>
      <c r="AU940" s="320"/>
      <c r="AV940" s="320"/>
      <c r="AW940" s="320"/>
      <c r="AX940" s="320"/>
    </row>
    <row r="941" spans="1:50" ht="30" hidden="1" customHeight="1" x14ac:dyDescent="0.15">
      <c r="A941" s="407">
        <v>6</v>
      </c>
      <c r="B941" s="407">
        <v>1</v>
      </c>
      <c r="C941" s="427"/>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476</v>
      </c>
      <c r="AD968" s="275"/>
      <c r="AE968" s="275"/>
      <c r="AF968" s="275"/>
      <c r="AG968" s="275"/>
      <c r="AH968" s="346" t="s">
        <v>510</v>
      </c>
      <c r="AI968" s="348"/>
      <c r="AJ968" s="348"/>
      <c r="AK968" s="348"/>
      <c r="AL968" s="348" t="s">
        <v>21</v>
      </c>
      <c r="AM968" s="348"/>
      <c r="AN968" s="348"/>
      <c r="AO968" s="428"/>
      <c r="AP968" s="429" t="s">
        <v>433</v>
      </c>
      <c r="AQ968" s="429"/>
      <c r="AR968" s="429"/>
      <c r="AS968" s="429"/>
      <c r="AT968" s="429"/>
      <c r="AU968" s="429"/>
      <c r="AV968" s="429"/>
      <c r="AW968" s="429"/>
      <c r="AX968" s="429"/>
    </row>
    <row r="969" spans="1:50" ht="30" customHeight="1" x14ac:dyDescent="0.15">
      <c r="A969" s="407">
        <v>1</v>
      </c>
      <c r="B969" s="407">
        <v>1</v>
      </c>
      <c r="C969" s="427" t="s">
        <v>659</v>
      </c>
      <c r="D969" s="421"/>
      <c r="E969" s="421"/>
      <c r="F969" s="421"/>
      <c r="G969" s="421"/>
      <c r="H969" s="421"/>
      <c r="I969" s="421"/>
      <c r="J969" s="422" t="s">
        <v>667</v>
      </c>
      <c r="K969" s="423"/>
      <c r="L969" s="423"/>
      <c r="M969" s="423"/>
      <c r="N969" s="423"/>
      <c r="O969" s="423"/>
      <c r="P969" s="315" t="s">
        <v>668</v>
      </c>
      <c r="Q969" s="316"/>
      <c r="R969" s="316"/>
      <c r="S969" s="316"/>
      <c r="T969" s="316"/>
      <c r="U969" s="316"/>
      <c r="V969" s="316"/>
      <c r="W969" s="316"/>
      <c r="X969" s="316"/>
      <c r="Y969" s="317">
        <v>3</v>
      </c>
      <c r="Z969" s="318"/>
      <c r="AA969" s="318"/>
      <c r="AB969" s="319"/>
      <c r="AC969" s="327" t="s">
        <v>632</v>
      </c>
      <c r="AD969" s="328"/>
      <c r="AE969" s="328"/>
      <c r="AF969" s="328"/>
      <c r="AG969" s="328"/>
      <c r="AH969" s="329" t="s">
        <v>669</v>
      </c>
      <c r="AI969" s="330"/>
      <c r="AJ969" s="330"/>
      <c r="AK969" s="330"/>
      <c r="AL969" s="324" t="s">
        <v>670</v>
      </c>
      <c r="AM969" s="325"/>
      <c r="AN969" s="325"/>
      <c r="AO969" s="326"/>
      <c r="AP969" s="320" t="s">
        <v>667</v>
      </c>
      <c r="AQ969" s="320"/>
      <c r="AR969" s="320"/>
      <c r="AS969" s="320"/>
      <c r="AT969" s="320"/>
      <c r="AU969" s="320"/>
      <c r="AV969" s="320"/>
      <c r="AW969" s="320"/>
      <c r="AX969" s="320"/>
    </row>
    <row r="970" spans="1:50" ht="30" customHeight="1" x14ac:dyDescent="0.15">
      <c r="A970" s="407">
        <v>2</v>
      </c>
      <c r="B970" s="407">
        <v>1</v>
      </c>
      <c r="C970" s="427" t="s">
        <v>660</v>
      </c>
      <c r="D970" s="421"/>
      <c r="E970" s="421"/>
      <c r="F970" s="421"/>
      <c r="G970" s="421"/>
      <c r="H970" s="421"/>
      <c r="I970" s="421"/>
      <c r="J970" s="422" t="s">
        <v>667</v>
      </c>
      <c r="K970" s="423"/>
      <c r="L970" s="423"/>
      <c r="M970" s="423"/>
      <c r="N970" s="423"/>
      <c r="O970" s="423"/>
      <c r="P970" s="315" t="s">
        <v>668</v>
      </c>
      <c r="Q970" s="316"/>
      <c r="R970" s="316"/>
      <c r="S970" s="316"/>
      <c r="T970" s="316"/>
      <c r="U970" s="316"/>
      <c r="V970" s="316"/>
      <c r="W970" s="316"/>
      <c r="X970" s="316"/>
      <c r="Y970" s="317">
        <v>2</v>
      </c>
      <c r="Z970" s="318"/>
      <c r="AA970" s="318"/>
      <c r="AB970" s="319"/>
      <c r="AC970" s="327" t="s">
        <v>632</v>
      </c>
      <c r="AD970" s="328"/>
      <c r="AE970" s="328"/>
      <c r="AF970" s="328"/>
      <c r="AG970" s="328"/>
      <c r="AH970" s="329" t="s">
        <v>669</v>
      </c>
      <c r="AI970" s="330"/>
      <c r="AJ970" s="330"/>
      <c r="AK970" s="330"/>
      <c r="AL970" s="324" t="s">
        <v>670</v>
      </c>
      <c r="AM970" s="325"/>
      <c r="AN970" s="325"/>
      <c r="AO970" s="326"/>
      <c r="AP970" s="320" t="s">
        <v>667</v>
      </c>
      <c r="AQ970" s="320"/>
      <c r="AR970" s="320"/>
      <c r="AS970" s="320"/>
      <c r="AT970" s="320"/>
      <c r="AU970" s="320"/>
      <c r="AV970" s="320"/>
      <c r="AW970" s="320"/>
      <c r="AX970" s="320"/>
    </row>
    <row r="971" spans="1:50" ht="30" customHeight="1" x14ac:dyDescent="0.15">
      <c r="A971" s="407">
        <v>3</v>
      </c>
      <c r="B971" s="407">
        <v>1</v>
      </c>
      <c r="C971" s="427" t="s">
        <v>661</v>
      </c>
      <c r="D971" s="421"/>
      <c r="E971" s="421"/>
      <c r="F971" s="421"/>
      <c r="G971" s="421"/>
      <c r="H971" s="421"/>
      <c r="I971" s="421"/>
      <c r="J971" s="422" t="s">
        <v>667</v>
      </c>
      <c r="K971" s="423"/>
      <c r="L971" s="423"/>
      <c r="M971" s="423"/>
      <c r="N971" s="423"/>
      <c r="O971" s="423"/>
      <c r="P971" s="315" t="s">
        <v>668</v>
      </c>
      <c r="Q971" s="316"/>
      <c r="R971" s="316"/>
      <c r="S971" s="316"/>
      <c r="T971" s="316"/>
      <c r="U971" s="316"/>
      <c r="V971" s="316"/>
      <c r="W971" s="316"/>
      <c r="X971" s="316"/>
      <c r="Y971" s="317">
        <v>2</v>
      </c>
      <c r="Z971" s="318"/>
      <c r="AA971" s="318"/>
      <c r="AB971" s="319"/>
      <c r="AC971" s="327" t="s">
        <v>632</v>
      </c>
      <c r="AD971" s="328"/>
      <c r="AE971" s="328"/>
      <c r="AF971" s="328"/>
      <c r="AG971" s="328"/>
      <c r="AH971" s="329" t="s">
        <v>669</v>
      </c>
      <c r="AI971" s="330"/>
      <c r="AJ971" s="330"/>
      <c r="AK971" s="330"/>
      <c r="AL971" s="324" t="s">
        <v>670</v>
      </c>
      <c r="AM971" s="325"/>
      <c r="AN971" s="325"/>
      <c r="AO971" s="326"/>
      <c r="AP971" s="320" t="s">
        <v>667</v>
      </c>
      <c r="AQ971" s="320"/>
      <c r="AR971" s="320"/>
      <c r="AS971" s="320"/>
      <c r="AT971" s="320"/>
      <c r="AU971" s="320"/>
      <c r="AV971" s="320"/>
      <c r="AW971" s="320"/>
      <c r="AX971" s="320"/>
    </row>
    <row r="972" spans="1:50" ht="30" customHeight="1" x14ac:dyDescent="0.15">
      <c r="A972" s="407">
        <v>4</v>
      </c>
      <c r="B972" s="407">
        <v>1</v>
      </c>
      <c r="C972" s="427" t="s">
        <v>662</v>
      </c>
      <c r="D972" s="421"/>
      <c r="E972" s="421"/>
      <c r="F972" s="421"/>
      <c r="G972" s="421"/>
      <c r="H972" s="421"/>
      <c r="I972" s="421"/>
      <c r="J972" s="422" t="s">
        <v>667</v>
      </c>
      <c r="K972" s="423"/>
      <c r="L972" s="423"/>
      <c r="M972" s="423"/>
      <c r="N972" s="423"/>
      <c r="O972" s="423"/>
      <c r="P972" s="315" t="s">
        <v>668</v>
      </c>
      <c r="Q972" s="316"/>
      <c r="R972" s="316"/>
      <c r="S972" s="316"/>
      <c r="T972" s="316"/>
      <c r="U972" s="316"/>
      <c r="V972" s="316"/>
      <c r="W972" s="316"/>
      <c r="X972" s="316"/>
      <c r="Y972" s="317">
        <v>2</v>
      </c>
      <c r="Z972" s="318"/>
      <c r="AA972" s="318"/>
      <c r="AB972" s="319"/>
      <c r="AC972" s="327" t="s">
        <v>632</v>
      </c>
      <c r="AD972" s="328"/>
      <c r="AE972" s="328"/>
      <c r="AF972" s="328"/>
      <c r="AG972" s="328"/>
      <c r="AH972" s="329" t="s">
        <v>669</v>
      </c>
      <c r="AI972" s="330"/>
      <c r="AJ972" s="330"/>
      <c r="AK972" s="330"/>
      <c r="AL972" s="324" t="s">
        <v>670</v>
      </c>
      <c r="AM972" s="325"/>
      <c r="AN972" s="325"/>
      <c r="AO972" s="326"/>
      <c r="AP972" s="320" t="s">
        <v>667</v>
      </c>
      <c r="AQ972" s="320"/>
      <c r="AR972" s="320"/>
      <c r="AS972" s="320"/>
      <c r="AT972" s="320"/>
      <c r="AU972" s="320"/>
      <c r="AV972" s="320"/>
      <c r="AW972" s="320"/>
      <c r="AX972" s="320"/>
    </row>
    <row r="973" spans="1:50" ht="30" customHeight="1" x14ac:dyDescent="0.15">
      <c r="A973" s="407">
        <v>5</v>
      </c>
      <c r="B973" s="407">
        <v>1</v>
      </c>
      <c r="C973" s="427" t="s">
        <v>663</v>
      </c>
      <c r="D973" s="421"/>
      <c r="E973" s="421"/>
      <c r="F973" s="421"/>
      <c r="G973" s="421"/>
      <c r="H973" s="421"/>
      <c r="I973" s="421"/>
      <c r="J973" s="422" t="s">
        <v>667</v>
      </c>
      <c r="K973" s="423"/>
      <c r="L973" s="423"/>
      <c r="M973" s="423"/>
      <c r="N973" s="423"/>
      <c r="O973" s="423"/>
      <c r="P973" s="315" t="s">
        <v>668</v>
      </c>
      <c r="Q973" s="316"/>
      <c r="R973" s="316"/>
      <c r="S973" s="316"/>
      <c r="T973" s="316"/>
      <c r="U973" s="316"/>
      <c r="V973" s="316"/>
      <c r="W973" s="316"/>
      <c r="X973" s="316"/>
      <c r="Y973" s="317">
        <v>2</v>
      </c>
      <c r="Z973" s="318"/>
      <c r="AA973" s="318"/>
      <c r="AB973" s="319"/>
      <c r="AC973" s="327" t="s">
        <v>632</v>
      </c>
      <c r="AD973" s="328"/>
      <c r="AE973" s="328"/>
      <c r="AF973" s="328"/>
      <c r="AG973" s="328"/>
      <c r="AH973" s="329" t="s">
        <v>669</v>
      </c>
      <c r="AI973" s="330"/>
      <c r="AJ973" s="330"/>
      <c r="AK973" s="330"/>
      <c r="AL973" s="324" t="s">
        <v>670</v>
      </c>
      <c r="AM973" s="325"/>
      <c r="AN973" s="325"/>
      <c r="AO973" s="326"/>
      <c r="AP973" s="320" t="s">
        <v>667</v>
      </c>
      <c r="AQ973" s="320"/>
      <c r="AR973" s="320"/>
      <c r="AS973" s="320"/>
      <c r="AT973" s="320"/>
      <c r="AU973" s="320"/>
      <c r="AV973" s="320"/>
      <c r="AW973" s="320"/>
      <c r="AX973" s="320"/>
    </row>
    <row r="974" spans="1:50" ht="30" customHeight="1" x14ac:dyDescent="0.15">
      <c r="A974" s="407">
        <v>6</v>
      </c>
      <c r="B974" s="407">
        <v>1</v>
      </c>
      <c r="C974" s="427" t="s">
        <v>664</v>
      </c>
      <c r="D974" s="421"/>
      <c r="E974" s="421"/>
      <c r="F974" s="421"/>
      <c r="G974" s="421"/>
      <c r="H974" s="421"/>
      <c r="I974" s="421"/>
      <c r="J974" s="422" t="s">
        <v>667</v>
      </c>
      <c r="K974" s="423"/>
      <c r="L974" s="423"/>
      <c r="M974" s="423"/>
      <c r="N974" s="423"/>
      <c r="O974" s="423"/>
      <c r="P974" s="315" t="s">
        <v>668</v>
      </c>
      <c r="Q974" s="316"/>
      <c r="R974" s="316"/>
      <c r="S974" s="316"/>
      <c r="T974" s="316"/>
      <c r="U974" s="316"/>
      <c r="V974" s="316"/>
      <c r="W974" s="316"/>
      <c r="X974" s="316"/>
      <c r="Y974" s="317">
        <v>2</v>
      </c>
      <c r="Z974" s="318"/>
      <c r="AA974" s="318"/>
      <c r="AB974" s="319"/>
      <c r="AC974" s="327" t="s">
        <v>632</v>
      </c>
      <c r="AD974" s="328"/>
      <c r="AE974" s="328"/>
      <c r="AF974" s="328"/>
      <c r="AG974" s="328"/>
      <c r="AH974" s="329" t="s">
        <v>669</v>
      </c>
      <c r="AI974" s="330"/>
      <c r="AJ974" s="330"/>
      <c r="AK974" s="330"/>
      <c r="AL974" s="324" t="s">
        <v>670</v>
      </c>
      <c r="AM974" s="325"/>
      <c r="AN974" s="325"/>
      <c r="AO974" s="326"/>
      <c r="AP974" s="320" t="s">
        <v>667</v>
      </c>
      <c r="AQ974" s="320"/>
      <c r="AR974" s="320"/>
      <c r="AS974" s="320"/>
      <c r="AT974" s="320"/>
      <c r="AU974" s="320"/>
      <c r="AV974" s="320"/>
      <c r="AW974" s="320"/>
      <c r="AX974" s="320"/>
    </row>
    <row r="975" spans="1:50" ht="30" customHeight="1" x14ac:dyDescent="0.15">
      <c r="A975" s="407">
        <v>7</v>
      </c>
      <c r="B975" s="407">
        <v>1</v>
      </c>
      <c r="C975" s="427" t="s">
        <v>665</v>
      </c>
      <c r="D975" s="421"/>
      <c r="E975" s="421"/>
      <c r="F975" s="421"/>
      <c r="G975" s="421"/>
      <c r="H975" s="421"/>
      <c r="I975" s="421"/>
      <c r="J975" s="422" t="s">
        <v>667</v>
      </c>
      <c r="K975" s="423"/>
      <c r="L975" s="423"/>
      <c r="M975" s="423"/>
      <c r="N975" s="423"/>
      <c r="O975" s="423"/>
      <c r="P975" s="315" t="s">
        <v>668</v>
      </c>
      <c r="Q975" s="316"/>
      <c r="R975" s="316"/>
      <c r="S975" s="316"/>
      <c r="T975" s="316"/>
      <c r="U975" s="316"/>
      <c r="V975" s="316"/>
      <c r="W975" s="316"/>
      <c r="X975" s="316"/>
      <c r="Y975" s="317">
        <v>2</v>
      </c>
      <c r="Z975" s="318"/>
      <c r="AA975" s="318"/>
      <c r="AB975" s="319"/>
      <c r="AC975" s="327" t="s">
        <v>632</v>
      </c>
      <c r="AD975" s="328"/>
      <c r="AE975" s="328"/>
      <c r="AF975" s="328"/>
      <c r="AG975" s="328"/>
      <c r="AH975" s="329" t="s">
        <v>669</v>
      </c>
      <c r="AI975" s="330"/>
      <c r="AJ975" s="330"/>
      <c r="AK975" s="330"/>
      <c r="AL975" s="324" t="s">
        <v>670</v>
      </c>
      <c r="AM975" s="325"/>
      <c r="AN975" s="325"/>
      <c r="AO975" s="326"/>
      <c r="AP975" s="320" t="s">
        <v>667</v>
      </c>
      <c r="AQ975" s="320"/>
      <c r="AR975" s="320"/>
      <c r="AS975" s="320"/>
      <c r="AT975" s="320"/>
      <c r="AU975" s="320"/>
      <c r="AV975" s="320"/>
      <c r="AW975" s="320"/>
      <c r="AX975" s="320"/>
    </row>
    <row r="976" spans="1:50" ht="30" customHeight="1" x14ac:dyDescent="0.15">
      <c r="A976" s="407">
        <v>8</v>
      </c>
      <c r="B976" s="407">
        <v>1</v>
      </c>
      <c r="C976" s="427" t="s">
        <v>666</v>
      </c>
      <c r="D976" s="421"/>
      <c r="E976" s="421"/>
      <c r="F976" s="421"/>
      <c r="G976" s="421"/>
      <c r="H976" s="421"/>
      <c r="I976" s="421"/>
      <c r="J976" s="422" t="s">
        <v>667</v>
      </c>
      <c r="K976" s="423"/>
      <c r="L976" s="423"/>
      <c r="M976" s="423"/>
      <c r="N976" s="423"/>
      <c r="O976" s="423"/>
      <c r="P976" s="315" t="s">
        <v>668</v>
      </c>
      <c r="Q976" s="316"/>
      <c r="R976" s="316"/>
      <c r="S976" s="316"/>
      <c r="T976" s="316"/>
      <c r="U976" s="316"/>
      <c r="V976" s="316"/>
      <c r="W976" s="316"/>
      <c r="X976" s="316"/>
      <c r="Y976" s="317">
        <v>1</v>
      </c>
      <c r="Z976" s="318"/>
      <c r="AA976" s="318"/>
      <c r="AB976" s="319"/>
      <c r="AC976" s="327" t="s">
        <v>632</v>
      </c>
      <c r="AD976" s="328"/>
      <c r="AE976" s="328"/>
      <c r="AF976" s="328"/>
      <c r="AG976" s="328"/>
      <c r="AH976" s="329" t="s">
        <v>669</v>
      </c>
      <c r="AI976" s="330"/>
      <c r="AJ976" s="330"/>
      <c r="AK976" s="330"/>
      <c r="AL976" s="324" t="s">
        <v>670</v>
      </c>
      <c r="AM976" s="325"/>
      <c r="AN976" s="325"/>
      <c r="AO976" s="326"/>
      <c r="AP976" s="320" t="s">
        <v>667</v>
      </c>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476</v>
      </c>
      <c r="AD1001" s="275"/>
      <c r="AE1001" s="275"/>
      <c r="AF1001" s="275"/>
      <c r="AG1001" s="275"/>
      <c r="AH1001" s="346" t="s">
        <v>510</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476</v>
      </c>
      <c r="AD1034" s="275"/>
      <c r="AE1034" s="275"/>
      <c r="AF1034" s="275"/>
      <c r="AG1034" s="275"/>
      <c r="AH1034" s="346" t="s">
        <v>510</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476</v>
      </c>
      <c r="AD1067" s="275"/>
      <c r="AE1067" s="275"/>
      <c r="AF1067" s="275"/>
      <c r="AG1067" s="275"/>
      <c r="AH1067" s="346" t="s">
        <v>510</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1" t="s">
        <v>464</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483</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4"/>
      <c r="E1101" s="275" t="s">
        <v>396</v>
      </c>
      <c r="F1101" s="904"/>
      <c r="G1101" s="904"/>
      <c r="H1101" s="904"/>
      <c r="I1101" s="904"/>
      <c r="J1101" s="275" t="s">
        <v>432</v>
      </c>
      <c r="K1101" s="275"/>
      <c r="L1101" s="275"/>
      <c r="M1101" s="275"/>
      <c r="N1101" s="275"/>
      <c r="O1101" s="275"/>
      <c r="P1101" s="346" t="s">
        <v>27</v>
      </c>
      <c r="Q1101" s="346"/>
      <c r="R1101" s="346"/>
      <c r="S1101" s="346"/>
      <c r="T1101" s="346"/>
      <c r="U1101" s="346"/>
      <c r="V1101" s="346"/>
      <c r="W1101" s="346"/>
      <c r="X1101" s="346"/>
      <c r="Y1101" s="275" t="s">
        <v>434</v>
      </c>
      <c r="Z1101" s="904"/>
      <c r="AA1101" s="904"/>
      <c r="AB1101" s="904"/>
      <c r="AC1101" s="275" t="s">
        <v>377</v>
      </c>
      <c r="AD1101" s="275"/>
      <c r="AE1101" s="275"/>
      <c r="AF1101" s="275"/>
      <c r="AG1101" s="275"/>
      <c r="AH1101" s="346" t="s">
        <v>391</v>
      </c>
      <c r="AI1101" s="347"/>
      <c r="AJ1101" s="347"/>
      <c r="AK1101" s="347"/>
      <c r="AL1101" s="347" t="s">
        <v>21</v>
      </c>
      <c r="AM1101" s="347"/>
      <c r="AN1101" s="347"/>
      <c r="AO1101" s="907"/>
      <c r="AP1101" s="429" t="s">
        <v>465</v>
      </c>
      <c r="AQ1101" s="429"/>
      <c r="AR1101" s="429"/>
      <c r="AS1101" s="429"/>
      <c r="AT1101" s="429"/>
      <c r="AU1101" s="429"/>
      <c r="AV1101" s="429"/>
      <c r="AW1101" s="429"/>
      <c r="AX1101" s="429"/>
    </row>
    <row r="1102" spans="1:50" ht="30" customHeight="1" x14ac:dyDescent="0.15">
      <c r="A1102" s="407">
        <v>1</v>
      </c>
      <c r="B1102" s="407">
        <v>1</v>
      </c>
      <c r="C1102" s="906"/>
      <c r="D1102" s="906"/>
      <c r="E1102" s="259" t="s">
        <v>563</v>
      </c>
      <c r="F1102" s="905"/>
      <c r="G1102" s="905"/>
      <c r="H1102" s="905"/>
      <c r="I1102" s="905"/>
      <c r="J1102" s="422" t="s">
        <v>564</v>
      </c>
      <c r="K1102" s="423"/>
      <c r="L1102" s="423"/>
      <c r="M1102" s="423"/>
      <c r="N1102" s="423"/>
      <c r="O1102" s="423"/>
      <c r="P1102" s="315" t="s">
        <v>564</v>
      </c>
      <c r="Q1102" s="316"/>
      <c r="R1102" s="316"/>
      <c r="S1102" s="316"/>
      <c r="T1102" s="316"/>
      <c r="U1102" s="316"/>
      <c r="V1102" s="316"/>
      <c r="W1102" s="316"/>
      <c r="X1102" s="316"/>
      <c r="Y1102" s="317" t="s">
        <v>565</v>
      </c>
      <c r="Z1102" s="318"/>
      <c r="AA1102" s="318"/>
      <c r="AB1102" s="319"/>
      <c r="AC1102" s="321"/>
      <c r="AD1102" s="321"/>
      <c r="AE1102" s="321"/>
      <c r="AF1102" s="321"/>
      <c r="AG1102" s="321"/>
      <c r="AH1102" s="322" t="s">
        <v>566</v>
      </c>
      <c r="AI1102" s="323"/>
      <c r="AJ1102" s="323"/>
      <c r="AK1102" s="323"/>
      <c r="AL1102" s="324" t="s">
        <v>567</v>
      </c>
      <c r="AM1102" s="325"/>
      <c r="AN1102" s="325"/>
      <c r="AO1102" s="326"/>
      <c r="AP1102" s="320" t="s">
        <v>568</v>
      </c>
      <c r="AQ1102" s="320"/>
      <c r="AR1102" s="320"/>
      <c r="AS1102" s="320"/>
      <c r="AT1102" s="320"/>
      <c r="AU1102" s="320"/>
      <c r="AV1102" s="320"/>
      <c r="AW1102" s="320"/>
      <c r="AX1102" s="320"/>
    </row>
    <row r="1103" spans="1:50" ht="30" hidden="1" customHeight="1" x14ac:dyDescent="0.15">
      <c r="A1103" s="407">
        <v>2</v>
      </c>
      <c r="B1103" s="407">
        <v>1</v>
      </c>
      <c r="C1103" s="906"/>
      <c r="D1103" s="906"/>
      <c r="E1103" s="905"/>
      <c r="F1103" s="905"/>
      <c r="G1103" s="905"/>
      <c r="H1103" s="905"/>
      <c r="I1103" s="905"/>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6"/>
      <c r="D1104" s="906"/>
      <c r="E1104" s="905"/>
      <c r="F1104" s="905"/>
      <c r="G1104" s="905"/>
      <c r="H1104" s="905"/>
      <c r="I1104" s="905"/>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6"/>
      <c r="D1105" s="906"/>
      <c r="E1105" s="905"/>
      <c r="F1105" s="905"/>
      <c r="G1105" s="905"/>
      <c r="H1105" s="905"/>
      <c r="I1105" s="905"/>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6"/>
      <c r="D1106" s="906"/>
      <c r="E1106" s="905"/>
      <c r="F1106" s="905"/>
      <c r="G1106" s="905"/>
      <c r="H1106" s="905"/>
      <c r="I1106" s="905"/>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6"/>
      <c r="D1107" s="906"/>
      <c r="E1107" s="905"/>
      <c r="F1107" s="905"/>
      <c r="G1107" s="905"/>
      <c r="H1107" s="905"/>
      <c r="I1107" s="905"/>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6"/>
      <c r="D1108" s="906"/>
      <c r="E1108" s="905"/>
      <c r="F1108" s="905"/>
      <c r="G1108" s="905"/>
      <c r="H1108" s="905"/>
      <c r="I1108" s="905"/>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6"/>
      <c r="D1109" s="906"/>
      <c r="E1109" s="905"/>
      <c r="F1109" s="905"/>
      <c r="G1109" s="905"/>
      <c r="H1109" s="905"/>
      <c r="I1109" s="905"/>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6"/>
      <c r="D1110" s="906"/>
      <c r="E1110" s="905"/>
      <c r="F1110" s="905"/>
      <c r="G1110" s="905"/>
      <c r="H1110" s="905"/>
      <c r="I1110" s="905"/>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6"/>
      <c r="D1111" s="906"/>
      <c r="E1111" s="905"/>
      <c r="F1111" s="905"/>
      <c r="G1111" s="905"/>
      <c r="H1111" s="905"/>
      <c r="I1111" s="905"/>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6"/>
      <c r="D1112" s="906"/>
      <c r="E1112" s="905"/>
      <c r="F1112" s="905"/>
      <c r="G1112" s="905"/>
      <c r="H1112" s="905"/>
      <c r="I1112" s="905"/>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6"/>
      <c r="D1113" s="906"/>
      <c r="E1113" s="905"/>
      <c r="F1113" s="905"/>
      <c r="G1113" s="905"/>
      <c r="H1113" s="905"/>
      <c r="I1113" s="905"/>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6"/>
      <c r="D1114" s="906"/>
      <c r="E1114" s="905"/>
      <c r="F1114" s="905"/>
      <c r="G1114" s="905"/>
      <c r="H1114" s="905"/>
      <c r="I1114" s="905"/>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6"/>
      <c r="D1115" s="906"/>
      <c r="E1115" s="905"/>
      <c r="F1115" s="905"/>
      <c r="G1115" s="905"/>
      <c r="H1115" s="905"/>
      <c r="I1115" s="905"/>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6"/>
      <c r="D1116" s="906"/>
      <c r="E1116" s="905"/>
      <c r="F1116" s="905"/>
      <c r="G1116" s="905"/>
      <c r="H1116" s="905"/>
      <c r="I1116" s="905"/>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6"/>
      <c r="D1117" s="906"/>
      <c r="E1117" s="905"/>
      <c r="F1117" s="905"/>
      <c r="G1117" s="905"/>
      <c r="H1117" s="905"/>
      <c r="I1117" s="905"/>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6"/>
      <c r="D1118" s="906"/>
      <c r="E1118" s="905"/>
      <c r="F1118" s="905"/>
      <c r="G1118" s="905"/>
      <c r="H1118" s="905"/>
      <c r="I1118" s="905"/>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6"/>
      <c r="D1119" s="906"/>
      <c r="E1119" s="259"/>
      <c r="F1119" s="905"/>
      <c r="G1119" s="905"/>
      <c r="H1119" s="905"/>
      <c r="I1119" s="905"/>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6"/>
      <c r="D1120" s="906"/>
      <c r="E1120" s="905"/>
      <c r="F1120" s="905"/>
      <c r="G1120" s="905"/>
      <c r="H1120" s="905"/>
      <c r="I1120" s="905"/>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6"/>
      <c r="D1121" s="906"/>
      <c r="E1121" s="905"/>
      <c r="F1121" s="905"/>
      <c r="G1121" s="905"/>
      <c r="H1121" s="905"/>
      <c r="I1121" s="905"/>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6"/>
      <c r="D1122" s="906"/>
      <c r="E1122" s="905"/>
      <c r="F1122" s="905"/>
      <c r="G1122" s="905"/>
      <c r="H1122" s="905"/>
      <c r="I1122" s="905"/>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6"/>
      <c r="D1123" s="906"/>
      <c r="E1123" s="905"/>
      <c r="F1123" s="905"/>
      <c r="G1123" s="905"/>
      <c r="H1123" s="905"/>
      <c r="I1123" s="905"/>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6"/>
      <c r="D1124" s="906"/>
      <c r="E1124" s="905"/>
      <c r="F1124" s="905"/>
      <c r="G1124" s="905"/>
      <c r="H1124" s="905"/>
      <c r="I1124" s="905"/>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6"/>
      <c r="D1125" s="906"/>
      <c r="E1125" s="905"/>
      <c r="F1125" s="905"/>
      <c r="G1125" s="905"/>
      <c r="H1125" s="905"/>
      <c r="I1125" s="905"/>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6"/>
      <c r="D1126" s="906"/>
      <c r="E1126" s="905"/>
      <c r="F1126" s="905"/>
      <c r="G1126" s="905"/>
      <c r="H1126" s="905"/>
      <c r="I1126" s="905"/>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6"/>
      <c r="D1127" s="906"/>
      <c r="E1127" s="905"/>
      <c r="F1127" s="905"/>
      <c r="G1127" s="905"/>
      <c r="H1127" s="905"/>
      <c r="I1127" s="905"/>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6"/>
      <c r="D1128" s="906"/>
      <c r="E1128" s="905"/>
      <c r="F1128" s="905"/>
      <c r="G1128" s="905"/>
      <c r="H1128" s="905"/>
      <c r="I1128" s="905"/>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6"/>
      <c r="D1129" s="906"/>
      <c r="E1129" s="905"/>
      <c r="F1129" s="905"/>
      <c r="G1129" s="905"/>
      <c r="H1129" s="905"/>
      <c r="I1129" s="905"/>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6"/>
      <c r="D1130" s="906"/>
      <c r="E1130" s="905"/>
      <c r="F1130" s="905"/>
      <c r="G1130" s="905"/>
      <c r="H1130" s="905"/>
      <c r="I1130" s="905"/>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6"/>
      <c r="D1131" s="906"/>
      <c r="E1131" s="905"/>
      <c r="F1131" s="905"/>
      <c r="G1131" s="905"/>
      <c r="H1131" s="905"/>
      <c r="I1131" s="905"/>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9" priority="14067">
      <formula>IF(RIGHT(TEXT(P14,"0.#"),1)=".",FALSE,TRUE)</formula>
    </cfRule>
    <cfRule type="expression" dxfId="2848" priority="14068">
      <formula>IF(RIGHT(TEXT(P14,"0.#"),1)=".",TRUE,FALSE)</formula>
    </cfRule>
  </conditionalFormatting>
  <conditionalFormatting sqref="AE32">
    <cfRule type="expression" dxfId="2847" priority="14057">
      <formula>IF(RIGHT(TEXT(AE32,"0.#"),1)=".",FALSE,TRUE)</formula>
    </cfRule>
    <cfRule type="expression" dxfId="2846" priority="14058">
      <formula>IF(RIGHT(TEXT(AE32,"0.#"),1)=".",TRUE,FALSE)</formula>
    </cfRule>
  </conditionalFormatting>
  <conditionalFormatting sqref="P18:AX18">
    <cfRule type="expression" dxfId="2845" priority="13943">
      <formula>IF(RIGHT(TEXT(P18,"0.#"),1)=".",FALSE,TRUE)</formula>
    </cfRule>
    <cfRule type="expression" dxfId="2844" priority="13944">
      <formula>IF(RIGHT(TEXT(P18,"0.#"),1)=".",TRUE,FALSE)</formula>
    </cfRule>
  </conditionalFormatting>
  <conditionalFormatting sqref="Y782">
    <cfRule type="expression" dxfId="2843" priority="13939">
      <formula>IF(RIGHT(TEXT(Y782,"0.#"),1)=".",FALSE,TRUE)</formula>
    </cfRule>
    <cfRule type="expression" dxfId="2842" priority="13940">
      <formula>IF(RIGHT(TEXT(Y782,"0.#"),1)=".",TRUE,FALSE)</formula>
    </cfRule>
  </conditionalFormatting>
  <conditionalFormatting sqref="Y791">
    <cfRule type="expression" dxfId="2841" priority="13935">
      <formula>IF(RIGHT(TEXT(Y791,"0.#"),1)=".",FALSE,TRUE)</formula>
    </cfRule>
    <cfRule type="expression" dxfId="2840" priority="13936">
      <formula>IF(RIGHT(TEXT(Y791,"0.#"),1)=".",TRUE,FALSE)</formula>
    </cfRule>
  </conditionalFormatting>
  <conditionalFormatting sqref="Y822:Y829 Y820 Y809:Y816 Y807 Y796:Y803 Y794">
    <cfRule type="expression" dxfId="2839" priority="13717">
      <formula>IF(RIGHT(TEXT(Y794,"0.#"),1)=".",FALSE,TRUE)</formula>
    </cfRule>
    <cfRule type="expression" dxfId="2838" priority="13718">
      <formula>IF(RIGHT(TEXT(Y794,"0.#"),1)=".",TRUE,FALSE)</formula>
    </cfRule>
  </conditionalFormatting>
  <conditionalFormatting sqref="P16:AQ17 P13:AX13 P15:AX15">
    <cfRule type="expression" dxfId="2837" priority="13765">
      <formula>IF(RIGHT(TEXT(P13,"0.#"),1)=".",FALSE,TRUE)</formula>
    </cfRule>
    <cfRule type="expression" dxfId="2836" priority="13766">
      <formula>IF(RIGHT(TEXT(P13,"0.#"),1)=".",TRUE,FALSE)</formula>
    </cfRule>
  </conditionalFormatting>
  <conditionalFormatting sqref="P19:AJ19">
    <cfRule type="expression" dxfId="2835" priority="13763">
      <formula>IF(RIGHT(TEXT(P19,"0.#"),1)=".",FALSE,TRUE)</formula>
    </cfRule>
    <cfRule type="expression" dxfId="2834" priority="13764">
      <formula>IF(RIGHT(TEXT(P19,"0.#"),1)=".",TRUE,FALSE)</formula>
    </cfRule>
  </conditionalFormatting>
  <conditionalFormatting sqref="AE101">
    <cfRule type="expression" dxfId="2833" priority="13755">
      <formula>IF(RIGHT(TEXT(AE101,"0.#"),1)=".",FALSE,TRUE)</formula>
    </cfRule>
    <cfRule type="expression" dxfId="2832" priority="13756">
      <formula>IF(RIGHT(TEXT(AE101,"0.#"),1)=".",TRUE,FALSE)</formula>
    </cfRule>
  </conditionalFormatting>
  <conditionalFormatting sqref="Y783:Y790 Y781">
    <cfRule type="expression" dxfId="2831" priority="13741">
      <formula>IF(RIGHT(TEXT(Y781,"0.#"),1)=".",FALSE,TRUE)</formula>
    </cfRule>
    <cfRule type="expression" dxfId="2830" priority="13742">
      <formula>IF(RIGHT(TEXT(Y781,"0.#"),1)=".",TRUE,FALSE)</formula>
    </cfRule>
  </conditionalFormatting>
  <conditionalFormatting sqref="AU782">
    <cfRule type="expression" dxfId="2829" priority="13739">
      <formula>IF(RIGHT(TEXT(AU782,"0.#"),1)=".",FALSE,TRUE)</formula>
    </cfRule>
    <cfRule type="expression" dxfId="2828" priority="13740">
      <formula>IF(RIGHT(TEXT(AU782,"0.#"),1)=".",TRUE,FALSE)</formula>
    </cfRule>
  </conditionalFormatting>
  <conditionalFormatting sqref="AU791">
    <cfRule type="expression" dxfId="2827" priority="13737">
      <formula>IF(RIGHT(TEXT(AU791,"0.#"),1)=".",FALSE,TRUE)</formula>
    </cfRule>
    <cfRule type="expression" dxfId="2826" priority="13738">
      <formula>IF(RIGHT(TEXT(AU791,"0.#"),1)=".",TRUE,FALSE)</formula>
    </cfRule>
  </conditionalFormatting>
  <conditionalFormatting sqref="AU783:AU790 AU781">
    <cfRule type="expression" dxfId="2825" priority="13735">
      <formula>IF(RIGHT(TEXT(AU781,"0.#"),1)=".",FALSE,TRUE)</formula>
    </cfRule>
    <cfRule type="expression" dxfId="2824" priority="13736">
      <formula>IF(RIGHT(TEXT(AU781,"0.#"),1)=".",TRUE,FALSE)</formula>
    </cfRule>
  </conditionalFormatting>
  <conditionalFormatting sqref="Y821 Y808 Y795">
    <cfRule type="expression" dxfId="2823" priority="13721">
      <formula>IF(RIGHT(TEXT(Y795,"0.#"),1)=".",FALSE,TRUE)</formula>
    </cfRule>
    <cfRule type="expression" dxfId="2822" priority="13722">
      <formula>IF(RIGHT(TEXT(Y795,"0.#"),1)=".",TRUE,FALSE)</formula>
    </cfRule>
  </conditionalFormatting>
  <conditionalFormatting sqref="Y830 Y817 Y804">
    <cfRule type="expression" dxfId="2821" priority="13719">
      <formula>IF(RIGHT(TEXT(Y804,"0.#"),1)=".",FALSE,TRUE)</formula>
    </cfRule>
    <cfRule type="expression" dxfId="2820" priority="13720">
      <formula>IF(RIGHT(TEXT(Y804,"0.#"),1)=".",TRUE,FALSE)</formula>
    </cfRule>
  </conditionalFormatting>
  <conditionalFormatting sqref="AU821 AU808 AU795">
    <cfRule type="expression" dxfId="2819" priority="13715">
      <formula>IF(RIGHT(TEXT(AU795,"0.#"),1)=".",FALSE,TRUE)</formula>
    </cfRule>
    <cfRule type="expression" dxfId="2818" priority="13716">
      <formula>IF(RIGHT(TEXT(AU795,"0.#"),1)=".",TRUE,FALSE)</formula>
    </cfRule>
  </conditionalFormatting>
  <conditionalFormatting sqref="AU830 AU817 AU804">
    <cfRule type="expression" dxfId="2817" priority="13713">
      <formula>IF(RIGHT(TEXT(AU804,"0.#"),1)=".",FALSE,TRUE)</formula>
    </cfRule>
    <cfRule type="expression" dxfId="2816" priority="13714">
      <formula>IF(RIGHT(TEXT(AU804,"0.#"),1)=".",TRUE,FALSE)</formula>
    </cfRule>
  </conditionalFormatting>
  <conditionalFormatting sqref="AU822:AU829 AU820 AU809:AU816 AU807 AU796:AU803 AU794">
    <cfRule type="expression" dxfId="2815" priority="13711">
      <formula>IF(RIGHT(TEXT(AU794,"0.#"),1)=".",FALSE,TRUE)</formula>
    </cfRule>
    <cfRule type="expression" dxfId="2814" priority="13712">
      <formula>IF(RIGHT(TEXT(AU794,"0.#"),1)=".",TRUE,FALSE)</formula>
    </cfRule>
  </conditionalFormatting>
  <conditionalFormatting sqref="AM87">
    <cfRule type="expression" dxfId="2813" priority="13365">
      <formula>IF(RIGHT(TEXT(AM87,"0.#"),1)=".",FALSE,TRUE)</formula>
    </cfRule>
    <cfRule type="expression" dxfId="2812" priority="13366">
      <formula>IF(RIGHT(TEXT(AM87,"0.#"),1)=".",TRUE,FALSE)</formula>
    </cfRule>
  </conditionalFormatting>
  <conditionalFormatting sqref="AE55">
    <cfRule type="expression" dxfId="2811" priority="13433">
      <formula>IF(RIGHT(TEXT(AE55,"0.#"),1)=".",FALSE,TRUE)</formula>
    </cfRule>
    <cfRule type="expression" dxfId="2810" priority="13434">
      <formula>IF(RIGHT(TEXT(AE55,"0.#"),1)=".",TRUE,FALSE)</formula>
    </cfRule>
  </conditionalFormatting>
  <conditionalFormatting sqref="AI55">
    <cfRule type="expression" dxfId="2809" priority="13431">
      <formula>IF(RIGHT(TEXT(AI55,"0.#"),1)=".",FALSE,TRUE)</formula>
    </cfRule>
    <cfRule type="expression" dxfId="2808" priority="13432">
      <formula>IF(RIGHT(TEXT(AI55,"0.#"),1)=".",TRUE,FALSE)</formula>
    </cfRule>
  </conditionalFormatting>
  <conditionalFormatting sqref="AM34">
    <cfRule type="expression" dxfId="2807" priority="13511">
      <formula>IF(RIGHT(TEXT(AM34,"0.#"),1)=".",FALSE,TRUE)</formula>
    </cfRule>
    <cfRule type="expression" dxfId="2806" priority="13512">
      <formula>IF(RIGHT(TEXT(AM34,"0.#"),1)=".",TRUE,FALSE)</formula>
    </cfRule>
  </conditionalFormatting>
  <conditionalFormatting sqref="AE33">
    <cfRule type="expression" dxfId="2805" priority="13525">
      <formula>IF(RIGHT(TEXT(AE33,"0.#"),1)=".",FALSE,TRUE)</formula>
    </cfRule>
    <cfRule type="expression" dxfId="2804" priority="13526">
      <formula>IF(RIGHT(TEXT(AE33,"0.#"),1)=".",TRUE,FALSE)</formula>
    </cfRule>
  </conditionalFormatting>
  <conditionalFormatting sqref="AE34">
    <cfRule type="expression" dxfId="2803" priority="13523">
      <formula>IF(RIGHT(TEXT(AE34,"0.#"),1)=".",FALSE,TRUE)</formula>
    </cfRule>
    <cfRule type="expression" dxfId="2802" priority="13524">
      <formula>IF(RIGHT(TEXT(AE34,"0.#"),1)=".",TRUE,FALSE)</formula>
    </cfRule>
  </conditionalFormatting>
  <conditionalFormatting sqref="AI34">
    <cfRule type="expression" dxfId="2801" priority="13521">
      <formula>IF(RIGHT(TEXT(AI34,"0.#"),1)=".",FALSE,TRUE)</formula>
    </cfRule>
    <cfRule type="expression" dxfId="2800" priority="13522">
      <formula>IF(RIGHT(TEXT(AI34,"0.#"),1)=".",TRUE,FALSE)</formula>
    </cfRule>
  </conditionalFormatting>
  <conditionalFormatting sqref="AI33">
    <cfRule type="expression" dxfId="2799" priority="13519">
      <formula>IF(RIGHT(TEXT(AI33,"0.#"),1)=".",FALSE,TRUE)</formula>
    </cfRule>
    <cfRule type="expression" dxfId="2798" priority="13520">
      <formula>IF(RIGHT(TEXT(AI33,"0.#"),1)=".",TRUE,FALSE)</formula>
    </cfRule>
  </conditionalFormatting>
  <conditionalFormatting sqref="AI32">
    <cfRule type="expression" dxfId="2797" priority="13517">
      <formula>IF(RIGHT(TEXT(AI32,"0.#"),1)=".",FALSE,TRUE)</formula>
    </cfRule>
    <cfRule type="expression" dxfId="2796" priority="13518">
      <formula>IF(RIGHT(TEXT(AI32,"0.#"),1)=".",TRUE,FALSE)</formula>
    </cfRule>
  </conditionalFormatting>
  <conditionalFormatting sqref="AM32">
    <cfRule type="expression" dxfId="2795" priority="13515">
      <formula>IF(RIGHT(TEXT(AM32,"0.#"),1)=".",FALSE,TRUE)</formula>
    </cfRule>
    <cfRule type="expression" dxfId="2794" priority="13516">
      <formula>IF(RIGHT(TEXT(AM32,"0.#"),1)=".",TRUE,FALSE)</formula>
    </cfRule>
  </conditionalFormatting>
  <conditionalFormatting sqref="AM33">
    <cfRule type="expression" dxfId="2793" priority="13513">
      <formula>IF(RIGHT(TEXT(AM33,"0.#"),1)=".",FALSE,TRUE)</formula>
    </cfRule>
    <cfRule type="expression" dxfId="2792" priority="13514">
      <formula>IF(RIGHT(TEXT(AM33,"0.#"),1)=".",TRUE,FALSE)</formula>
    </cfRule>
  </conditionalFormatting>
  <conditionalFormatting sqref="AQ32:AQ34">
    <cfRule type="expression" dxfId="2791" priority="13505">
      <formula>IF(RIGHT(TEXT(AQ32,"0.#"),1)=".",FALSE,TRUE)</formula>
    </cfRule>
    <cfRule type="expression" dxfId="2790" priority="13506">
      <formula>IF(RIGHT(TEXT(AQ32,"0.#"),1)=".",TRUE,FALSE)</formula>
    </cfRule>
  </conditionalFormatting>
  <conditionalFormatting sqref="AU32:AU34">
    <cfRule type="expression" dxfId="2789" priority="13503">
      <formula>IF(RIGHT(TEXT(AU32,"0.#"),1)=".",FALSE,TRUE)</formula>
    </cfRule>
    <cfRule type="expression" dxfId="2788" priority="13504">
      <formula>IF(RIGHT(TEXT(AU32,"0.#"),1)=".",TRUE,FALSE)</formula>
    </cfRule>
  </conditionalFormatting>
  <conditionalFormatting sqref="AE53">
    <cfRule type="expression" dxfId="2787" priority="13437">
      <formula>IF(RIGHT(TEXT(AE53,"0.#"),1)=".",FALSE,TRUE)</formula>
    </cfRule>
    <cfRule type="expression" dxfId="2786" priority="13438">
      <formula>IF(RIGHT(TEXT(AE53,"0.#"),1)=".",TRUE,FALSE)</formula>
    </cfRule>
  </conditionalFormatting>
  <conditionalFormatting sqref="AE54">
    <cfRule type="expression" dxfId="2785" priority="13435">
      <formula>IF(RIGHT(TEXT(AE54,"0.#"),1)=".",FALSE,TRUE)</formula>
    </cfRule>
    <cfRule type="expression" dxfId="2784" priority="13436">
      <formula>IF(RIGHT(TEXT(AE54,"0.#"),1)=".",TRUE,FALSE)</formula>
    </cfRule>
  </conditionalFormatting>
  <conditionalFormatting sqref="AI54">
    <cfRule type="expression" dxfId="2783" priority="13429">
      <formula>IF(RIGHT(TEXT(AI54,"0.#"),1)=".",FALSE,TRUE)</formula>
    </cfRule>
    <cfRule type="expression" dxfId="2782" priority="13430">
      <formula>IF(RIGHT(TEXT(AI54,"0.#"),1)=".",TRUE,FALSE)</formula>
    </cfRule>
  </conditionalFormatting>
  <conditionalFormatting sqref="AI53">
    <cfRule type="expression" dxfId="2781" priority="13427">
      <formula>IF(RIGHT(TEXT(AI53,"0.#"),1)=".",FALSE,TRUE)</formula>
    </cfRule>
    <cfRule type="expression" dxfId="2780" priority="13428">
      <formula>IF(RIGHT(TEXT(AI53,"0.#"),1)=".",TRUE,FALSE)</formula>
    </cfRule>
  </conditionalFormatting>
  <conditionalFormatting sqref="AM53">
    <cfRule type="expression" dxfId="2779" priority="13425">
      <formula>IF(RIGHT(TEXT(AM53,"0.#"),1)=".",FALSE,TRUE)</formula>
    </cfRule>
    <cfRule type="expression" dxfId="2778" priority="13426">
      <formula>IF(RIGHT(TEXT(AM53,"0.#"),1)=".",TRUE,FALSE)</formula>
    </cfRule>
  </conditionalFormatting>
  <conditionalFormatting sqref="AM54">
    <cfRule type="expression" dxfId="2777" priority="13423">
      <formula>IF(RIGHT(TEXT(AM54,"0.#"),1)=".",FALSE,TRUE)</formula>
    </cfRule>
    <cfRule type="expression" dxfId="2776" priority="13424">
      <formula>IF(RIGHT(TEXT(AM54,"0.#"),1)=".",TRUE,FALSE)</formula>
    </cfRule>
  </conditionalFormatting>
  <conditionalFormatting sqref="AM55">
    <cfRule type="expression" dxfId="2775" priority="13421">
      <formula>IF(RIGHT(TEXT(AM55,"0.#"),1)=".",FALSE,TRUE)</formula>
    </cfRule>
    <cfRule type="expression" dxfId="2774" priority="13422">
      <formula>IF(RIGHT(TEXT(AM55,"0.#"),1)=".",TRUE,FALSE)</formula>
    </cfRule>
  </conditionalFormatting>
  <conditionalFormatting sqref="AE60">
    <cfRule type="expression" dxfId="2773" priority="13407">
      <formula>IF(RIGHT(TEXT(AE60,"0.#"),1)=".",FALSE,TRUE)</formula>
    </cfRule>
    <cfRule type="expression" dxfId="2772" priority="13408">
      <formula>IF(RIGHT(TEXT(AE60,"0.#"),1)=".",TRUE,FALSE)</formula>
    </cfRule>
  </conditionalFormatting>
  <conditionalFormatting sqref="AE61">
    <cfRule type="expression" dxfId="2771" priority="13405">
      <formula>IF(RIGHT(TEXT(AE61,"0.#"),1)=".",FALSE,TRUE)</formula>
    </cfRule>
    <cfRule type="expression" dxfId="2770" priority="13406">
      <formula>IF(RIGHT(TEXT(AE61,"0.#"),1)=".",TRUE,FALSE)</formula>
    </cfRule>
  </conditionalFormatting>
  <conditionalFormatting sqref="AE62">
    <cfRule type="expression" dxfId="2769" priority="13403">
      <formula>IF(RIGHT(TEXT(AE62,"0.#"),1)=".",FALSE,TRUE)</formula>
    </cfRule>
    <cfRule type="expression" dxfId="2768" priority="13404">
      <formula>IF(RIGHT(TEXT(AE62,"0.#"),1)=".",TRUE,FALSE)</formula>
    </cfRule>
  </conditionalFormatting>
  <conditionalFormatting sqref="AI62">
    <cfRule type="expression" dxfId="2767" priority="13401">
      <formula>IF(RIGHT(TEXT(AI62,"0.#"),1)=".",FALSE,TRUE)</formula>
    </cfRule>
    <cfRule type="expression" dxfId="2766" priority="13402">
      <formula>IF(RIGHT(TEXT(AI62,"0.#"),1)=".",TRUE,FALSE)</formula>
    </cfRule>
  </conditionalFormatting>
  <conditionalFormatting sqref="AI61">
    <cfRule type="expression" dxfId="2765" priority="13399">
      <formula>IF(RIGHT(TEXT(AI61,"0.#"),1)=".",FALSE,TRUE)</formula>
    </cfRule>
    <cfRule type="expression" dxfId="2764" priority="13400">
      <formula>IF(RIGHT(TEXT(AI61,"0.#"),1)=".",TRUE,FALSE)</formula>
    </cfRule>
  </conditionalFormatting>
  <conditionalFormatting sqref="AI60">
    <cfRule type="expression" dxfId="2763" priority="13397">
      <formula>IF(RIGHT(TEXT(AI60,"0.#"),1)=".",FALSE,TRUE)</formula>
    </cfRule>
    <cfRule type="expression" dxfId="2762" priority="13398">
      <formula>IF(RIGHT(TEXT(AI60,"0.#"),1)=".",TRUE,FALSE)</formula>
    </cfRule>
  </conditionalFormatting>
  <conditionalFormatting sqref="AM60">
    <cfRule type="expression" dxfId="2761" priority="13395">
      <formula>IF(RIGHT(TEXT(AM60,"0.#"),1)=".",FALSE,TRUE)</formula>
    </cfRule>
    <cfRule type="expression" dxfId="2760" priority="13396">
      <formula>IF(RIGHT(TEXT(AM60,"0.#"),1)=".",TRUE,FALSE)</formula>
    </cfRule>
  </conditionalFormatting>
  <conditionalFormatting sqref="AM61">
    <cfRule type="expression" dxfId="2759" priority="13393">
      <formula>IF(RIGHT(TEXT(AM61,"0.#"),1)=".",FALSE,TRUE)</formula>
    </cfRule>
    <cfRule type="expression" dxfId="2758" priority="13394">
      <formula>IF(RIGHT(TEXT(AM61,"0.#"),1)=".",TRUE,FALSE)</formula>
    </cfRule>
  </conditionalFormatting>
  <conditionalFormatting sqref="AM62">
    <cfRule type="expression" dxfId="2757" priority="13391">
      <formula>IF(RIGHT(TEXT(AM62,"0.#"),1)=".",FALSE,TRUE)</formula>
    </cfRule>
    <cfRule type="expression" dxfId="2756" priority="13392">
      <formula>IF(RIGHT(TEXT(AM62,"0.#"),1)=".",TRUE,FALSE)</formula>
    </cfRule>
  </conditionalFormatting>
  <conditionalFormatting sqref="AE87">
    <cfRule type="expression" dxfId="2755" priority="13377">
      <formula>IF(RIGHT(TEXT(AE87,"0.#"),1)=".",FALSE,TRUE)</formula>
    </cfRule>
    <cfRule type="expression" dxfId="2754" priority="13378">
      <formula>IF(RIGHT(TEXT(AE87,"0.#"),1)=".",TRUE,FALSE)</formula>
    </cfRule>
  </conditionalFormatting>
  <conditionalFormatting sqref="AE88">
    <cfRule type="expression" dxfId="2753" priority="13375">
      <formula>IF(RIGHT(TEXT(AE88,"0.#"),1)=".",FALSE,TRUE)</formula>
    </cfRule>
    <cfRule type="expression" dxfId="2752" priority="13376">
      <formula>IF(RIGHT(TEXT(AE88,"0.#"),1)=".",TRUE,FALSE)</formula>
    </cfRule>
  </conditionalFormatting>
  <conditionalFormatting sqref="AE89">
    <cfRule type="expression" dxfId="2751" priority="13373">
      <formula>IF(RIGHT(TEXT(AE89,"0.#"),1)=".",FALSE,TRUE)</formula>
    </cfRule>
    <cfRule type="expression" dxfId="2750" priority="13374">
      <formula>IF(RIGHT(TEXT(AE89,"0.#"),1)=".",TRUE,FALSE)</formula>
    </cfRule>
  </conditionalFormatting>
  <conditionalFormatting sqref="AI89">
    <cfRule type="expression" dxfId="2749" priority="13371">
      <formula>IF(RIGHT(TEXT(AI89,"0.#"),1)=".",FALSE,TRUE)</formula>
    </cfRule>
    <cfRule type="expression" dxfId="2748" priority="13372">
      <formula>IF(RIGHT(TEXT(AI89,"0.#"),1)=".",TRUE,FALSE)</formula>
    </cfRule>
  </conditionalFormatting>
  <conditionalFormatting sqref="AI88">
    <cfRule type="expression" dxfId="2747" priority="13369">
      <formula>IF(RIGHT(TEXT(AI88,"0.#"),1)=".",FALSE,TRUE)</formula>
    </cfRule>
    <cfRule type="expression" dxfId="2746" priority="13370">
      <formula>IF(RIGHT(TEXT(AI88,"0.#"),1)=".",TRUE,FALSE)</formula>
    </cfRule>
  </conditionalFormatting>
  <conditionalFormatting sqref="AI87">
    <cfRule type="expression" dxfId="2745" priority="13367">
      <formula>IF(RIGHT(TEXT(AI87,"0.#"),1)=".",FALSE,TRUE)</formula>
    </cfRule>
    <cfRule type="expression" dxfId="2744" priority="13368">
      <formula>IF(RIGHT(TEXT(AI87,"0.#"),1)=".",TRUE,FALSE)</formula>
    </cfRule>
  </conditionalFormatting>
  <conditionalFormatting sqref="AM88">
    <cfRule type="expression" dxfId="2743" priority="13363">
      <formula>IF(RIGHT(TEXT(AM88,"0.#"),1)=".",FALSE,TRUE)</formula>
    </cfRule>
    <cfRule type="expression" dxfId="2742" priority="13364">
      <formula>IF(RIGHT(TEXT(AM88,"0.#"),1)=".",TRUE,FALSE)</formula>
    </cfRule>
  </conditionalFormatting>
  <conditionalFormatting sqref="AM89">
    <cfRule type="expression" dxfId="2741" priority="13361">
      <formula>IF(RIGHT(TEXT(AM89,"0.#"),1)=".",FALSE,TRUE)</formula>
    </cfRule>
    <cfRule type="expression" dxfId="2740" priority="13362">
      <formula>IF(RIGHT(TEXT(AM89,"0.#"),1)=".",TRUE,FALSE)</formula>
    </cfRule>
  </conditionalFormatting>
  <conditionalFormatting sqref="AE92">
    <cfRule type="expression" dxfId="2739" priority="13347">
      <formula>IF(RIGHT(TEXT(AE92,"0.#"),1)=".",FALSE,TRUE)</formula>
    </cfRule>
    <cfRule type="expression" dxfId="2738" priority="13348">
      <formula>IF(RIGHT(TEXT(AE92,"0.#"),1)=".",TRUE,FALSE)</formula>
    </cfRule>
  </conditionalFormatting>
  <conditionalFormatting sqref="AE93">
    <cfRule type="expression" dxfId="2737" priority="13345">
      <formula>IF(RIGHT(TEXT(AE93,"0.#"),1)=".",FALSE,TRUE)</formula>
    </cfRule>
    <cfRule type="expression" dxfId="2736" priority="13346">
      <formula>IF(RIGHT(TEXT(AE93,"0.#"),1)=".",TRUE,FALSE)</formula>
    </cfRule>
  </conditionalFormatting>
  <conditionalFormatting sqref="AE94">
    <cfRule type="expression" dxfId="2735" priority="13343">
      <formula>IF(RIGHT(TEXT(AE94,"0.#"),1)=".",FALSE,TRUE)</formula>
    </cfRule>
    <cfRule type="expression" dxfId="2734" priority="13344">
      <formula>IF(RIGHT(TEXT(AE94,"0.#"),1)=".",TRUE,FALSE)</formula>
    </cfRule>
  </conditionalFormatting>
  <conditionalFormatting sqref="AI94">
    <cfRule type="expression" dxfId="2733" priority="13341">
      <formula>IF(RIGHT(TEXT(AI94,"0.#"),1)=".",FALSE,TRUE)</formula>
    </cfRule>
    <cfRule type="expression" dxfId="2732" priority="13342">
      <formula>IF(RIGHT(TEXT(AI94,"0.#"),1)=".",TRUE,FALSE)</formula>
    </cfRule>
  </conditionalFormatting>
  <conditionalFormatting sqref="AI93">
    <cfRule type="expression" dxfId="2731" priority="13339">
      <formula>IF(RIGHT(TEXT(AI93,"0.#"),1)=".",FALSE,TRUE)</formula>
    </cfRule>
    <cfRule type="expression" dxfId="2730" priority="13340">
      <formula>IF(RIGHT(TEXT(AI93,"0.#"),1)=".",TRUE,FALSE)</formula>
    </cfRule>
  </conditionalFormatting>
  <conditionalFormatting sqref="AI92">
    <cfRule type="expression" dxfId="2729" priority="13337">
      <formula>IF(RIGHT(TEXT(AI92,"0.#"),1)=".",FALSE,TRUE)</formula>
    </cfRule>
    <cfRule type="expression" dxfId="2728" priority="13338">
      <formula>IF(RIGHT(TEXT(AI92,"0.#"),1)=".",TRUE,FALSE)</formula>
    </cfRule>
  </conditionalFormatting>
  <conditionalFormatting sqref="AM92">
    <cfRule type="expression" dxfId="2727" priority="13335">
      <formula>IF(RIGHT(TEXT(AM92,"0.#"),1)=".",FALSE,TRUE)</formula>
    </cfRule>
    <cfRule type="expression" dxfId="2726" priority="13336">
      <formula>IF(RIGHT(TEXT(AM92,"0.#"),1)=".",TRUE,FALSE)</formula>
    </cfRule>
  </conditionalFormatting>
  <conditionalFormatting sqref="AM93">
    <cfRule type="expression" dxfId="2725" priority="13333">
      <formula>IF(RIGHT(TEXT(AM93,"0.#"),1)=".",FALSE,TRUE)</formula>
    </cfRule>
    <cfRule type="expression" dxfId="2724" priority="13334">
      <formula>IF(RIGHT(TEXT(AM93,"0.#"),1)=".",TRUE,FALSE)</formula>
    </cfRule>
  </conditionalFormatting>
  <conditionalFormatting sqref="AM94">
    <cfRule type="expression" dxfId="2723" priority="13331">
      <formula>IF(RIGHT(TEXT(AM94,"0.#"),1)=".",FALSE,TRUE)</formula>
    </cfRule>
    <cfRule type="expression" dxfId="2722" priority="13332">
      <formula>IF(RIGHT(TEXT(AM94,"0.#"),1)=".",TRUE,FALSE)</formula>
    </cfRule>
  </conditionalFormatting>
  <conditionalFormatting sqref="AE97">
    <cfRule type="expression" dxfId="2721" priority="13317">
      <formula>IF(RIGHT(TEXT(AE97,"0.#"),1)=".",FALSE,TRUE)</formula>
    </cfRule>
    <cfRule type="expression" dxfId="2720" priority="13318">
      <formula>IF(RIGHT(TEXT(AE97,"0.#"),1)=".",TRUE,FALSE)</formula>
    </cfRule>
  </conditionalFormatting>
  <conditionalFormatting sqref="AE98">
    <cfRule type="expression" dxfId="2719" priority="13315">
      <formula>IF(RIGHT(TEXT(AE98,"0.#"),1)=".",FALSE,TRUE)</formula>
    </cfRule>
    <cfRule type="expression" dxfId="2718" priority="13316">
      <formula>IF(RIGHT(TEXT(AE98,"0.#"),1)=".",TRUE,FALSE)</formula>
    </cfRule>
  </conditionalFormatting>
  <conditionalFormatting sqref="AE99">
    <cfRule type="expression" dxfId="2717" priority="13313">
      <formula>IF(RIGHT(TEXT(AE99,"0.#"),1)=".",FALSE,TRUE)</formula>
    </cfRule>
    <cfRule type="expression" dxfId="2716" priority="13314">
      <formula>IF(RIGHT(TEXT(AE99,"0.#"),1)=".",TRUE,FALSE)</formula>
    </cfRule>
  </conditionalFormatting>
  <conditionalFormatting sqref="AI99">
    <cfRule type="expression" dxfId="2715" priority="13311">
      <formula>IF(RIGHT(TEXT(AI99,"0.#"),1)=".",FALSE,TRUE)</formula>
    </cfRule>
    <cfRule type="expression" dxfId="2714" priority="13312">
      <formula>IF(RIGHT(TEXT(AI99,"0.#"),1)=".",TRUE,FALSE)</formula>
    </cfRule>
  </conditionalFormatting>
  <conditionalFormatting sqref="AI98">
    <cfRule type="expression" dxfId="2713" priority="13309">
      <formula>IF(RIGHT(TEXT(AI98,"0.#"),1)=".",FALSE,TRUE)</formula>
    </cfRule>
    <cfRule type="expression" dxfId="2712" priority="13310">
      <formula>IF(RIGHT(TEXT(AI98,"0.#"),1)=".",TRUE,FALSE)</formula>
    </cfRule>
  </conditionalFormatting>
  <conditionalFormatting sqref="AI97">
    <cfRule type="expression" dxfId="2711" priority="13307">
      <formula>IF(RIGHT(TEXT(AI97,"0.#"),1)=".",FALSE,TRUE)</formula>
    </cfRule>
    <cfRule type="expression" dxfId="2710" priority="13308">
      <formula>IF(RIGHT(TEXT(AI97,"0.#"),1)=".",TRUE,FALSE)</formula>
    </cfRule>
  </conditionalFormatting>
  <conditionalFormatting sqref="AM97">
    <cfRule type="expression" dxfId="2709" priority="13305">
      <formula>IF(RIGHT(TEXT(AM97,"0.#"),1)=".",FALSE,TRUE)</formula>
    </cfRule>
    <cfRule type="expression" dxfId="2708" priority="13306">
      <formula>IF(RIGHT(TEXT(AM97,"0.#"),1)=".",TRUE,FALSE)</formula>
    </cfRule>
  </conditionalFormatting>
  <conditionalFormatting sqref="AM98">
    <cfRule type="expression" dxfId="2707" priority="13303">
      <formula>IF(RIGHT(TEXT(AM98,"0.#"),1)=".",FALSE,TRUE)</formula>
    </cfRule>
    <cfRule type="expression" dxfId="2706" priority="13304">
      <formula>IF(RIGHT(TEXT(AM98,"0.#"),1)=".",TRUE,FALSE)</formula>
    </cfRule>
  </conditionalFormatting>
  <conditionalFormatting sqref="AM99">
    <cfRule type="expression" dxfId="2705" priority="13301">
      <formula>IF(RIGHT(TEXT(AM99,"0.#"),1)=".",FALSE,TRUE)</formula>
    </cfRule>
    <cfRule type="expression" dxfId="2704" priority="13302">
      <formula>IF(RIGHT(TEXT(AM99,"0.#"),1)=".",TRUE,FALSE)</formula>
    </cfRule>
  </conditionalFormatting>
  <conditionalFormatting sqref="AI101">
    <cfRule type="expression" dxfId="2703" priority="13287">
      <formula>IF(RIGHT(TEXT(AI101,"0.#"),1)=".",FALSE,TRUE)</formula>
    </cfRule>
    <cfRule type="expression" dxfId="2702" priority="13288">
      <formula>IF(RIGHT(TEXT(AI101,"0.#"),1)=".",TRUE,FALSE)</formula>
    </cfRule>
  </conditionalFormatting>
  <conditionalFormatting sqref="AM101">
    <cfRule type="expression" dxfId="2701" priority="13285">
      <formula>IF(RIGHT(TEXT(AM101,"0.#"),1)=".",FALSE,TRUE)</formula>
    </cfRule>
    <cfRule type="expression" dxfId="2700" priority="13286">
      <formula>IF(RIGHT(TEXT(AM101,"0.#"),1)=".",TRUE,FALSE)</formula>
    </cfRule>
  </conditionalFormatting>
  <conditionalFormatting sqref="AE102">
    <cfRule type="expression" dxfId="2699" priority="13283">
      <formula>IF(RIGHT(TEXT(AE102,"0.#"),1)=".",FALSE,TRUE)</formula>
    </cfRule>
    <cfRule type="expression" dxfId="2698" priority="13284">
      <formula>IF(RIGHT(TEXT(AE102,"0.#"),1)=".",TRUE,FALSE)</formula>
    </cfRule>
  </conditionalFormatting>
  <conditionalFormatting sqref="AI102">
    <cfRule type="expression" dxfId="2697" priority="13281">
      <formula>IF(RIGHT(TEXT(AI102,"0.#"),1)=".",FALSE,TRUE)</formula>
    </cfRule>
    <cfRule type="expression" dxfId="2696" priority="13282">
      <formula>IF(RIGHT(TEXT(AI102,"0.#"),1)=".",TRUE,FALSE)</formula>
    </cfRule>
  </conditionalFormatting>
  <conditionalFormatting sqref="AM102">
    <cfRule type="expression" dxfId="2695" priority="13279">
      <formula>IF(RIGHT(TEXT(AM102,"0.#"),1)=".",FALSE,TRUE)</formula>
    </cfRule>
    <cfRule type="expression" dxfId="2694" priority="13280">
      <formula>IF(RIGHT(TEXT(AM102,"0.#"),1)=".",TRUE,FALSE)</formula>
    </cfRule>
  </conditionalFormatting>
  <conditionalFormatting sqref="AQ102">
    <cfRule type="expression" dxfId="2693" priority="13277">
      <formula>IF(RIGHT(TEXT(AQ102,"0.#"),1)=".",FALSE,TRUE)</formula>
    </cfRule>
    <cfRule type="expression" dxfId="2692" priority="13278">
      <formula>IF(RIGHT(TEXT(AQ102,"0.#"),1)=".",TRUE,FALSE)</formula>
    </cfRule>
  </conditionalFormatting>
  <conditionalFormatting sqref="AE104">
    <cfRule type="expression" dxfId="2691" priority="13275">
      <formula>IF(RIGHT(TEXT(AE104,"0.#"),1)=".",FALSE,TRUE)</formula>
    </cfRule>
    <cfRule type="expression" dxfId="2690" priority="13276">
      <formula>IF(RIGHT(TEXT(AE104,"0.#"),1)=".",TRUE,FALSE)</formula>
    </cfRule>
  </conditionalFormatting>
  <conditionalFormatting sqref="AI104">
    <cfRule type="expression" dxfId="2689" priority="13273">
      <formula>IF(RIGHT(TEXT(AI104,"0.#"),1)=".",FALSE,TRUE)</formula>
    </cfRule>
    <cfRule type="expression" dxfId="2688" priority="13274">
      <formula>IF(RIGHT(TEXT(AI104,"0.#"),1)=".",TRUE,FALSE)</formula>
    </cfRule>
  </conditionalFormatting>
  <conditionalFormatting sqref="AM104">
    <cfRule type="expression" dxfId="2687" priority="13271">
      <formula>IF(RIGHT(TEXT(AM104,"0.#"),1)=".",FALSE,TRUE)</formula>
    </cfRule>
    <cfRule type="expression" dxfId="2686" priority="13272">
      <formula>IF(RIGHT(TEXT(AM104,"0.#"),1)=".",TRUE,FALSE)</formula>
    </cfRule>
  </conditionalFormatting>
  <conditionalFormatting sqref="AE105">
    <cfRule type="expression" dxfId="2685" priority="13269">
      <formula>IF(RIGHT(TEXT(AE105,"0.#"),1)=".",FALSE,TRUE)</formula>
    </cfRule>
    <cfRule type="expression" dxfId="2684" priority="13270">
      <formula>IF(RIGHT(TEXT(AE105,"0.#"),1)=".",TRUE,FALSE)</formula>
    </cfRule>
  </conditionalFormatting>
  <conditionalFormatting sqref="AI105">
    <cfRule type="expression" dxfId="2683" priority="13267">
      <formula>IF(RIGHT(TEXT(AI105,"0.#"),1)=".",FALSE,TRUE)</formula>
    </cfRule>
    <cfRule type="expression" dxfId="2682" priority="13268">
      <formula>IF(RIGHT(TEXT(AI105,"0.#"),1)=".",TRUE,FALSE)</formula>
    </cfRule>
  </conditionalFormatting>
  <conditionalFormatting sqref="AM105">
    <cfRule type="expression" dxfId="2681" priority="13265">
      <formula>IF(RIGHT(TEXT(AM105,"0.#"),1)=".",FALSE,TRUE)</formula>
    </cfRule>
    <cfRule type="expression" dxfId="2680" priority="13266">
      <formula>IF(RIGHT(TEXT(AM105,"0.#"),1)=".",TRUE,FALSE)</formula>
    </cfRule>
  </conditionalFormatting>
  <conditionalFormatting sqref="AE107">
    <cfRule type="expression" dxfId="2679" priority="13261">
      <formula>IF(RIGHT(TEXT(AE107,"0.#"),1)=".",FALSE,TRUE)</formula>
    </cfRule>
    <cfRule type="expression" dxfId="2678" priority="13262">
      <formula>IF(RIGHT(TEXT(AE107,"0.#"),1)=".",TRUE,FALSE)</formula>
    </cfRule>
  </conditionalFormatting>
  <conditionalFormatting sqref="AI107">
    <cfRule type="expression" dxfId="2677" priority="13259">
      <formula>IF(RIGHT(TEXT(AI107,"0.#"),1)=".",FALSE,TRUE)</formula>
    </cfRule>
    <cfRule type="expression" dxfId="2676" priority="13260">
      <formula>IF(RIGHT(TEXT(AI107,"0.#"),1)=".",TRUE,FALSE)</formula>
    </cfRule>
  </conditionalFormatting>
  <conditionalFormatting sqref="AM107">
    <cfRule type="expression" dxfId="2675" priority="13257">
      <formula>IF(RIGHT(TEXT(AM107,"0.#"),1)=".",FALSE,TRUE)</formula>
    </cfRule>
    <cfRule type="expression" dxfId="2674" priority="13258">
      <formula>IF(RIGHT(TEXT(AM107,"0.#"),1)=".",TRUE,FALSE)</formula>
    </cfRule>
  </conditionalFormatting>
  <conditionalFormatting sqref="AE108">
    <cfRule type="expression" dxfId="2673" priority="13255">
      <formula>IF(RIGHT(TEXT(AE108,"0.#"),1)=".",FALSE,TRUE)</formula>
    </cfRule>
    <cfRule type="expression" dxfId="2672" priority="13256">
      <formula>IF(RIGHT(TEXT(AE108,"0.#"),1)=".",TRUE,FALSE)</formula>
    </cfRule>
  </conditionalFormatting>
  <conditionalFormatting sqref="AI108">
    <cfRule type="expression" dxfId="2671" priority="13253">
      <formula>IF(RIGHT(TEXT(AI108,"0.#"),1)=".",FALSE,TRUE)</formula>
    </cfRule>
    <cfRule type="expression" dxfId="2670" priority="13254">
      <formula>IF(RIGHT(TEXT(AI108,"0.#"),1)=".",TRUE,FALSE)</formula>
    </cfRule>
  </conditionalFormatting>
  <conditionalFormatting sqref="AM108">
    <cfRule type="expression" dxfId="2669" priority="13251">
      <formula>IF(RIGHT(TEXT(AM108,"0.#"),1)=".",FALSE,TRUE)</formula>
    </cfRule>
    <cfRule type="expression" dxfId="2668" priority="13252">
      <formula>IF(RIGHT(TEXT(AM108,"0.#"),1)=".",TRUE,FALSE)</formula>
    </cfRule>
  </conditionalFormatting>
  <conditionalFormatting sqref="AE110">
    <cfRule type="expression" dxfId="2667" priority="13247">
      <formula>IF(RIGHT(TEXT(AE110,"0.#"),1)=".",FALSE,TRUE)</formula>
    </cfRule>
    <cfRule type="expression" dxfId="2666" priority="13248">
      <formula>IF(RIGHT(TEXT(AE110,"0.#"),1)=".",TRUE,FALSE)</formula>
    </cfRule>
  </conditionalFormatting>
  <conditionalFormatting sqref="AI110">
    <cfRule type="expression" dxfId="2665" priority="13245">
      <formula>IF(RIGHT(TEXT(AI110,"0.#"),1)=".",FALSE,TRUE)</formula>
    </cfRule>
    <cfRule type="expression" dxfId="2664" priority="13246">
      <formula>IF(RIGHT(TEXT(AI110,"0.#"),1)=".",TRUE,FALSE)</formula>
    </cfRule>
  </conditionalFormatting>
  <conditionalFormatting sqref="AM110">
    <cfRule type="expression" dxfId="2663" priority="13243">
      <formula>IF(RIGHT(TEXT(AM110,"0.#"),1)=".",FALSE,TRUE)</formula>
    </cfRule>
    <cfRule type="expression" dxfId="2662" priority="13244">
      <formula>IF(RIGHT(TEXT(AM110,"0.#"),1)=".",TRUE,FALSE)</formula>
    </cfRule>
  </conditionalFormatting>
  <conditionalFormatting sqref="AE111">
    <cfRule type="expression" dxfId="2661" priority="13241">
      <formula>IF(RIGHT(TEXT(AE111,"0.#"),1)=".",FALSE,TRUE)</formula>
    </cfRule>
    <cfRule type="expression" dxfId="2660" priority="13242">
      <formula>IF(RIGHT(TEXT(AE111,"0.#"),1)=".",TRUE,FALSE)</formula>
    </cfRule>
  </conditionalFormatting>
  <conditionalFormatting sqref="AI111">
    <cfRule type="expression" dxfId="2659" priority="13239">
      <formula>IF(RIGHT(TEXT(AI111,"0.#"),1)=".",FALSE,TRUE)</formula>
    </cfRule>
    <cfRule type="expression" dxfId="2658" priority="13240">
      <formula>IF(RIGHT(TEXT(AI111,"0.#"),1)=".",TRUE,FALSE)</formula>
    </cfRule>
  </conditionalFormatting>
  <conditionalFormatting sqref="AM111">
    <cfRule type="expression" dxfId="2657" priority="13237">
      <formula>IF(RIGHT(TEXT(AM111,"0.#"),1)=".",FALSE,TRUE)</formula>
    </cfRule>
    <cfRule type="expression" dxfId="2656" priority="13238">
      <formula>IF(RIGHT(TEXT(AM111,"0.#"),1)=".",TRUE,FALSE)</formula>
    </cfRule>
  </conditionalFormatting>
  <conditionalFormatting sqref="AE113">
    <cfRule type="expression" dxfId="2655" priority="13233">
      <formula>IF(RIGHT(TEXT(AE113,"0.#"),1)=".",FALSE,TRUE)</formula>
    </cfRule>
    <cfRule type="expression" dxfId="2654" priority="13234">
      <formula>IF(RIGHT(TEXT(AE113,"0.#"),1)=".",TRUE,FALSE)</formula>
    </cfRule>
  </conditionalFormatting>
  <conditionalFormatting sqref="AI113">
    <cfRule type="expression" dxfId="2653" priority="13231">
      <formula>IF(RIGHT(TEXT(AI113,"0.#"),1)=".",FALSE,TRUE)</formula>
    </cfRule>
    <cfRule type="expression" dxfId="2652" priority="13232">
      <formula>IF(RIGHT(TEXT(AI113,"0.#"),1)=".",TRUE,FALSE)</formula>
    </cfRule>
  </conditionalFormatting>
  <conditionalFormatting sqref="AM113">
    <cfRule type="expression" dxfId="2651" priority="13229">
      <formula>IF(RIGHT(TEXT(AM113,"0.#"),1)=".",FALSE,TRUE)</formula>
    </cfRule>
    <cfRule type="expression" dxfId="2650" priority="13230">
      <formula>IF(RIGHT(TEXT(AM113,"0.#"),1)=".",TRUE,FALSE)</formula>
    </cfRule>
  </conditionalFormatting>
  <conditionalFormatting sqref="AE114">
    <cfRule type="expression" dxfId="2649" priority="13227">
      <formula>IF(RIGHT(TEXT(AE114,"0.#"),1)=".",FALSE,TRUE)</formula>
    </cfRule>
    <cfRule type="expression" dxfId="2648" priority="13228">
      <formula>IF(RIGHT(TEXT(AE114,"0.#"),1)=".",TRUE,FALSE)</formula>
    </cfRule>
  </conditionalFormatting>
  <conditionalFormatting sqref="AI114">
    <cfRule type="expression" dxfId="2647" priority="13225">
      <formula>IF(RIGHT(TEXT(AI114,"0.#"),1)=".",FALSE,TRUE)</formula>
    </cfRule>
    <cfRule type="expression" dxfId="2646" priority="13226">
      <formula>IF(RIGHT(TEXT(AI114,"0.#"),1)=".",TRUE,FALSE)</formula>
    </cfRule>
  </conditionalFormatting>
  <conditionalFormatting sqref="AM114">
    <cfRule type="expression" dxfId="2645" priority="13223">
      <formula>IF(RIGHT(TEXT(AM114,"0.#"),1)=".",FALSE,TRUE)</formula>
    </cfRule>
    <cfRule type="expression" dxfId="2644" priority="13224">
      <formula>IF(RIGHT(TEXT(AM114,"0.#"),1)=".",TRUE,FALSE)</formula>
    </cfRule>
  </conditionalFormatting>
  <conditionalFormatting sqref="AE116 AQ116">
    <cfRule type="expression" dxfId="2643" priority="13219">
      <formula>IF(RIGHT(TEXT(AE116,"0.#"),1)=".",FALSE,TRUE)</formula>
    </cfRule>
    <cfRule type="expression" dxfId="2642" priority="13220">
      <formula>IF(RIGHT(TEXT(AE116,"0.#"),1)=".",TRUE,FALSE)</formula>
    </cfRule>
  </conditionalFormatting>
  <conditionalFormatting sqref="AI116">
    <cfRule type="expression" dxfId="2641" priority="13217">
      <formula>IF(RIGHT(TEXT(AI116,"0.#"),1)=".",FALSE,TRUE)</formula>
    </cfRule>
    <cfRule type="expression" dxfId="2640" priority="13218">
      <formula>IF(RIGHT(TEXT(AI116,"0.#"),1)=".",TRUE,FALSE)</formula>
    </cfRule>
  </conditionalFormatting>
  <conditionalFormatting sqref="AM116">
    <cfRule type="expression" dxfId="2639" priority="13215">
      <formula>IF(RIGHT(TEXT(AM116,"0.#"),1)=".",FALSE,TRUE)</formula>
    </cfRule>
    <cfRule type="expression" dxfId="2638" priority="13216">
      <formula>IF(RIGHT(TEXT(AM116,"0.#"),1)=".",TRUE,FALSE)</formula>
    </cfRule>
  </conditionalFormatting>
  <conditionalFormatting sqref="AE117">
    <cfRule type="expression" dxfId="2637" priority="13213">
      <formula>IF(RIGHT(TEXT(AE117,"0.#"),1)=".",FALSE,TRUE)</formula>
    </cfRule>
    <cfRule type="expression" dxfId="2636" priority="13214">
      <formula>IF(RIGHT(TEXT(AE117,"0.#"),1)=".",TRUE,FALSE)</formula>
    </cfRule>
  </conditionalFormatting>
  <conditionalFormatting sqref="AQ117">
    <cfRule type="expression" dxfId="2635" priority="13207">
      <formula>IF(RIGHT(TEXT(AQ117,"0.#"),1)=".",FALSE,TRUE)</formula>
    </cfRule>
    <cfRule type="expression" dxfId="2634" priority="13208">
      <formula>IF(RIGHT(TEXT(AQ117,"0.#"),1)=".",TRUE,FALSE)</formula>
    </cfRule>
  </conditionalFormatting>
  <conditionalFormatting sqref="AE119 AQ119">
    <cfRule type="expression" dxfId="2633" priority="13205">
      <formula>IF(RIGHT(TEXT(AE119,"0.#"),1)=".",FALSE,TRUE)</formula>
    </cfRule>
    <cfRule type="expression" dxfId="2632" priority="13206">
      <formula>IF(RIGHT(TEXT(AE119,"0.#"),1)=".",TRUE,FALSE)</formula>
    </cfRule>
  </conditionalFormatting>
  <conditionalFormatting sqref="AI119">
    <cfRule type="expression" dxfId="2631" priority="13203">
      <formula>IF(RIGHT(TEXT(AI119,"0.#"),1)=".",FALSE,TRUE)</formula>
    </cfRule>
    <cfRule type="expression" dxfId="2630" priority="13204">
      <formula>IF(RIGHT(TEXT(AI119,"0.#"),1)=".",TRUE,FALSE)</formula>
    </cfRule>
  </conditionalFormatting>
  <conditionalFormatting sqref="AM119">
    <cfRule type="expression" dxfId="2629" priority="13201">
      <formula>IF(RIGHT(TEXT(AM119,"0.#"),1)=".",FALSE,TRUE)</formula>
    </cfRule>
    <cfRule type="expression" dxfId="2628" priority="13202">
      <formula>IF(RIGHT(TEXT(AM119,"0.#"),1)=".",TRUE,FALSE)</formula>
    </cfRule>
  </conditionalFormatting>
  <conditionalFormatting sqref="AQ120">
    <cfRule type="expression" dxfId="2627" priority="13193">
      <formula>IF(RIGHT(TEXT(AQ120,"0.#"),1)=".",FALSE,TRUE)</formula>
    </cfRule>
    <cfRule type="expression" dxfId="2626" priority="13194">
      <formula>IF(RIGHT(TEXT(AQ120,"0.#"),1)=".",TRUE,FALSE)</formula>
    </cfRule>
  </conditionalFormatting>
  <conditionalFormatting sqref="AE122 AQ122">
    <cfRule type="expression" dxfId="2625" priority="13191">
      <formula>IF(RIGHT(TEXT(AE122,"0.#"),1)=".",FALSE,TRUE)</formula>
    </cfRule>
    <cfRule type="expression" dxfId="2624" priority="13192">
      <formula>IF(RIGHT(TEXT(AE122,"0.#"),1)=".",TRUE,FALSE)</formula>
    </cfRule>
  </conditionalFormatting>
  <conditionalFormatting sqref="AI122">
    <cfRule type="expression" dxfId="2623" priority="13189">
      <formula>IF(RIGHT(TEXT(AI122,"0.#"),1)=".",FALSE,TRUE)</formula>
    </cfRule>
    <cfRule type="expression" dxfId="2622" priority="13190">
      <formula>IF(RIGHT(TEXT(AI122,"0.#"),1)=".",TRUE,FALSE)</formula>
    </cfRule>
  </conditionalFormatting>
  <conditionalFormatting sqref="AM122">
    <cfRule type="expression" dxfId="2621" priority="13187">
      <formula>IF(RIGHT(TEXT(AM122,"0.#"),1)=".",FALSE,TRUE)</formula>
    </cfRule>
    <cfRule type="expression" dxfId="2620" priority="13188">
      <formula>IF(RIGHT(TEXT(AM122,"0.#"),1)=".",TRUE,FALSE)</formula>
    </cfRule>
  </conditionalFormatting>
  <conditionalFormatting sqref="AQ123">
    <cfRule type="expression" dxfId="2619" priority="13179">
      <formula>IF(RIGHT(TEXT(AQ123,"0.#"),1)=".",FALSE,TRUE)</formula>
    </cfRule>
    <cfRule type="expression" dxfId="2618" priority="13180">
      <formula>IF(RIGHT(TEXT(AQ123,"0.#"),1)=".",TRUE,FALSE)</formula>
    </cfRule>
  </conditionalFormatting>
  <conditionalFormatting sqref="AE125 AQ125">
    <cfRule type="expression" dxfId="2617" priority="13177">
      <formula>IF(RIGHT(TEXT(AE125,"0.#"),1)=".",FALSE,TRUE)</formula>
    </cfRule>
    <cfRule type="expression" dxfId="2616" priority="13178">
      <formula>IF(RIGHT(TEXT(AE125,"0.#"),1)=".",TRUE,FALSE)</formula>
    </cfRule>
  </conditionalFormatting>
  <conditionalFormatting sqref="AI125">
    <cfRule type="expression" dxfId="2615" priority="13175">
      <formula>IF(RIGHT(TEXT(AI125,"0.#"),1)=".",FALSE,TRUE)</formula>
    </cfRule>
    <cfRule type="expression" dxfId="2614" priority="13176">
      <formula>IF(RIGHT(TEXT(AI125,"0.#"),1)=".",TRUE,FALSE)</formula>
    </cfRule>
  </conditionalFormatting>
  <conditionalFormatting sqref="AM125">
    <cfRule type="expression" dxfId="2613" priority="13173">
      <formula>IF(RIGHT(TEXT(AM125,"0.#"),1)=".",FALSE,TRUE)</formula>
    </cfRule>
    <cfRule type="expression" dxfId="2612" priority="13174">
      <formula>IF(RIGHT(TEXT(AM125,"0.#"),1)=".",TRUE,FALSE)</formula>
    </cfRule>
  </conditionalFormatting>
  <conditionalFormatting sqref="AQ126">
    <cfRule type="expression" dxfId="2611" priority="13165">
      <formula>IF(RIGHT(TEXT(AQ126,"0.#"),1)=".",FALSE,TRUE)</formula>
    </cfRule>
    <cfRule type="expression" dxfId="2610" priority="13166">
      <formula>IF(RIGHT(TEXT(AQ126,"0.#"),1)=".",TRUE,FALSE)</formula>
    </cfRule>
  </conditionalFormatting>
  <conditionalFormatting sqref="AE128 AQ128">
    <cfRule type="expression" dxfId="2609" priority="13163">
      <formula>IF(RIGHT(TEXT(AE128,"0.#"),1)=".",FALSE,TRUE)</formula>
    </cfRule>
    <cfRule type="expression" dxfId="2608" priority="13164">
      <formula>IF(RIGHT(TEXT(AE128,"0.#"),1)=".",TRUE,FALSE)</formula>
    </cfRule>
  </conditionalFormatting>
  <conditionalFormatting sqref="AI128">
    <cfRule type="expression" dxfId="2607" priority="13161">
      <formula>IF(RIGHT(TEXT(AI128,"0.#"),1)=".",FALSE,TRUE)</formula>
    </cfRule>
    <cfRule type="expression" dxfId="2606" priority="13162">
      <formula>IF(RIGHT(TEXT(AI128,"0.#"),1)=".",TRUE,FALSE)</formula>
    </cfRule>
  </conditionalFormatting>
  <conditionalFormatting sqref="AM128">
    <cfRule type="expression" dxfId="2605" priority="13159">
      <formula>IF(RIGHT(TEXT(AM128,"0.#"),1)=".",FALSE,TRUE)</formula>
    </cfRule>
    <cfRule type="expression" dxfId="2604" priority="13160">
      <formula>IF(RIGHT(TEXT(AM128,"0.#"),1)=".",TRUE,FALSE)</formula>
    </cfRule>
  </conditionalFormatting>
  <conditionalFormatting sqref="AQ129">
    <cfRule type="expression" dxfId="2603" priority="13151">
      <formula>IF(RIGHT(TEXT(AQ129,"0.#"),1)=".",FALSE,TRUE)</formula>
    </cfRule>
    <cfRule type="expression" dxfId="2602" priority="13152">
      <formula>IF(RIGHT(TEXT(AQ129,"0.#"),1)=".",TRUE,FALSE)</formula>
    </cfRule>
  </conditionalFormatting>
  <conditionalFormatting sqref="AE75">
    <cfRule type="expression" dxfId="2601" priority="13149">
      <formula>IF(RIGHT(TEXT(AE75,"0.#"),1)=".",FALSE,TRUE)</formula>
    </cfRule>
    <cfRule type="expression" dxfId="2600" priority="13150">
      <formula>IF(RIGHT(TEXT(AE75,"0.#"),1)=".",TRUE,FALSE)</formula>
    </cfRule>
  </conditionalFormatting>
  <conditionalFormatting sqref="AE76">
    <cfRule type="expression" dxfId="2599" priority="13147">
      <formula>IF(RIGHT(TEXT(AE76,"0.#"),1)=".",FALSE,TRUE)</formula>
    </cfRule>
    <cfRule type="expression" dxfId="2598" priority="13148">
      <formula>IF(RIGHT(TEXT(AE76,"0.#"),1)=".",TRUE,FALSE)</formula>
    </cfRule>
  </conditionalFormatting>
  <conditionalFormatting sqref="AE77">
    <cfRule type="expression" dxfId="2597" priority="13145">
      <formula>IF(RIGHT(TEXT(AE77,"0.#"),1)=".",FALSE,TRUE)</formula>
    </cfRule>
    <cfRule type="expression" dxfId="2596" priority="13146">
      <formula>IF(RIGHT(TEXT(AE77,"0.#"),1)=".",TRUE,FALSE)</formula>
    </cfRule>
  </conditionalFormatting>
  <conditionalFormatting sqref="AI77">
    <cfRule type="expression" dxfId="2595" priority="13143">
      <formula>IF(RIGHT(TEXT(AI77,"0.#"),1)=".",FALSE,TRUE)</formula>
    </cfRule>
    <cfRule type="expression" dxfId="2594" priority="13144">
      <formula>IF(RIGHT(TEXT(AI77,"0.#"),1)=".",TRUE,FALSE)</formula>
    </cfRule>
  </conditionalFormatting>
  <conditionalFormatting sqref="AI76">
    <cfRule type="expression" dxfId="2593" priority="13141">
      <formula>IF(RIGHT(TEXT(AI76,"0.#"),1)=".",FALSE,TRUE)</formula>
    </cfRule>
    <cfRule type="expression" dxfId="2592" priority="13142">
      <formula>IF(RIGHT(TEXT(AI76,"0.#"),1)=".",TRUE,FALSE)</formula>
    </cfRule>
  </conditionalFormatting>
  <conditionalFormatting sqref="AI75">
    <cfRule type="expression" dxfId="2591" priority="13139">
      <formula>IF(RIGHT(TEXT(AI75,"0.#"),1)=".",FALSE,TRUE)</formula>
    </cfRule>
    <cfRule type="expression" dxfId="2590" priority="13140">
      <formula>IF(RIGHT(TEXT(AI75,"0.#"),1)=".",TRUE,FALSE)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134:AE135 AI134:AI135 AM134:AM135 AQ134:AQ135 AU134:AU135">
    <cfRule type="expression" dxfId="2583" priority="13119">
      <formula>IF(RIGHT(TEXT(AE134,"0.#"),1)=".",FALSE,TRUE)</formula>
    </cfRule>
    <cfRule type="expression" dxfId="2582" priority="13120">
      <formula>IF(RIGHT(TEXT(AE134,"0.#"),1)=".",TRUE,FALSE)</formula>
    </cfRule>
  </conditionalFormatting>
  <conditionalFormatting sqref="AE433">
    <cfRule type="expression" dxfId="2581" priority="13089">
      <formula>IF(RIGHT(TEXT(AE433,"0.#"),1)=".",FALSE,TRUE)</formula>
    </cfRule>
    <cfRule type="expression" dxfId="2580" priority="13090">
      <formula>IF(RIGHT(TEXT(AE433,"0.#"),1)=".",TRUE,FALSE)</formula>
    </cfRule>
  </conditionalFormatting>
  <conditionalFormatting sqref="AM435">
    <cfRule type="expression" dxfId="2579" priority="13073">
      <formula>IF(RIGHT(TEXT(AM435,"0.#"),1)=".",FALSE,TRUE)</formula>
    </cfRule>
    <cfRule type="expression" dxfId="2578" priority="13074">
      <formula>IF(RIGHT(TEXT(AM435,"0.#"),1)=".",TRUE,FALSE)</formula>
    </cfRule>
  </conditionalFormatting>
  <conditionalFormatting sqref="AE434">
    <cfRule type="expression" dxfId="2577" priority="13087">
      <formula>IF(RIGHT(TEXT(AE434,"0.#"),1)=".",FALSE,TRUE)</formula>
    </cfRule>
    <cfRule type="expression" dxfId="2576" priority="13088">
      <formula>IF(RIGHT(TEXT(AE434,"0.#"),1)=".",TRUE,FALSE)</formula>
    </cfRule>
  </conditionalFormatting>
  <conditionalFormatting sqref="AE435">
    <cfRule type="expression" dxfId="2575" priority="13085">
      <formula>IF(RIGHT(TEXT(AE435,"0.#"),1)=".",FALSE,TRUE)</formula>
    </cfRule>
    <cfRule type="expression" dxfId="2574" priority="13086">
      <formula>IF(RIGHT(TEXT(AE435,"0.#"),1)=".",TRUE,FALSE)</formula>
    </cfRule>
  </conditionalFormatting>
  <conditionalFormatting sqref="AM433">
    <cfRule type="expression" dxfId="2573" priority="13077">
      <formula>IF(RIGHT(TEXT(AM433,"0.#"),1)=".",FALSE,TRUE)</formula>
    </cfRule>
    <cfRule type="expression" dxfId="2572" priority="13078">
      <formula>IF(RIGHT(TEXT(AM433,"0.#"),1)=".",TRUE,FALSE)</formula>
    </cfRule>
  </conditionalFormatting>
  <conditionalFormatting sqref="AM434">
    <cfRule type="expression" dxfId="2571" priority="13075">
      <formula>IF(RIGHT(TEXT(AM434,"0.#"),1)=".",FALSE,TRUE)</formula>
    </cfRule>
    <cfRule type="expression" dxfId="2570" priority="13076">
      <formula>IF(RIGHT(TEXT(AM434,"0.#"),1)=".",TRUE,FALSE)</formula>
    </cfRule>
  </conditionalFormatting>
  <conditionalFormatting sqref="AU433">
    <cfRule type="expression" dxfId="2569" priority="13065">
      <formula>IF(RIGHT(TEXT(AU433,"0.#"),1)=".",FALSE,TRUE)</formula>
    </cfRule>
    <cfRule type="expression" dxfId="2568" priority="13066">
      <formula>IF(RIGHT(TEXT(AU433,"0.#"),1)=".",TRUE,FALSE)</formula>
    </cfRule>
  </conditionalFormatting>
  <conditionalFormatting sqref="AU434">
    <cfRule type="expression" dxfId="2567" priority="13063">
      <formula>IF(RIGHT(TEXT(AU434,"0.#"),1)=".",FALSE,TRUE)</formula>
    </cfRule>
    <cfRule type="expression" dxfId="2566" priority="13064">
      <formula>IF(RIGHT(TEXT(AU434,"0.#"),1)=".",TRUE,FALSE)</formula>
    </cfRule>
  </conditionalFormatting>
  <conditionalFormatting sqref="AU435">
    <cfRule type="expression" dxfId="2565" priority="13061">
      <formula>IF(RIGHT(TEXT(AU435,"0.#"),1)=".",FALSE,TRUE)</formula>
    </cfRule>
    <cfRule type="expression" dxfId="2564" priority="13062">
      <formula>IF(RIGHT(TEXT(AU435,"0.#"),1)=".",TRUE,FALSE)</formula>
    </cfRule>
  </conditionalFormatting>
  <conditionalFormatting sqref="AI435">
    <cfRule type="expression" dxfId="2563" priority="12995">
      <formula>IF(RIGHT(TEXT(AI435,"0.#"),1)=".",FALSE,TRUE)</formula>
    </cfRule>
    <cfRule type="expression" dxfId="2562" priority="12996">
      <formula>IF(RIGHT(TEXT(AI435,"0.#"),1)=".",TRUE,FALSE)</formula>
    </cfRule>
  </conditionalFormatting>
  <conditionalFormatting sqref="AI433">
    <cfRule type="expression" dxfId="2561" priority="12999">
      <formula>IF(RIGHT(TEXT(AI433,"0.#"),1)=".",FALSE,TRUE)</formula>
    </cfRule>
    <cfRule type="expression" dxfId="2560" priority="13000">
      <formula>IF(RIGHT(TEXT(AI433,"0.#"),1)=".",TRUE,FALSE)</formula>
    </cfRule>
  </conditionalFormatting>
  <conditionalFormatting sqref="AI434">
    <cfRule type="expression" dxfId="2559" priority="12997">
      <formula>IF(RIGHT(TEXT(AI434,"0.#"),1)=".",FALSE,TRUE)</formula>
    </cfRule>
    <cfRule type="expression" dxfId="2558" priority="12998">
      <formula>IF(RIGHT(TEXT(AI434,"0.#"),1)=".",TRUE,FALSE)</formula>
    </cfRule>
  </conditionalFormatting>
  <conditionalFormatting sqref="AQ434">
    <cfRule type="expression" dxfId="2557" priority="12981">
      <formula>IF(RIGHT(TEXT(AQ434,"0.#"),1)=".",FALSE,TRUE)</formula>
    </cfRule>
    <cfRule type="expression" dxfId="2556" priority="12982">
      <formula>IF(RIGHT(TEXT(AQ434,"0.#"),1)=".",TRUE,FALSE)</formula>
    </cfRule>
  </conditionalFormatting>
  <conditionalFormatting sqref="AQ435">
    <cfRule type="expression" dxfId="2555" priority="12967">
      <formula>IF(RIGHT(TEXT(AQ435,"0.#"),1)=".",FALSE,TRUE)</formula>
    </cfRule>
    <cfRule type="expression" dxfId="2554" priority="12968">
      <formula>IF(RIGHT(TEXT(AQ435,"0.#"),1)=".",TRUE,FALSE)</formula>
    </cfRule>
  </conditionalFormatting>
  <conditionalFormatting sqref="AQ433">
    <cfRule type="expression" dxfId="2553" priority="12965">
      <formula>IF(RIGHT(TEXT(AQ433,"0.#"),1)=".",FALSE,TRUE)</formula>
    </cfRule>
    <cfRule type="expression" dxfId="2552" priority="12966">
      <formula>IF(RIGHT(TEXT(AQ433,"0.#"),1)=".",TRUE,FALSE)</formula>
    </cfRule>
  </conditionalFormatting>
  <conditionalFormatting sqref="AL845:AO866">
    <cfRule type="expression" dxfId="2551" priority="6689">
      <formula>IF(AND(AL845&gt;=0, RIGHT(TEXT(AL845,"0.#"),1)&lt;&gt;"."),TRUE,FALSE)</formula>
    </cfRule>
    <cfRule type="expression" dxfId="2550" priority="6690">
      <formula>IF(AND(AL845&gt;=0, RIGHT(TEXT(AL845,"0.#"),1)="."),TRUE,FALSE)</formula>
    </cfRule>
    <cfRule type="expression" dxfId="2549" priority="6691">
      <formula>IF(AND(AL845&lt;0, RIGHT(TEXT(AL845,"0.#"),1)&lt;&gt;"."),TRUE,FALSE)</formula>
    </cfRule>
    <cfRule type="expression" dxfId="2548" priority="6692">
      <formula>IF(AND(AL845&lt;0, RIGHT(TEXT(AL845,"0.#"),1)="."),TRUE,FALSE)</formula>
    </cfRule>
  </conditionalFormatting>
  <conditionalFormatting sqref="AQ53:AQ55">
    <cfRule type="expression" dxfId="2547" priority="4711">
      <formula>IF(RIGHT(TEXT(AQ53,"0.#"),1)=".",FALSE,TRUE)</formula>
    </cfRule>
    <cfRule type="expression" dxfId="2546" priority="4712">
      <formula>IF(RIGHT(TEXT(AQ53,"0.#"),1)=".",TRUE,FALSE)</formula>
    </cfRule>
  </conditionalFormatting>
  <conditionalFormatting sqref="AU53:AU55">
    <cfRule type="expression" dxfId="2545" priority="4709">
      <formula>IF(RIGHT(TEXT(AU53,"0.#"),1)=".",FALSE,TRUE)</formula>
    </cfRule>
    <cfRule type="expression" dxfId="2544" priority="4710">
      <formula>IF(RIGHT(TEXT(AU53,"0.#"),1)=".",TRUE,FALSE)</formula>
    </cfRule>
  </conditionalFormatting>
  <conditionalFormatting sqref="AQ60:AQ62">
    <cfRule type="expression" dxfId="2543" priority="4707">
      <formula>IF(RIGHT(TEXT(AQ60,"0.#"),1)=".",FALSE,TRUE)</formula>
    </cfRule>
    <cfRule type="expression" dxfId="2542" priority="4708">
      <formula>IF(RIGHT(TEXT(AQ60,"0.#"),1)=".",TRUE,FALSE)</formula>
    </cfRule>
  </conditionalFormatting>
  <conditionalFormatting sqref="AU60:AU62">
    <cfRule type="expression" dxfId="2541" priority="4705">
      <formula>IF(RIGHT(TEXT(AU60,"0.#"),1)=".",FALSE,TRUE)</formula>
    </cfRule>
    <cfRule type="expression" dxfId="2540" priority="4706">
      <formula>IF(RIGHT(TEXT(AU60,"0.#"),1)=".",TRUE,FALSE)</formula>
    </cfRule>
  </conditionalFormatting>
  <conditionalFormatting sqref="AQ75:AQ77">
    <cfRule type="expression" dxfId="2539" priority="4703">
      <formula>IF(RIGHT(TEXT(AQ75,"0.#"),1)=".",FALSE,TRUE)</formula>
    </cfRule>
    <cfRule type="expression" dxfId="2538" priority="4704">
      <formula>IF(RIGHT(TEXT(AQ75,"0.#"),1)=".",TRUE,FALSE)</formula>
    </cfRule>
  </conditionalFormatting>
  <conditionalFormatting sqref="AU75:AU77">
    <cfRule type="expression" dxfId="2537" priority="4701">
      <formula>IF(RIGHT(TEXT(AU75,"0.#"),1)=".",FALSE,TRUE)</formula>
    </cfRule>
    <cfRule type="expression" dxfId="2536" priority="4702">
      <formula>IF(RIGHT(TEXT(AU75,"0.#"),1)=".",TRUE,FALSE)</formula>
    </cfRule>
  </conditionalFormatting>
  <conditionalFormatting sqref="AQ87:AQ89">
    <cfRule type="expression" dxfId="2535" priority="4699">
      <formula>IF(RIGHT(TEXT(AQ87,"0.#"),1)=".",FALSE,TRUE)</formula>
    </cfRule>
    <cfRule type="expression" dxfId="2534" priority="4700">
      <formula>IF(RIGHT(TEXT(AQ87,"0.#"),1)=".",TRUE,FALSE)</formula>
    </cfRule>
  </conditionalFormatting>
  <conditionalFormatting sqref="AU87:AU89">
    <cfRule type="expression" dxfId="2533" priority="4697">
      <formula>IF(RIGHT(TEXT(AU87,"0.#"),1)=".",FALSE,TRUE)</formula>
    </cfRule>
    <cfRule type="expression" dxfId="2532" priority="4698">
      <formula>IF(RIGHT(TEXT(AU87,"0.#"),1)=".",TRUE,FALSE)</formula>
    </cfRule>
  </conditionalFormatting>
  <conditionalFormatting sqref="AQ92:AQ94">
    <cfRule type="expression" dxfId="2531" priority="4695">
      <formula>IF(RIGHT(TEXT(AQ92,"0.#"),1)=".",FALSE,TRUE)</formula>
    </cfRule>
    <cfRule type="expression" dxfId="2530" priority="4696">
      <formula>IF(RIGHT(TEXT(AQ92,"0.#"),1)=".",TRUE,FALSE)</formula>
    </cfRule>
  </conditionalFormatting>
  <conditionalFormatting sqref="AU92:AU94">
    <cfRule type="expression" dxfId="2529" priority="4693">
      <formula>IF(RIGHT(TEXT(AU92,"0.#"),1)=".",FALSE,TRUE)</formula>
    </cfRule>
    <cfRule type="expression" dxfId="2528" priority="4694">
      <formula>IF(RIGHT(TEXT(AU92,"0.#"),1)=".",TRUE,FALSE)</formula>
    </cfRule>
  </conditionalFormatting>
  <conditionalFormatting sqref="AQ97:AQ99">
    <cfRule type="expression" dxfId="2527" priority="4691">
      <formula>IF(RIGHT(TEXT(AQ97,"0.#"),1)=".",FALSE,TRUE)</formula>
    </cfRule>
    <cfRule type="expression" dxfId="2526" priority="4692">
      <formula>IF(RIGHT(TEXT(AQ97,"0.#"),1)=".",TRUE,FALSE)</formula>
    </cfRule>
  </conditionalFormatting>
  <conditionalFormatting sqref="AU97:AU99">
    <cfRule type="expression" dxfId="2525" priority="4689">
      <formula>IF(RIGHT(TEXT(AU97,"0.#"),1)=".",FALSE,TRUE)</formula>
    </cfRule>
    <cfRule type="expression" dxfId="2524" priority="4690">
      <formula>IF(RIGHT(TEXT(AU97,"0.#"),1)=".",TRUE,FALSE)</formula>
    </cfRule>
  </conditionalFormatting>
  <conditionalFormatting sqref="AE458">
    <cfRule type="expression" dxfId="2523" priority="4383">
      <formula>IF(RIGHT(TEXT(AE458,"0.#"),1)=".",FALSE,TRUE)</formula>
    </cfRule>
    <cfRule type="expression" dxfId="2522" priority="4384">
      <formula>IF(RIGHT(TEXT(AE458,"0.#"),1)=".",TRUE,FALSE)</formula>
    </cfRule>
  </conditionalFormatting>
  <conditionalFormatting sqref="AM460">
    <cfRule type="expression" dxfId="2521" priority="4373">
      <formula>IF(RIGHT(TEXT(AM460,"0.#"),1)=".",FALSE,TRUE)</formula>
    </cfRule>
    <cfRule type="expression" dxfId="2520" priority="4374">
      <formula>IF(RIGHT(TEXT(AM460,"0.#"),1)=".",TRUE,FALSE)</formula>
    </cfRule>
  </conditionalFormatting>
  <conditionalFormatting sqref="AE459">
    <cfRule type="expression" dxfId="2519" priority="4381">
      <formula>IF(RIGHT(TEXT(AE459,"0.#"),1)=".",FALSE,TRUE)</formula>
    </cfRule>
    <cfRule type="expression" dxfId="2518" priority="4382">
      <formula>IF(RIGHT(TEXT(AE459,"0.#"),1)=".",TRUE,FALSE)</formula>
    </cfRule>
  </conditionalFormatting>
  <conditionalFormatting sqref="AE460">
    <cfRule type="expression" dxfId="2517" priority="4379">
      <formula>IF(RIGHT(TEXT(AE460,"0.#"),1)=".",FALSE,TRUE)</formula>
    </cfRule>
    <cfRule type="expression" dxfId="2516" priority="4380">
      <formula>IF(RIGHT(TEXT(AE460,"0.#"),1)=".",TRUE,FALSE)</formula>
    </cfRule>
  </conditionalFormatting>
  <conditionalFormatting sqref="AM458">
    <cfRule type="expression" dxfId="2515" priority="4377">
      <formula>IF(RIGHT(TEXT(AM458,"0.#"),1)=".",FALSE,TRUE)</formula>
    </cfRule>
    <cfRule type="expression" dxfId="2514" priority="4378">
      <formula>IF(RIGHT(TEXT(AM458,"0.#"),1)=".",TRUE,FALSE)</formula>
    </cfRule>
  </conditionalFormatting>
  <conditionalFormatting sqref="AM459">
    <cfRule type="expression" dxfId="2513" priority="4375">
      <formula>IF(RIGHT(TEXT(AM459,"0.#"),1)=".",FALSE,TRUE)</formula>
    </cfRule>
    <cfRule type="expression" dxfId="2512" priority="4376">
      <formula>IF(RIGHT(TEXT(AM459,"0.#"),1)=".",TRUE,FALSE)</formula>
    </cfRule>
  </conditionalFormatting>
  <conditionalFormatting sqref="AU458">
    <cfRule type="expression" dxfId="2511" priority="4371">
      <formula>IF(RIGHT(TEXT(AU458,"0.#"),1)=".",FALSE,TRUE)</formula>
    </cfRule>
    <cfRule type="expression" dxfId="2510" priority="4372">
      <formula>IF(RIGHT(TEXT(AU458,"0.#"),1)=".",TRUE,FALSE)</formula>
    </cfRule>
  </conditionalFormatting>
  <conditionalFormatting sqref="AU459">
    <cfRule type="expression" dxfId="2509" priority="4369">
      <formula>IF(RIGHT(TEXT(AU459,"0.#"),1)=".",FALSE,TRUE)</formula>
    </cfRule>
    <cfRule type="expression" dxfId="2508" priority="4370">
      <formula>IF(RIGHT(TEXT(AU459,"0.#"),1)=".",TRUE,FALSE)</formula>
    </cfRule>
  </conditionalFormatting>
  <conditionalFormatting sqref="AU460">
    <cfRule type="expression" dxfId="2507" priority="4367">
      <formula>IF(RIGHT(TEXT(AU460,"0.#"),1)=".",FALSE,TRUE)</formula>
    </cfRule>
    <cfRule type="expression" dxfId="2506" priority="4368">
      <formula>IF(RIGHT(TEXT(AU460,"0.#"),1)=".",TRUE,FALSE)</formula>
    </cfRule>
  </conditionalFormatting>
  <conditionalFormatting sqref="AI460">
    <cfRule type="expression" dxfId="2505" priority="4361">
      <formula>IF(RIGHT(TEXT(AI460,"0.#"),1)=".",FALSE,TRUE)</formula>
    </cfRule>
    <cfRule type="expression" dxfId="2504" priority="4362">
      <formula>IF(RIGHT(TEXT(AI460,"0.#"),1)=".",TRUE,FALSE)</formula>
    </cfRule>
  </conditionalFormatting>
  <conditionalFormatting sqref="AI458">
    <cfRule type="expression" dxfId="2503" priority="4365">
      <formula>IF(RIGHT(TEXT(AI458,"0.#"),1)=".",FALSE,TRUE)</formula>
    </cfRule>
    <cfRule type="expression" dxfId="2502" priority="4366">
      <formula>IF(RIGHT(TEXT(AI458,"0.#"),1)=".",TRUE,FALSE)</formula>
    </cfRule>
  </conditionalFormatting>
  <conditionalFormatting sqref="AI459">
    <cfRule type="expression" dxfId="2501" priority="4363">
      <formula>IF(RIGHT(TEXT(AI459,"0.#"),1)=".",FALSE,TRUE)</formula>
    </cfRule>
    <cfRule type="expression" dxfId="2500" priority="4364">
      <formula>IF(RIGHT(TEXT(AI459,"0.#"),1)=".",TRUE,FALSE)</formula>
    </cfRule>
  </conditionalFormatting>
  <conditionalFormatting sqref="AQ459">
    <cfRule type="expression" dxfId="2499" priority="4359">
      <formula>IF(RIGHT(TEXT(AQ459,"0.#"),1)=".",FALSE,TRUE)</formula>
    </cfRule>
    <cfRule type="expression" dxfId="2498" priority="4360">
      <formula>IF(RIGHT(TEXT(AQ459,"0.#"),1)=".",TRUE,FALSE)</formula>
    </cfRule>
  </conditionalFormatting>
  <conditionalFormatting sqref="AQ460">
    <cfRule type="expression" dxfId="2497" priority="4357">
      <formula>IF(RIGHT(TEXT(AQ460,"0.#"),1)=".",FALSE,TRUE)</formula>
    </cfRule>
    <cfRule type="expression" dxfId="2496" priority="4358">
      <formula>IF(RIGHT(TEXT(AQ460,"0.#"),1)=".",TRUE,FALSE)</formula>
    </cfRule>
  </conditionalFormatting>
  <conditionalFormatting sqref="AQ458">
    <cfRule type="expression" dxfId="2495" priority="4355">
      <formula>IF(RIGHT(TEXT(AQ458,"0.#"),1)=".",FALSE,TRUE)</formula>
    </cfRule>
    <cfRule type="expression" dxfId="2494" priority="4356">
      <formula>IF(RIGHT(TEXT(AQ458,"0.#"),1)=".",TRUE,FALSE)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39:Y840 Y842:Y866">
    <cfRule type="expression" dxfId="2477" priority="3017">
      <formula>IF(RIGHT(TEXT(Y839,"0.#"),1)=".",FALSE,TRUE)</formula>
    </cfRule>
    <cfRule type="expression" dxfId="2476" priority="3018">
      <formula>IF(RIGHT(TEXT(Y839,"0.#"),1)=".",TRUE,FALSE)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2:AO1131">
    <cfRule type="expression" dxfId="2447" priority="2923">
      <formula>IF(AND(AL1102&gt;=0, RIGHT(TEXT(AL1102,"0.#"),1)&lt;&gt;"."),TRUE,FALSE)</formula>
    </cfRule>
    <cfRule type="expression" dxfId="2446" priority="2924">
      <formula>IF(AND(AL1102&gt;=0, RIGHT(TEXT(AL1102,"0.#"),1)="."),TRUE,FALSE)</formula>
    </cfRule>
    <cfRule type="expression" dxfId="2445" priority="2925">
      <formula>IF(AND(AL1102&lt;0, RIGHT(TEXT(AL1102,"0.#"),1)&lt;&gt;"."),TRUE,FALSE)</formula>
    </cfRule>
    <cfRule type="expression" dxfId="2444" priority="2926">
      <formula>IF(AND(AL1102&lt;0, RIGHT(TEXT(AL1102,"0.#"),1)="."),TRUE,FALSE)</formula>
    </cfRule>
  </conditionalFormatting>
  <conditionalFormatting sqref="Y1102:Y1131">
    <cfRule type="expression" dxfId="2443" priority="2921">
      <formula>IF(RIGHT(TEXT(Y1102,"0.#"),1)=".",FALSE,TRUE)</formula>
    </cfRule>
    <cfRule type="expression" dxfId="2442" priority="2922">
      <formula>IF(RIGHT(TEXT(Y1102,"0.#"),1)=".",TRUE,FALSE)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AL837:AO837">
    <cfRule type="expression" dxfId="2433" priority="2875">
      <formula>IF(AND(AL837&gt;=0, RIGHT(TEXT(AL837,"0.#"),1)&lt;&gt;"."),TRUE,FALSE)</formula>
    </cfRule>
    <cfRule type="expression" dxfId="2432" priority="2876">
      <formula>IF(AND(AL837&gt;=0, RIGHT(TEXT(AL837,"0.#"),1)="."),TRUE,FALSE)</formula>
    </cfRule>
    <cfRule type="expression" dxfId="2431" priority="2877">
      <formula>IF(AND(AL837&lt;0, RIGHT(TEXT(AL837,"0.#"),1)&lt;&gt;"."),TRUE,FALSE)</formula>
    </cfRule>
    <cfRule type="expression" dxfId="2430" priority="2878">
      <formula>IF(AND(AL837&lt;0, RIGHT(TEXT(AL837,"0.#"),1)="."),TRUE,FALSE)</formula>
    </cfRule>
  </conditionalFormatting>
  <conditionalFormatting sqref="Y837:Y838">
    <cfRule type="expression" dxfId="2429" priority="2873">
      <formula>IF(RIGHT(TEXT(Y837,"0.#"),1)=".",FALSE,TRUE)</formula>
    </cfRule>
    <cfRule type="expression" dxfId="2428" priority="2874">
      <formula>IF(RIGHT(TEXT(Y837,"0.#"),1)=".",TRUE,FALSE)</formula>
    </cfRule>
  </conditionalFormatting>
  <conditionalFormatting sqref="AE492">
    <cfRule type="expression" dxfId="2427" priority="1661">
      <formula>IF(RIGHT(TEXT(AE492,"0.#"),1)=".",FALSE,TRUE)</formula>
    </cfRule>
    <cfRule type="expression" dxfId="2426" priority="1662">
      <formula>IF(RIGHT(TEXT(AE492,"0.#"),1)=".",TRUE,FALSE)</formula>
    </cfRule>
  </conditionalFormatting>
  <conditionalFormatting sqref="AE493">
    <cfRule type="expression" dxfId="2425" priority="1659">
      <formula>IF(RIGHT(TEXT(AE493,"0.#"),1)=".",FALSE,TRUE)</formula>
    </cfRule>
    <cfRule type="expression" dxfId="2424" priority="1660">
      <formula>IF(RIGHT(TEXT(AE493,"0.#"),1)=".",TRUE,FALSE)</formula>
    </cfRule>
  </conditionalFormatting>
  <conditionalFormatting sqref="AE494">
    <cfRule type="expression" dxfId="2423" priority="1657">
      <formula>IF(RIGHT(TEXT(AE494,"0.#"),1)=".",FALSE,TRUE)</formula>
    </cfRule>
    <cfRule type="expression" dxfId="2422" priority="1658">
      <formula>IF(RIGHT(TEXT(AE494,"0.#"),1)=".",TRUE,FALSE)</formula>
    </cfRule>
  </conditionalFormatting>
  <conditionalFormatting sqref="AQ493">
    <cfRule type="expression" dxfId="2421" priority="1637">
      <formula>IF(RIGHT(TEXT(AQ493,"0.#"),1)=".",FALSE,TRUE)</formula>
    </cfRule>
    <cfRule type="expression" dxfId="2420" priority="1638">
      <formula>IF(RIGHT(TEXT(AQ493,"0.#"),1)=".",TRUE,FALSE)</formula>
    </cfRule>
  </conditionalFormatting>
  <conditionalFormatting sqref="AQ494">
    <cfRule type="expression" dxfId="2419" priority="1635">
      <formula>IF(RIGHT(TEXT(AQ494,"0.#"),1)=".",FALSE,TRUE)</formula>
    </cfRule>
    <cfRule type="expression" dxfId="2418" priority="1636">
      <formula>IF(RIGHT(TEXT(AQ494,"0.#"),1)=".",TRUE,FALSE)</formula>
    </cfRule>
  </conditionalFormatting>
  <conditionalFormatting sqref="AQ492">
    <cfRule type="expression" dxfId="2417" priority="1633">
      <formula>IF(RIGHT(TEXT(AQ492,"0.#"),1)=".",FALSE,TRUE)</formula>
    </cfRule>
    <cfRule type="expression" dxfId="2416" priority="1634">
      <formula>IF(RIGHT(TEXT(AQ492,"0.#"),1)=".",TRUE,FALSE)</formula>
    </cfRule>
  </conditionalFormatting>
  <conditionalFormatting sqref="AU494">
    <cfRule type="expression" dxfId="2415" priority="1645">
      <formula>IF(RIGHT(TEXT(AU494,"0.#"),1)=".",FALSE,TRUE)</formula>
    </cfRule>
    <cfRule type="expression" dxfId="2414" priority="1646">
      <formula>IF(RIGHT(TEXT(AU494,"0.#"),1)=".",TRUE,FALSE)</formula>
    </cfRule>
  </conditionalFormatting>
  <conditionalFormatting sqref="AU492">
    <cfRule type="expression" dxfId="2413" priority="1649">
      <formula>IF(RIGHT(TEXT(AU492,"0.#"),1)=".",FALSE,TRUE)</formula>
    </cfRule>
    <cfRule type="expression" dxfId="2412" priority="1650">
      <formula>IF(RIGHT(TEXT(AU492,"0.#"),1)=".",TRUE,FALSE)</formula>
    </cfRule>
  </conditionalFormatting>
  <conditionalFormatting sqref="AU493">
    <cfRule type="expression" dxfId="2411" priority="1647">
      <formula>IF(RIGHT(TEXT(AU493,"0.#"),1)=".",FALSE,TRUE)</formula>
    </cfRule>
    <cfRule type="expression" dxfId="2410" priority="1648">
      <formula>IF(RIGHT(TEXT(AU493,"0.#"),1)=".",TRUE,FALSE)</formula>
    </cfRule>
  </conditionalFormatting>
  <conditionalFormatting sqref="AU583">
    <cfRule type="expression" dxfId="2409" priority="1165">
      <formula>IF(RIGHT(TEXT(AU583,"0.#"),1)=".",FALSE,TRUE)</formula>
    </cfRule>
    <cfRule type="expression" dxfId="2408" priority="1166">
      <formula>IF(RIGHT(TEXT(AU583,"0.#"),1)=".",TRUE,FALSE)</formula>
    </cfRule>
  </conditionalFormatting>
  <conditionalFormatting sqref="AU582">
    <cfRule type="expression" dxfId="2407" priority="1167">
      <formula>IF(RIGHT(TEXT(AU582,"0.#"),1)=".",FALSE,TRUE)</formula>
    </cfRule>
    <cfRule type="expression" dxfId="2406" priority="1168">
      <formula>IF(RIGHT(TEXT(AU582,"0.#"),1)=".",TRUE,FALSE)</formula>
    </cfRule>
  </conditionalFormatting>
  <conditionalFormatting sqref="AE499">
    <cfRule type="expression" dxfId="2405" priority="1627">
      <formula>IF(RIGHT(TEXT(AE499,"0.#"),1)=".",FALSE,TRUE)</formula>
    </cfRule>
    <cfRule type="expression" dxfId="2404" priority="1628">
      <formula>IF(RIGHT(TEXT(AE499,"0.#"),1)=".",TRUE,FALSE)</formula>
    </cfRule>
  </conditionalFormatting>
  <conditionalFormatting sqref="AE497">
    <cfRule type="expression" dxfId="2403" priority="1631">
      <formula>IF(RIGHT(TEXT(AE497,"0.#"),1)=".",FALSE,TRUE)</formula>
    </cfRule>
    <cfRule type="expression" dxfId="2402" priority="1632">
      <formula>IF(RIGHT(TEXT(AE497,"0.#"),1)=".",TRUE,FALSE)</formula>
    </cfRule>
  </conditionalFormatting>
  <conditionalFormatting sqref="AE498">
    <cfRule type="expression" dxfId="2401" priority="1629">
      <formula>IF(RIGHT(TEXT(AE498,"0.#"),1)=".",FALSE,TRUE)</formula>
    </cfRule>
    <cfRule type="expression" dxfId="2400" priority="1630">
      <formula>IF(RIGHT(TEXT(AE498,"0.#"),1)=".",TRUE,FALSE)</formula>
    </cfRule>
  </conditionalFormatting>
  <conditionalFormatting sqref="AU499">
    <cfRule type="expression" dxfId="2399" priority="1615">
      <formula>IF(RIGHT(TEXT(AU499,"0.#"),1)=".",FALSE,TRUE)</formula>
    </cfRule>
    <cfRule type="expression" dxfId="2398" priority="1616">
      <formula>IF(RIGHT(TEXT(AU499,"0.#"),1)=".",TRUE,FALSE)</formula>
    </cfRule>
  </conditionalFormatting>
  <conditionalFormatting sqref="AU497">
    <cfRule type="expression" dxfId="2397" priority="1619">
      <formula>IF(RIGHT(TEXT(AU497,"0.#"),1)=".",FALSE,TRUE)</formula>
    </cfRule>
    <cfRule type="expression" dxfId="2396" priority="1620">
      <formula>IF(RIGHT(TEXT(AU497,"0.#"),1)=".",TRUE,FALSE)</formula>
    </cfRule>
  </conditionalFormatting>
  <conditionalFormatting sqref="AU498">
    <cfRule type="expression" dxfId="2395" priority="1617">
      <formula>IF(RIGHT(TEXT(AU498,"0.#"),1)=".",FALSE,TRUE)</formula>
    </cfRule>
    <cfRule type="expression" dxfId="2394" priority="1618">
      <formula>IF(RIGHT(TEXT(AU498,"0.#"),1)=".",TRUE,FALSE)</formula>
    </cfRule>
  </conditionalFormatting>
  <conditionalFormatting sqref="AQ497">
    <cfRule type="expression" dxfId="2393" priority="1603">
      <formula>IF(RIGHT(TEXT(AQ497,"0.#"),1)=".",FALSE,TRUE)</formula>
    </cfRule>
    <cfRule type="expression" dxfId="2392" priority="1604">
      <formula>IF(RIGHT(TEXT(AQ497,"0.#"),1)=".",TRUE,FALSE)</formula>
    </cfRule>
  </conditionalFormatting>
  <conditionalFormatting sqref="AQ498">
    <cfRule type="expression" dxfId="2391" priority="1607">
      <formula>IF(RIGHT(TEXT(AQ498,"0.#"),1)=".",FALSE,TRUE)</formula>
    </cfRule>
    <cfRule type="expression" dxfId="2390" priority="1608">
      <formula>IF(RIGHT(TEXT(AQ498,"0.#"),1)=".",TRUE,FALSE)</formula>
    </cfRule>
  </conditionalFormatting>
  <conditionalFormatting sqref="AQ499">
    <cfRule type="expression" dxfId="2389" priority="1605">
      <formula>IF(RIGHT(TEXT(AQ499,"0.#"),1)=".",FALSE,TRUE)</formula>
    </cfRule>
    <cfRule type="expression" dxfId="2388" priority="1606">
      <formula>IF(RIGHT(TEXT(AQ499,"0.#"),1)=".",TRUE,FALSE)</formula>
    </cfRule>
  </conditionalFormatting>
  <conditionalFormatting sqref="AE504">
    <cfRule type="expression" dxfId="2387" priority="1597">
      <formula>IF(RIGHT(TEXT(AE504,"0.#"),1)=".",FALSE,TRUE)</formula>
    </cfRule>
    <cfRule type="expression" dxfId="2386" priority="1598">
      <formula>IF(RIGHT(TEXT(AE504,"0.#"),1)=".",TRUE,FALSE)</formula>
    </cfRule>
  </conditionalFormatting>
  <conditionalFormatting sqref="AE502">
    <cfRule type="expression" dxfId="2385" priority="1601">
      <formula>IF(RIGHT(TEXT(AE502,"0.#"),1)=".",FALSE,TRUE)</formula>
    </cfRule>
    <cfRule type="expression" dxfId="2384" priority="1602">
      <formula>IF(RIGHT(TEXT(AE502,"0.#"),1)=".",TRUE,FALSE)</formula>
    </cfRule>
  </conditionalFormatting>
  <conditionalFormatting sqref="AE503">
    <cfRule type="expression" dxfId="2383" priority="1599">
      <formula>IF(RIGHT(TEXT(AE503,"0.#"),1)=".",FALSE,TRUE)</formula>
    </cfRule>
    <cfRule type="expression" dxfId="2382" priority="1600">
      <formula>IF(RIGHT(TEXT(AE503,"0.#"),1)=".",TRUE,FALSE)</formula>
    </cfRule>
  </conditionalFormatting>
  <conditionalFormatting sqref="AU504">
    <cfRule type="expression" dxfId="2381" priority="1585">
      <formula>IF(RIGHT(TEXT(AU504,"0.#"),1)=".",FALSE,TRUE)</formula>
    </cfRule>
    <cfRule type="expression" dxfId="2380" priority="1586">
      <formula>IF(RIGHT(TEXT(AU504,"0.#"),1)=".",TRUE,FALSE)</formula>
    </cfRule>
  </conditionalFormatting>
  <conditionalFormatting sqref="AU502">
    <cfRule type="expression" dxfId="2379" priority="1589">
      <formula>IF(RIGHT(TEXT(AU502,"0.#"),1)=".",FALSE,TRUE)</formula>
    </cfRule>
    <cfRule type="expression" dxfId="2378" priority="1590">
      <formula>IF(RIGHT(TEXT(AU502,"0.#"),1)=".",TRUE,FALSE)</formula>
    </cfRule>
  </conditionalFormatting>
  <conditionalFormatting sqref="AU503">
    <cfRule type="expression" dxfId="2377" priority="1587">
      <formula>IF(RIGHT(TEXT(AU503,"0.#"),1)=".",FALSE,TRUE)</formula>
    </cfRule>
    <cfRule type="expression" dxfId="2376" priority="1588">
      <formula>IF(RIGHT(TEXT(AU503,"0.#"),1)=".",TRUE,FALSE)</formula>
    </cfRule>
  </conditionalFormatting>
  <conditionalFormatting sqref="AQ502">
    <cfRule type="expression" dxfId="2375" priority="1573">
      <formula>IF(RIGHT(TEXT(AQ502,"0.#"),1)=".",FALSE,TRUE)</formula>
    </cfRule>
    <cfRule type="expression" dxfId="2374" priority="1574">
      <formula>IF(RIGHT(TEXT(AQ502,"0.#"),1)=".",TRUE,FALSE)</formula>
    </cfRule>
  </conditionalFormatting>
  <conditionalFormatting sqref="AQ503">
    <cfRule type="expression" dxfId="2373" priority="1577">
      <formula>IF(RIGHT(TEXT(AQ503,"0.#"),1)=".",FALSE,TRUE)</formula>
    </cfRule>
    <cfRule type="expression" dxfId="2372" priority="1578">
      <formula>IF(RIGHT(TEXT(AQ503,"0.#"),1)=".",TRUE,FALSE)</formula>
    </cfRule>
  </conditionalFormatting>
  <conditionalFormatting sqref="AQ504">
    <cfRule type="expression" dxfId="2371" priority="1575">
      <formula>IF(RIGHT(TEXT(AQ504,"0.#"),1)=".",FALSE,TRUE)</formula>
    </cfRule>
    <cfRule type="expression" dxfId="2370" priority="1576">
      <formula>IF(RIGHT(TEXT(AQ504,"0.#"),1)=".",TRUE,FALSE)</formula>
    </cfRule>
  </conditionalFormatting>
  <conditionalFormatting sqref="AE509">
    <cfRule type="expression" dxfId="2369" priority="1567">
      <formula>IF(RIGHT(TEXT(AE509,"0.#"),1)=".",FALSE,TRUE)</formula>
    </cfRule>
    <cfRule type="expression" dxfId="2368" priority="1568">
      <formula>IF(RIGHT(TEXT(AE509,"0.#"),1)=".",TRUE,FALSE)</formula>
    </cfRule>
  </conditionalFormatting>
  <conditionalFormatting sqref="AE507">
    <cfRule type="expression" dxfId="2367" priority="1571">
      <formula>IF(RIGHT(TEXT(AE507,"0.#"),1)=".",FALSE,TRUE)</formula>
    </cfRule>
    <cfRule type="expression" dxfId="2366" priority="1572">
      <formula>IF(RIGHT(TEXT(AE507,"0.#"),1)=".",TRUE,FALSE)</formula>
    </cfRule>
  </conditionalFormatting>
  <conditionalFormatting sqref="AE508">
    <cfRule type="expression" dxfId="2365" priority="1569">
      <formula>IF(RIGHT(TEXT(AE508,"0.#"),1)=".",FALSE,TRUE)</formula>
    </cfRule>
    <cfRule type="expression" dxfId="2364" priority="1570">
      <formula>IF(RIGHT(TEXT(AE508,"0.#"),1)=".",TRUE,FALSE)</formula>
    </cfRule>
  </conditionalFormatting>
  <conditionalFormatting sqref="AU509">
    <cfRule type="expression" dxfId="2363" priority="1555">
      <formula>IF(RIGHT(TEXT(AU509,"0.#"),1)=".",FALSE,TRUE)</formula>
    </cfRule>
    <cfRule type="expression" dxfId="2362" priority="1556">
      <formula>IF(RIGHT(TEXT(AU509,"0.#"),1)=".",TRUE,FALSE)</formula>
    </cfRule>
  </conditionalFormatting>
  <conditionalFormatting sqref="AU507">
    <cfRule type="expression" dxfId="2361" priority="1559">
      <formula>IF(RIGHT(TEXT(AU507,"0.#"),1)=".",FALSE,TRUE)</formula>
    </cfRule>
    <cfRule type="expression" dxfId="2360" priority="1560">
      <formula>IF(RIGHT(TEXT(AU507,"0.#"),1)=".",TRUE,FALSE)</formula>
    </cfRule>
  </conditionalFormatting>
  <conditionalFormatting sqref="AU508">
    <cfRule type="expression" dxfId="2359" priority="1557">
      <formula>IF(RIGHT(TEXT(AU508,"0.#"),1)=".",FALSE,TRUE)</formula>
    </cfRule>
    <cfRule type="expression" dxfId="2358" priority="1558">
      <formula>IF(RIGHT(TEXT(AU508,"0.#"),1)=".",TRUE,FALSE)</formula>
    </cfRule>
  </conditionalFormatting>
  <conditionalFormatting sqref="AQ507">
    <cfRule type="expression" dxfId="2357" priority="1543">
      <formula>IF(RIGHT(TEXT(AQ507,"0.#"),1)=".",FALSE,TRUE)</formula>
    </cfRule>
    <cfRule type="expression" dxfId="2356" priority="1544">
      <formula>IF(RIGHT(TEXT(AQ507,"0.#"),1)=".",TRUE,FALSE)</formula>
    </cfRule>
  </conditionalFormatting>
  <conditionalFormatting sqref="AQ508">
    <cfRule type="expression" dxfId="2355" priority="1547">
      <formula>IF(RIGHT(TEXT(AQ508,"0.#"),1)=".",FALSE,TRUE)</formula>
    </cfRule>
    <cfRule type="expression" dxfId="2354" priority="1548">
      <formula>IF(RIGHT(TEXT(AQ508,"0.#"),1)=".",TRUE,FALSE)</formula>
    </cfRule>
  </conditionalFormatting>
  <conditionalFormatting sqref="AQ509">
    <cfRule type="expression" dxfId="2353" priority="1545">
      <formula>IF(RIGHT(TEXT(AQ509,"0.#"),1)=".",FALSE,TRUE)</formula>
    </cfRule>
    <cfRule type="expression" dxfId="2352" priority="1546">
      <formula>IF(RIGHT(TEXT(AQ509,"0.#"),1)=".",TRUE,FALSE)</formula>
    </cfRule>
  </conditionalFormatting>
  <conditionalFormatting sqref="AE465">
    <cfRule type="expression" dxfId="2351" priority="1837">
      <formula>IF(RIGHT(TEXT(AE465,"0.#"),1)=".",FALSE,TRUE)</formula>
    </cfRule>
    <cfRule type="expression" dxfId="2350" priority="1838">
      <formula>IF(RIGHT(TEXT(AE465,"0.#"),1)=".",TRUE,FALSE)</formula>
    </cfRule>
  </conditionalFormatting>
  <conditionalFormatting sqref="AE463">
    <cfRule type="expression" dxfId="2349" priority="1841">
      <formula>IF(RIGHT(TEXT(AE463,"0.#"),1)=".",FALSE,TRUE)</formula>
    </cfRule>
    <cfRule type="expression" dxfId="2348" priority="1842">
      <formula>IF(RIGHT(TEXT(AE463,"0.#"),1)=".",TRUE,FALSE)</formula>
    </cfRule>
  </conditionalFormatting>
  <conditionalFormatting sqref="AE464">
    <cfRule type="expression" dxfId="2347" priority="1839">
      <formula>IF(RIGHT(TEXT(AE464,"0.#"),1)=".",FALSE,TRUE)</formula>
    </cfRule>
    <cfRule type="expression" dxfId="2346" priority="1840">
      <formula>IF(RIGHT(TEXT(AE464,"0.#"),1)=".",TRUE,FALSE)</formula>
    </cfRule>
  </conditionalFormatting>
  <conditionalFormatting sqref="AM465">
    <cfRule type="expression" dxfId="2345" priority="1831">
      <formula>IF(RIGHT(TEXT(AM465,"0.#"),1)=".",FALSE,TRUE)</formula>
    </cfRule>
    <cfRule type="expression" dxfId="2344" priority="1832">
      <formula>IF(RIGHT(TEXT(AM465,"0.#"),1)=".",TRUE,FALSE)</formula>
    </cfRule>
  </conditionalFormatting>
  <conditionalFormatting sqref="AM463">
    <cfRule type="expression" dxfId="2343" priority="1835">
      <formula>IF(RIGHT(TEXT(AM463,"0.#"),1)=".",FALSE,TRUE)</formula>
    </cfRule>
    <cfRule type="expression" dxfId="2342" priority="1836">
      <formula>IF(RIGHT(TEXT(AM463,"0.#"),1)=".",TRUE,FALSE)</formula>
    </cfRule>
  </conditionalFormatting>
  <conditionalFormatting sqref="AM464">
    <cfRule type="expression" dxfId="2341" priority="1833">
      <formula>IF(RIGHT(TEXT(AM464,"0.#"),1)=".",FALSE,TRUE)</formula>
    </cfRule>
    <cfRule type="expression" dxfId="2340" priority="1834">
      <formula>IF(RIGHT(TEXT(AM464,"0.#"),1)=".",TRUE,FALSE)</formula>
    </cfRule>
  </conditionalFormatting>
  <conditionalFormatting sqref="AU465">
    <cfRule type="expression" dxfId="2339" priority="1825">
      <formula>IF(RIGHT(TEXT(AU465,"0.#"),1)=".",FALSE,TRUE)</formula>
    </cfRule>
    <cfRule type="expression" dxfId="2338" priority="1826">
      <formula>IF(RIGHT(TEXT(AU465,"0.#"),1)=".",TRUE,FALSE)</formula>
    </cfRule>
  </conditionalFormatting>
  <conditionalFormatting sqref="AU463">
    <cfRule type="expression" dxfId="2337" priority="1829">
      <formula>IF(RIGHT(TEXT(AU463,"0.#"),1)=".",FALSE,TRUE)</formula>
    </cfRule>
    <cfRule type="expression" dxfId="2336" priority="1830">
      <formula>IF(RIGHT(TEXT(AU463,"0.#"),1)=".",TRUE,FALSE)</formula>
    </cfRule>
  </conditionalFormatting>
  <conditionalFormatting sqref="AU464">
    <cfRule type="expression" dxfId="2335" priority="1827">
      <formula>IF(RIGHT(TEXT(AU464,"0.#"),1)=".",FALSE,TRUE)</formula>
    </cfRule>
    <cfRule type="expression" dxfId="2334" priority="1828">
      <formula>IF(RIGHT(TEXT(AU464,"0.#"),1)=".",TRUE,FALSE)</formula>
    </cfRule>
  </conditionalFormatting>
  <conditionalFormatting sqref="AI465">
    <cfRule type="expression" dxfId="2333" priority="1819">
      <formula>IF(RIGHT(TEXT(AI465,"0.#"),1)=".",FALSE,TRUE)</formula>
    </cfRule>
    <cfRule type="expression" dxfId="2332" priority="1820">
      <formula>IF(RIGHT(TEXT(AI465,"0.#"),1)=".",TRUE,FALSE)</formula>
    </cfRule>
  </conditionalFormatting>
  <conditionalFormatting sqref="AI463">
    <cfRule type="expression" dxfId="2331" priority="1823">
      <formula>IF(RIGHT(TEXT(AI463,"0.#"),1)=".",FALSE,TRUE)</formula>
    </cfRule>
    <cfRule type="expression" dxfId="2330" priority="1824">
      <formula>IF(RIGHT(TEXT(AI463,"0.#"),1)=".",TRUE,FALSE)</formula>
    </cfRule>
  </conditionalFormatting>
  <conditionalFormatting sqref="AI464">
    <cfRule type="expression" dxfId="2329" priority="1821">
      <formula>IF(RIGHT(TEXT(AI464,"0.#"),1)=".",FALSE,TRUE)</formula>
    </cfRule>
    <cfRule type="expression" dxfId="2328" priority="1822">
      <formula>IF(RIGHT(TEXT(AI464,"0.#"),1)=".",TRUE,FALSE)</formula>
    </cfRule>
  </conditionalFormatting>
  <conditionalFormatting sqref="AQ463">
    <cfRule type="expression" dxfId="2327" priority="1813">
      <formula>IF(RIGHT(TEXT(AQ463,"0.#"),1)=".",FALSE,TRUE)</formula>
    </cfRule>
    <cfRule type="expression" dxfId="2326" priority="1814">
      <formula>IF(RIGHT(TEXT(AQ463,"0.#"),1)=".",TRUE,FALSE)</formula>
    </cfRule>
  </conditionalFormatting>
  <conditionalFormatting sqref="AQ464">
    <cfRule type="expression" dxfId="2325" priority="1817">
      <formula>IF(RIGHT(TEXT(AQ464,"0.#"),1)=".",FALSE,TRUE)</formula>
    </cfRule>
    <cfRule type="expression" dxfId="2324" priority="1818">
      <formula>IF(RIGHT(TEXT(AQ464,"0.#"),1)=".",TRUE,FALSE)</formula>
    </cfRule>
  </conditionalFormatting>
  <conditionalFormatting sqref="AQ465">
    <cfRule type="expression" dxfId="2323" priority="1815">
      <formula>IF(RIGHT(TEXT(AQ465,"0.#"),1)=".",FALSE,TRUE)</formula>
    </cfRule>
    <cfRule type="expression" dxfId="2322" priority="1816">
      <formula>IF(RIGHT(TEXT(AQ465,"0.#"),1)=".",TRUE,FALSE)</formula>
    </cfRule>
  </conditionalFormatting>
  <conditionalFormatting sqref="AE470">
    <cfRule type="expression" dxfId="2321" priority="1807">
      <formula>IF(RIGHT(TEXT(AE470,"0.#"),1)=".",FALSE,TRUE)</formula>
    </cfRule>
    <cfRule type="expression" dxfId="2320" priority="1808">
      <formula>IF(RIGHT(TEXT(AE470,"0.#"),1)=".",TRUE,FALSE)</formula>
    </cfRule>
  </conditionalFormatting>
  <conditionalFormatting sqref="AE468">
    <cfRule type="expression" dxfId="2319" priority="1811">
      <formula>IF(RIGHT(TEXT(AE468,"0.#"),1)=".",FALSE,TRUE)</formula>
    </cfRule>
    <cfRule type="expression" dxfId="2318" priority="1812">
      <formula>IF(RIGHT(TEXT(AE468,"0.#"),1)=".",TRUE,FALSE)</formula>
    </cfRule>
  </conditionalFormatting>
  <conditionalFormatting sqref="AE469">
    <cfRule type="expression" dxfId="2317" priority="1809">
      <formula>IF(RIGHT(TEXT(AE469,"0.#"),1)=".",FALSE,TRUE)</formula>
    </cfRule>
    <cfRule type="expression" dxfId="2316" priority="1810">
      <formula>IF(RIGHT(TEXT(AE469,"0.#"),1)=".",TRUE,FALSE)</formula>
    </cfRule>
  </conditionalFormatting>
  <conditionalFormatting sqref="AM470">
    <cfRule type="expression" dxfId="2315" priority="1801">
      <formula>IF(RIGHT(TEXT(AM470,"0.#"),1)=".",FALSE,TRUE)</formula>
    </cfRule>
    <cfRule type="expression" dxfId="2314" priority="1802">
      <formula>IF(RIGHT(TEXT(AM470,"0.#"),1)=".",TRUE,FALSE)</formula>
    </cfRule>
  </conditionalFormatting>
  <conditionalFormatting sqref="AM468">
    <cfRule type="expression" dxfId="2313" priority="1805">
      <formula>IF(RIGHT(TEXT(AM468,"0.#"),1)=".",FALSE,TRUE)</formula>
    </cfRule>
    <cfRule type="expression" dxfId="2312" priority="1806">
      <formula>IF(RIGHT(TEXT(AM468,"0.#"),1)=".",TRUE,FALSE)</formula>
    </cfRule>
  </conditionalFormatting>
  <conditionalFormatting sqref="AM469">
    <cfRule type="expression" dxfId="2311" priority="1803">
      <formula>IF(RIGHT(TEXT(AM469,"0.#"),1)=".",FALSE,TRUE)</formula>
    </cfRule>
    <cfRule type="expression" dxfId="2310" priority="1804">
      <formula>IF(RIGHT(TEXT(AM469,"0.#"),1)=".",TRUE,FALSE)</formula>
    </cfRule>
  </conditionalFormatting>
  <conditionalFormatting sqref="AU470">
    <cfRule type="expression" dxfId="2309" priority="1795">
      <formula>IF(RIGHT(TEXT(AU470,"0.#"),1)=".",FALSE,TRUE)</formula>
    </cfRule>
    <cfRule type="expression" dxfId="2308" priority="1796">
      <formula>IF(RIGHT(TEXT(AU470,"0.#"),1)=".",TRUE,FALSE)</formula>
    </cfRule>
  </conditionalFormatting>
  <conditionalFormatting sqref="AU468">
    <cfRule type="expression" dxfId="2307" priority="1799">
      <formula>IF(RIGHT(TEXT(AU468,"0.#"),1)=".",FALSE,TRUE)</formula>
    </cfRule>
    <cfRule type="expression" dxfId="2306" priority="1800">
      <formula>IF(RIGHT(TEXT(AU468,"0.#"),1)=".",TRUE,FALSE)</formula>
    </cfRule>
  </conditionalFormatting>
  <conditionalFormatting sqref="AU469">
    <cfRule type="expression" dxfId="2305" priority="1797">
      <formula>IF(RIGHT(TEXT(AU469,"0.#"),1)=".",FALSE,TRUE)</formula>
    </cfRule>
    <cfRule type="expression" dxfId="2304" priority="1798">
      <formula>IF(RIGHT(TEXT(AU469,"0.#"),1)=".",TRUE,FALSE)</formula>
    </cfRule>
  </conditionalFormatting>
  <conditionalFormatting sqref="AI470">
    <cfRule type="expression" dxfId="2303" priority="1789">
      <formula>IF(RIGHT(TEXT(AI470,"0.#"),1)=".",FALSE,TRUE)</formula>
    </cfRule>
    <cfRule type="expression" dxfId="2302" priority="1790">
      <formula>IF(RIGHT(TEXT(AI470,"0.#"),1)=".",TRUE,FALSE)</formula>
    </cfRule>
  </conditionalFormatting>
  <conditionalFormatting sqref="AI468">
    <cfRule type="expression" dxfId="2301" priority="1793">
      <formula>IF(RIGHT(TEXT(AI468,"0.#"),1)=".",FALSE,TRUE)</formula>
    </cfRule>
    <cfRule type="expression" dxfId="2300" priority="1794">
      <formula>IF(RIGHT(TEXT(AI468,"0.#"),1)=".",TRUE,FALSE)</formula>
    </cfRule>
  </conditionalFormatting>
  <conditionalFormatting sqref="AI469">
    <cfRule type="expression" dxfId="2299" priority="1791">
      <formula>IF(RIGHT(TEXT(AI469,"0.#"),1)=".",FALSE,TRUE)</formula>
    </cfRule>
    <cfRule type="expression" dxfId="2298" priority="1792">
      <formula>IF(RIGHT(TEXT(AI469,"0.#"),1)=".",TRUE,FALSE)</formula>
    </cfRule>
  </conditionalFormatting>
  <conditionalFormatting sqref="AQ468">
    <cfRule type="expression" dxfId="2297" priority="1783">
      <formula>IF(RIGHT(TEXT(AQ468,"0.#"),1)=".",FALSE,TRUE)</formula>
    </cfRule>
    <cfRule type="expression" dxfId="2296" priority="1784">
      <formula>IF(RIGHT(TEXT(AQ468,"0.#"),1)=".",TRUE,FALSE)</formula>
    </cfRule>
  </conditionalFormatting>
  <conditionalFormatting sqref="AQ469">
    <cfRule type="expression" dxfId="2295" priority="1787">
      <formula>IF(RIGHT(TEXT(AQ469,"0.#"),1)=".",FALSE,TRUE)</formula>
    </cfRule>
    <cfRule type="expression" dxfId="2294" priority="1788">
      <formula>IF(RIGHT(TEXT(AQ469,"0.#"),1)=".",TRUE,FALSE)</formula>
    </cfRule>
  </conditionalFormatting>
  <conditionalFormatting sqref="AQ470">
    <cfRule type="expression" dxfId="2293" priority="1785">
      <formula>IF(RIGHT(TEXT(AQ470,"0.#"),1)=".",FALSE,TRUE)</formula>
    </cfRule>
    <cfRule type="expression" dxfId="2292" priority="1786">
      <formula>IF(RIGHT(TEXT(AQ470,"0.#"),1)=".",TRUE,FALSE)</formula>
    </cfRule>
  </conditionalFormatting>
  <conditionalFormatting sqref="AE475">
    <cfRule type="expression" dxfId="2291" priority="1777">
      <formula>IF(RIGHT(TEXT(AE475,"0.#"),1)=".",FALSE,TRUE)</formula>
    </cfRule>
    <cfRule type="expression" dxfId="2290" priority="1778">
      <formula>IF(RIGHT(TEXT(AE475,"0.#"),1)=".",TRUE,FALSE)</formula>
    </cfRule>
  </conditionalFormatting>
  <conditionalFormatting sqref="AE473">
    <cfRule type="expression" dxfId="2289" priority="1781">
      <formula>IF(RIGHT(TEXT(AE473,"0.#"),1)=".",FALSE,TRUE)</formula>
    </cfRule>
    <cfRule type="expression" dxfId="2288" priority="1782">
      <formula>IF(RIGHT(TEXT(AE473,"0.#"),1)=".",TRUE,FALSE)</formula>
    </cfRule>
  </conditionalFormatting>
  <conditionalFormatting sqref="AE474">
    <cfRule type="expression" dxfId="2287" priority="1779">
      <formula>IF(RIGHT(TEXT(AE474,"0.#"),1)=".",FALSE,TRUE)</formula>
    </cfRule>
    <cfRule type="expression" dxfId="2286" priority="1780">
      <formula>IF(RIGHT(TEXT(AE474,"0.#"),1)=".",TRUE,FALSE)</formula>
    </cfRule>
  </conditionalFormatting>
  <conditionalFormatting sqref="AM475">
    <cfRule type="expression" dxfId="2285" priority="1771">
      <formula>IF(RIGHT(TEXT(AM475,"0.#"),1)=".",FALSE,TRUE)</formula>
    </cfRule>
    <cfRule type="expression" dxfId="2284" priority="1772">
      <formula>IF(RIGHT(TEXT(AM475,"0.#"),1)=".",TRUE,FALSE)</formula>
    </cfRule>
  </conditionalFormatting>
  <conditionalFormatting sqref="AM473">
    <cfRule type="expression" dxfId="2283" priority="1775">
      <formula>IF(RIGHT(TEXT(AM473,"0.#"),1)=".",FALSE,TRUE)</formula>
    </cfRule>
    <cfRule type="expression" dxfId="2282" priority="1776">
      <formula>IF(RIGHT(TEXT(AM473,"0.#"),1)=".",TRUE,FALSE)</formula>
    </cfRule>
  </conditionalFormatting>
  <conditionalFormatting sqref="AM474">
    <cfRule type="expression" dxfId="2281" priority="1773">
      <formula>IF(RIGHT(TEXT(AM474,"0.#"),1)=".",FALSE,TRUE)</formula>
    </cfRule>
    <cfRule type="expression" dxfId="2280" priority="1774">
      <formula>IF(RIGHT(TEXT(AM474,"0.#"),1)=".",TRUE,FALSE)</formula>
    </cfRule>
  </conditionalFormatting>
  <conditionalFormatting sqref="AU475">
    <cfRule type="expression" dxfId="2279" priority="1765">
      <formula>IF(RIGHT(TEXT(AU475,"0.#"),1)=".",FALSE,TRUE)</formula>
    </cfRule>
    <cfRule type="expression" dxfId="2278" priority="1766">
      <formula>IF(RIGHT(TEXT(AU475,"0.#"),1)=".",TRUE,FALSE)</formula>
    </cfRule>
  </conditionalFormatting>
  <conditionalFormatting sqref="AU473">
    <cfRule type="expression" dxfId="2277" priority="1769">
      <formula>IF(RIGHT(TEXT(AU473,"0.#"),1)=".",FALSE,TRUE)</formula>
    </cfRule>
    <cfRule type="expression" dxfId="2276" priority="1770">
      <formula>IF(RIGHT(TEXT(AU473,"0.#"),1)=".",TRUE,FALSE)</formula>
    </cfRule>
  </conditionalFormatting>
  <conditionalFormatting sqref="AU474">
    <cfRule type="expression" dxfId="2275" priority="1767">
      <formula>IF(RIGHT(TEXT(AU474,"0.#"),1)=".",FALSE,TRUE)</formula>
    </cfRule>
    <cfRule type="expression" dxfId="2274" priority="1768">
      <formula>IF(RIGHT(TEXT(AU474,"0.#"),1)=".",TRUE,FALSE)</formula>
    </cfRule>
  </conditionalFormatting>
  <conditionalFormatting sqref="AI475">
    <cfRule type="expression" dxfId="2273" priority="1759">
      <formula>IF(RIGHT(TEXT(AI475,"0.#"),1)=".",FALSE,TRUE)</formula>
    </cfRule>
    <cfRule type="expression" dxfId="2272" priority="1760">
      <formula>IF(RIGHT(TEXT(AI475,"0.#"),1)=".",TRUE,FALSE)</formula>
    </cfRule>
  </conditionalFormatting>
  <conditionalFormatting sqref="AI473">
    <cfRule type="expression" dxfId="2271" priority="1763">
      <formula>IF(RIGHT(TEXT(AI473,"0.#"),1)=".",FALSE,TRUE)</formula>
    </cfRule>
    <cfRule type="expression" dxfId="2270" priority="1764">
      <formula>IF(RIGHT(TEXT(AI473,"0.#"),1)=".",TRUE,FALSE)</formula>
    </cfRule>
  </conditionalFormatting>
  <conditionalFormatting sqref="AI474">
    <cfRule type="expression" dxfId="2269" priority="1761">
      <formula>IF(RIGHT(TEXT(AI474,"0.#"),1)=".",FALSE,TRUE)</formula>
    </cfRule>
    <cfRule type="expression" dxfId="2268" priority="1762">
      <formula>IF(RIGHT(TEXT(AI474,"0.#"),1)=".",TRUE,FALSE)</formula>
    </cfRule>
  </conditionalFormatting>
  <conditionalFormatting sqref="AQ473">
    <cfRule type="expression" dxfId="2267" priority="1753">
      <formula>IF(RIGHT(TEXT(AQ473,"0.#"),1)=".",FALSE,TRUE)</formula>
    </cfRule>
    <cfRule type="expression" dxfId="2266" priority="1754">
      <formula>IF(RIGHT(TEXT(AQ473,"0.#"),1)=".",TRUE,FALSE)</formula>
    </cfRule>
  </conditionalFormatting>
  <conditionalFormatting sqref="AQ474">
    <cfRule type="expression" dxfId="2265" priority="1757">
      <formula>IF(RIGHT(TEXT(AQ474,"0.#"),1)=".",FALSE,TRUE)</formula>
    </cfRule>
    <cfRule type="expression" dxfId="2264" priority="1758">
      <formula>IF(RIGHT(TEXT(AQ474,"0.#"),1)=".",TRUE,FALSE)</formula>
    </cfRule>
  </conditionalFormatting>
  <conditionalFormatting sqref="AQ475">
    <cfRule type="expression" dxfId="2263" priority="1755">
      <formula>IF(RIGHT(TEXT(AQ475,"0.#"),1)=".",FALSE,TRUE)</formula>
    </cfRule>
    <cfRule type="expression" dxfId="2262" priority="1756">
      <formula>IF(RIGHT(TEXT(AQ475,"0.#"),1)=".",TRUE,FALSE)</formula>
    </cfRule>
  </conditionalFormatting>
  <conditionalFormatting sqref="AE480">
    <cfRule type="expression" dxfId="2261" priority="1747">
      <formula>IF(RIGHT(TEXT(AE480,"0.#"),1)=".",FALSE,TRUE)</formula>
    </cfRule>
    <cfRule type="expression" dxfId="2260" priority="1748">
      <formula>IF(RIGHT(TEXT(AE480,"0.#"),1)=".",TRUE,FALSE)</formula>
    </cfRule>
  </conditionalFormatting>
  <conditionalFormatting sqref="AE478">
    <cfRule type="expression" dxfId="2259" priority="1751">
      <formula>IF(RIGHT(TEXT(AE478,"0.#"),1)=".",FALSE,TRUE)</formula>
    </cfRule>
    <cfRule type="expression" dxfId="2258" priority="1752">
      <formula>IF(RIGHT(TEXT(AE478,"0.#"),1)=".",TRUE,FALSE)</formula>
    </cfRule>
  </conditionalFormatting>
  <conditionalFormatting sqref="AE479">
    <cfRule type="expression" dxfId="2257" priority="1749">
      <formula>IF(RIGHT(TEXT(AE479,"0.#"),1)=".",FALSE,TRUE)</formula>
    </cfRule>
    <cfRule type="expression" dxfId="2256" priority="1750">
      <formula>IF(RIGHT(TEXT(AE479,"0.#"),1)=".",TRUE,FALSE)</formula>
    </cfRule>
  </conditionalFormatting>
  <conditionalFormatting sqref="AM480">
    <cfRule type="expression" dxfId="2255" priority="1741">
      <formula>IF(RIGHT(TEXT(AM480,"0.#"),1)=".",FALSE,TRUE)</formula>
    </cfRule>
    <cfRule type="expression" dxfId="2254" priority="1742">
      <formula>IF(RIGHT(TEXT(AM480,"0.#"),1)=".",TRUE,FALSE)</formula>
    </cfRule>
  </conditionalFormatting>
  <conditionalFormatting sqref="AM478">
    <cfRule type="expression" dxfId="2253" priority="1745">
      <formula>IF(RIGHT(TEXT(AM478,"0.#"),1)=".",FALSE,TRUE)</formula>
    </cfRule>
    <cfRule type="expression" dxfId="2252" priority="1746">
      <formula>IF(RIGHT(TEXT(AM478,"0.#"),1)=".",TRUE,FALSE)</formula>
    </cfRule>
  </conditionalFormatting>
  <conditionalFormatting sqref="AM479">
    <cfRule type="expression" dxfId="2251" priority="1743">
      <formula>IF(RIGHT(TEXT(AM479,"0.#"),1)=".",FALSE,TRUE)</formula>
    </cfRule>
    <cfRule type="expression" dxfId="2250" priority="1744">
      <formula>IF(RIGHT(TEXT(AM479,"0.#"),1)=".",TRUE,FALSE)</formula>
    </cfRule>
  </conditionalFormatting>
  <conditionalFormatting sqref="AU480">
    <cfRule type="expression" dxfId="2249" priority="1735">
      <formula>IF(RIGHT(TEXT(AU480,"0.#"),1)=".",FALSE,TRUE)</formula>
    </cfRule>
    <cfRule type="expression" dxfId="2248" priority="1736">
      <formula>IF(RIGHT(TEXT(AU480,"0.#"),1)=".",TRUE,FALSE)</formula>
    </cfRule>
  </conditionalFormatting>
  <conditionalFormatting sqref="AU478">
    <cfRule type="expression" dxfId="2247" priority="1739">
      <formula>IF(RIGHT(TEXT(AU478,"0.#"),1)=".",FALSE,TRUE)</formula>
    </cfRule>
    <cfRule type="expression" dxfId="2246" priority="1740">
      <formula>IF(RIGHT(TEXT(AU478,"0.#"),1)=".",TRUE,FALSE)</formula>
    </cfRule>
  </conditionalFormatting>
  <conditionalFormatting sqref="AU479">
    <cfRule type="expression" dxfId="2245" priority="1737">
      <formula>IF(RIGHT(TEXT(AU479,"0.#"),1)=".",FALSE,TRUE)</formula>
    </cfRule>
    <cfRule type="expression" dxfId="2244" priority="1738">
      <formula>IF(RIGHT(TEXT(AU479,"0.#"),1)=".",TRUE,FALSE)</formula>
    </cfRule>
  </conditionalFormatting>
  <conditionalFormatting sqref="AI480">
    <cfRule type="expression" dxfId="2243" priority="1729">
      <formula>IF(RIGHT(TEXT(AI480,"0.#"),1)=".",FALSE,TRUE)</formula>
    </cfRule>
    <cfRule type="expression" dxfId="2242" priority="1730">
      <formula>IF(RIGHT(TEXT(AI480,"0.#"),1)=".",TRUE,FALSE)</formula>
    </cfRule>
  </conditionalFormatting>
  <conditionalFormatting sqref="AI478">
    <cfRule type="expression" dxfId="2241" priority="1733">
      <formula>IF(RIGHT(TEXT(AI478,"0.#"),1)=".",FALSE,TRUE)</formula>
    </cfRule>
    <cfRule type="expression" dxfId="2240" priority="1734">
      <formula>IF(RIGHT(TEXT(AI478,"0.#"),1)=".",TRUE,FALSE)</formula>
    </cfRule>
  </conditionalFormatting>
  <conditionalFormatting sqref="AI479">
    <cfRule type="expression" dxfId="2239" priority="1731">
      <formula>IF(RIGHT(TEXT(AI479,"0.#"),1)=".",FALSE,TRUE)</formula>
    </cfRule>
    <cfRule type="expression" dxfId="2238" priority="1732">
      <formula>IF(RIGHT(TEXT(AI479,"0.#"),1)=".",TRUE,FALSE)</formula>
    </cfRule>
  </conditionalFormatting>
  <conditionalFormatting sqref="AQ478">
    <cfRule type="expression" dxfId="2237" priority="1723">
      <formula>IF(RIGHT(TEXT(AQ478,"0.#"),1)=".",FALSE,TRUE)</formula>
    </cfRule>
    <cfRule type="expression" dxfId="2236" priority="1724">
      <formula>IF(RIGHT(TEXT(AQ478,"0.#"),1)=".",TRUE,FALSE)</formula>
    </cfRule>
  </conditionalFormatting>
  <conditionalFormatting sqref="AQ479">
    <cfRule type="expression" dxfId="2235" priority="1727">
      <formula>IF(RIGHT(TEXT(AQ479,"0.#"),1)=".",FALSE,TRUE)</formula>
    </cfRule>
    <cfRule type="expression" dxfId="2234" priority="1728">
      <formula>IF(RIGHT(TEXT(AQ479,"0.#"),1)=".",TRUE,FALSE)</formula>
    </cfRule>
  </conditionalFormatting>
  <conditionalFormatting sqref="AQ480">
    <cfRule type="expression" dxfId="2233" priority="1725">
      <formula>IF(RIGHT(TEXT(AQ480,"0.#"),1)=".",FALSE,TRUE)</formula>
    </cfRule>
    <cfRule type="expression" dxfId="2232" priority="1726">
      <formula>IF(RIGHT(TEXT(AQ480,"0.#"),1)=".",TRUE,FALSE)</formula>
    </cfRule>
  </conditionalFormatting>
  <conditionalFormatting sqref="AM47">
    <cfRule type="expression" dxfId="2231" priority="2017">
      <formula>IF(RIGHT(TEXT(AM47,"0.#"),1)=".",FALSE,TRUE)</formula>
    </cfRule>
    <cfRule type="expression" dxfId="2230" priority="2018">
      <formula>IF(RIGHT(TEXT(AM47,"0.#"),1)=".",TRUE,FALSE)</formula>
    </cfRule>
  </conditionalFormatting>
  <conditionalFormatting sqref="AI46">
    <cfRule type="expression" dxfId="2229" priority="2021">
      <formula>IF(RIGHT(TEXT(AI46,"0.#"),1)=".",FALSE,TRUE)</formula>
    </cfRule>
    <cfRule type="expression" dxfId="2228" priority="2022">
      <formula>IF(RIGHT(TEXT(AI46,"0.#"),1)=".",TRUE,FALSE)</formula>
    </cfRule>
  </conditionalFormatting>
  <conditionalFormatting sqref="AM46">
    <cfRule type="expression" dxfId="2227" priority="2019">
      <formula>IF(RIGHT(TEXT(AM46,"0.#"),1)=".",FALSE,TRUE)</formula>
    </cfRule>
    <cfRule type="expression" dxfId="2226" priority="2020">
      <formula>IF(RIGHT(TEXT(AM46,"0.#"),1)=".",TRUE,FALSE)</formula>
    </cfRule>
  </conditionalFormatting>
  <conditionalFormatting sqref="AU47">
    <cfRule type="expression" dxfId="2225" priority="2011">
      <formula>IF(RIGHT(TEXT(AU47,"0.#"),1)=".",FALSE,TRUE)</formula>
    </cfRule>
    <cfRule type="expression" dxfId="2224" priority="2012">
      <formula>IF(RIGHT(TEXT(AU47,"0.#"),1)=".",TRUE,FALSE)</formula>
    </cfRule>
  </conditionalFormatting>
  <conditionalFormatting sqref="AM48">
    <cfRule type="expression" dxfId="2223" priority="2015">
      <formula>IF(RIGHT(TEXT(AM48,"0.#"),1)=".",FALSE,TRUE)</formula>
    </cfRule>
    <cfRule type="expression" dxfId="2222" priority="2016">
      <formula>IF(RIGHT(TEXT(AM48,"0.#"),1)=".",TRUE,FALSE)</formula>
    </cfRule>
  </conditionalFormatting>
  <conditionalFormatting sqref="AE146:AE147 AI146:AI147 AM146:AM147 AQ146:AQ147 AU146:AU147">
    <cfRule type="expression" dxfId="2221" priority="2005">
      <formula>IF(RIGHT(TEXT(AE146,"0.#"),1)=".",FALSE,TRUE)</formula>
    </cfRule>
    <cfRule type="expression" dxfId="2220" priority="2006">
      <formula>IF(RIGHT(TEXT(AE146,"0.#"),1)=".",TRUE,FALSE)</formula>
    </cfRule>
  </conditionalFormatting>
  <conditionalFormatting sqref="AE138:AE139 AI138:AI139 AM138:AM139 AQ138:AQ139 AU138:AU139">
    <cfRule type="expression" dxfId="2219" priority="2009">
      <formula>IF(RIGHT(TEXT(AE138,"0.#"),1)=".",FALSE,TRUE)</formula>
    </cfRule>
    <cfRule type="expression" dxfId="2218" priority="2010">
      <formula>IF(RIGHT(TEXT(AE138,"0.#"),1)=".",TRUE,FALSE)</formula>
    </cfRule>
  </conditionalFormatting>
  <conditionalFormatting sqref="AE142:AE143 AI142:AI143 AM142:AM143 AQ142:AQ143 AU142:AU143">
    <cfRule type="expression" dxfId="2217" priority="2007">
      <formula>IF(RIGHT(TEXT(AE142,"0.#"),1)=".",FALSE,TRUE)</formula>
    </cfRule>
    <cfRule type="expression" dxfId="2216" priority="2008">
      <formula>IF(RIGHT(TEXT(AE142,"0.#"),1)=".",TRUE,FALSE)</formula>
    </cfRule>
  </conditionalFormatting>
  <conditionalFormatting sqref="AE198:AE199 AI198:AI199 AM198:AM199 AQ198:AQ199 AU198:AU199">
    <cfRule type="expression" dxfId="2215" priority="1999">
      <formula>IF(RIGHT(TEXT(AE198,"0.#"),1)=".",FALSE,TRUE)</formula>
    </cfRule>
    <cfRule type="expression" dxfId="2214" priority="2000">
      <formula>IF(RIGHT(TEXT(AE198,"0.#"),1)=".",TRUE,FALSE)</formula>
    </cfRule>
  </conditionalFormatting>
  <conditionalFormatting sqref="AE150:AE151 AI150:AI151 AM150:AM151 AQ150:AQ151 AU150:AU151">
    <cfRule type="expression" dxfId="2213" priority="2003">
      <formula>IF(RIGHT(TEXT(AE150,"0.#"),1)=".",FALSE,TRUE)</formula>
    </cfRule>
    <cfRule type="expression" dxfId="2212" priority="2004">
      <formula>IF(RIGHT(TEXT(AE150,"0.#"),1)=".",TRUE,FALSE)</formula>
    </cfRule>
  </conditionalFormatting>
  <conditionalFormatting sqref="AE194:AE195 AI194:AI195 AM194:AM195 AQ194:AQ195 AU194:AU195">
    <cfRule type="expression" dxfId="2211" priority="2001">
      <formula>IF(RIGHT(TEXT(AE194,"0.#"),1)=".",FALSE,TRUE)</formula>
    </cfRule>
    <cfRule type="expression" dxfId="2210" priority="2002">
      <formula>IF(RIGHT(TEXT(AE194,"0.#"),1)=".",TRUE,FALSE)</formula>
    </cfRule>
  </conditionalFormatting>
  <conditionalFormatting sqref="AE210:AE211 AI210:AI211 AM210:AM211 AQ210:AQ211 AU210:AU211">
    <cfRule type="expression" dxfId="2209" priority="1993">
      <formula>IF(RIGHT(TEXT(AE210,"0.#"),1)=".",FALSE,TRUE)</formula>
    </cfRule>
    <cfRule type="expression" dxfId="2208" priority="1994">
      <formula>IF(RIGHT(TEXT(AE210,"0.#"),1)=".",TRUE,FALSE)</formula>
    </cfRule>
  </conditionalFormatting>
  <conditionalFormatting sqref="AE202:AE203 AI202:AI203 AM202:AM203 AQ202:AQ203 AU202:AU203">
    <cfRule type="expression" dxfId="2207" priority="1997">
      <formula>IF(RIGHT(TEXT(AE202,"0.#"),1)=".",FALSE,TRUE)</formula>
    </cfRule>
    <cfRule type="expression" dxfId="2206" priority="1998">
      <formula>IF(RIGHT(TEXT(AE202,"0.#"),1)=".",TRUE,FALSE)</formula>
    </cfRule>
  </conditionalFormatting>
  <conditionalFormatting sqref="AE206:AE207 AI206:AI207 AM206:AM207 AQ206:AQ207 AU206:AU207">
    <cfRule type="expression" dxfId="2205" priority="1995">
      <formula>IF(RIGHT(TEXT(AE206,"0.#"),1)=".",FALSE,TRUE)</formula>
    </cfRule>
    <cfRule type="expression" dxfId="2204" priority="1996">
      <formula>IF(RIGHT(TEXT(AE206,"0.#"),1)=".",TRUE,FALSE)</formula>
    </cfRule>
  </conditionalFormatting>
  <conditionalFormatting sqref="AE262:AE263 AI262:AI263 AM262:AM263 AQ262:AQ263 AU262:AU263">
    <cfRule type="expression" dxfId="2203" priority="1987">
      <formula>IF(RIGHT(TEXT(AE262,"0.#"),1)=".",FALSE,TRUE)</formula>
    </cfRule>
    <cfRule type="expression" dxfId="2202" priority="1988">
      <formula>IF(RIGHT(TEXT(AE262,"0.#"),1)=".",TRUE,FALSE)</formula>
    </cfRule>
  </conditionalFormatting>
  <conditionalFormatting sqref="AE254:AE255 AI254:AI255 AM254:AM255 AQ254:AQ255 AU254:AU255">
    <cfRule type="expression" dxfId="2201" priority="1991">
      <formula>IF(RIGHT(TEXT(AE254,"0.#"),1)=".",FALSE,TRUE)</formula>
    </cfRule>
    <cfRule type="expression" dxfId="2200" priority="1992">
      <formula>IF(RIGHT(TEXT(AE254,"0.#"),1)=".",TRUE,FALSE)</formula>
    </cfRule>
  </conditionalFormatting>
  <conditionalFormatting sqref="AE258:AE259 AI258:AI259 AM258:AM259 AQ258:AQ259 AU258:AU259">
    <cfRule type="expression" dxfId="2199" priority="1989">
      <formula>IF(RIGHT(TEXT(AE258,"0.#"),1)=".",FALSE,TRUE)</formula>
    </cfRule>
    <cfRule type="expression" dxfId="2198" priority="1990">
      <formula>IF(RIGHT(TEXT(AE258,"0.#"),1)=".",TRUE,FALSE)</formula>
    </cfRule>
  </conditionalFormatting>
  <conditionalFormatting sqref="AE314:AE315 AI314:AI315 AM314:AM315 AQ314:AQ315 AU314:AU315">
    <cfRule type="expression" dxfId="2197" priority="1981">
      <formula>IF(RIGHT(TEXT(AE314,"0.#"),1)=".",FALSE,TRUE)</formula>
    </cfRule>
    <cfRule type="expression" dxfId="2196" priority="1982">
      <formula>IF(RIGHT(TEXT(AE314,"0.#"),1)=".",TRUE,FALSE)</formula>
    </cfRule>
  </conditionalFormatting>
  <conditionalFormatting sqref="AE266:AE267 AI266:AI267 AM266:AM267 AQ266:AQ267 AU266:AU267">
    <cfRule type="expression" dxfId="2195" priority="1985">
      <formula>IF(RIGHT(TEXT(AE266,"0.#"),1)=".",FALSE,TRUE)</formula>
    </cfRule>
    <cfRule type="expression" dxfId="2194" priority="1986">
      <formula>IF(RIGHT(TEXT(AE266,"0.#"),1)=".",TRUE,FALSE)</formula>
    </cfRule>
  </conditionalFormatting>
  <conditionalFormatting sqref="AE270:AE271 AI270:AI271 AM270:AM271 AQ270:AQ271 AU270:AU271">
    <cfRule type="expression" dxfId="2193" priority="1983">
      <formula>IF(RIGHT(TEXT(AE270,"0.#"),1)=".",FALSE,TRUE)</formula>
    </cfRule>
    <cfRule type="expression" dxfId="2192" priority="1984">
      <formula>IF(RIGHT(TEXT(AE270,"0.#"),1)=".",TRUE,FALSE)</formula>
    </cfRule>
  </conditionalFormatting>
  <conditionalFormatting sqref="AE326:AE327 AI326:AI327 AM326:AM327 AQ326:AQ327 AU326:AU327">
    <cfRule type="expression" dxfId="2191" priority="1975">
      <formula>IF(RIGHT(TEXT(AE326,"0.#"),1)=".",FALSE,TRUE)</formula>
    </cfRule>
    <cfRule type="expression" dxfId="2190" priority="1976">
      <formula>IF(RIGHT(TEXT(AE326,"0.#"),1)=".",TRUE,FALSE)</formula>
    </cfRule>
  </conditionalFormatting>
  <conditionalFormatting sqref="AE318:AE319 AI318:AI319 AM318:AM319 AQ318:AQ319 AU318:AU319">
    <cfRule type="expression" dxfId="2189" priority="1979">
      <formula>IF(RIGHT(TEXT(AE318,"0.#"),1)=".",FALSE,TRUE)</formula>
    </cfRule>
    <cfRule type="expression" dxfId="2188" priority="1980">
      <formula>IF(RIGHT(TEXT(AE318,"0.#"),1)=".",TRUE,FALSE)</formula>
    </cfRule>
  </conditionalFormatting>
  <conditionalFormatting sqref="AE322:AE323 AI322:AI323 AM322:AM323 AQ322:AQ323 AU322:AU323">
    <cfRule type="expression" dxfId="2187" priority="1977">
      <formula>IF(RIGHT(TEXT(AE322,"0.#"),1)=".",FALSE,TRUE)</formula>
    </cfRule>
    <cfRule type="expression" dxfId="2186" priority="1978">
      <formula>IF(RIGHT(TEXT(AE322,"0.#"),1)=".",TRUE,FALSE)</formula>
    </cfRule>
  </conditionalFormatting>
  <conditionalFormatting sqref="AE378:AE379 AI378:AI379 AM378:AM379 AQ378:AQ379 AU378:AU379">
    <cfRule type="expression" dxfId="2185" priority="1969">
      <formula>IF(RIGHT(TEXT(AE378,"0.#"),1)=".",FALSE,TRUE)</formula>
    </cfRule>
    <cfRule type="expression" dxfId="2184" priority="1970">
      <formula>IF(RIGHT(TEXT(AE378,"0.#"),1)=".",TRUE,FALSE)</formula>
    </cfRule>
  </conditionalFormatting>
  <conditionalFormatting sqref="AE330:AE331 AI330:AI331 AM330:AM331 AQ330:AQ331 AU330:AU331">
    <cfRule type="expression" dxfId="2183" priority="1973">
      <formula>IF(RIGHT(TEXT(AE330,"0.#"),1)=".",FALSE,TRUE)</formula>
    </cfRule>
    <cfRule type="expression" dxfId="2182" priority="1974">
      <formula>IF(RIGHT(TEXT(AE330,"0.#"),1)=".",TRUE,FALSE)</formula>
    </cfRule>
  </conditionalFormatting>
  <conditionalFormatting sqref="AE374:AE375 AI374:AI375 AM374:AM375 AQ374:AQ375 AU374:AU375">
    <cfRule type="expression" dxfId="2181" priority="1971">
      <formula>IF(RIGHT(TEXT(AE374,"0.#"),1)=".",FALSE,TRUE)</formula>
    </cfRule>
    <cfRule type="expression" dxfId="2180" priority="1972">
      <formula>IF(RIGHT(TEXT(AE374,"0.#"),1)=".",TRUE,FALSE)</formula>
    </cfRule>
  </conditionalFormatting>
  <conditionalFormatting sqref="AE390:AE391 AI390:AI391 AM390:AM391 AQ390:AQ391 AU390:AU391">
    <cfRule type="expression" dxfId="2179" priority="1963">
      <formula>IF(RIGHT(TEXT(AE390,"0.#"),1)=".",FALSE,TRUE)</formula>
    </cfRule>
    <cfRule type="expression" dxfId="2178" priority="1964">
      <formula>IF(RIGHT(TEXT(AE390,"0.#"),1)=".",TRUE,FALSE)</formula>
    </cfRule>
  </conditionalFormatting>
  <conditionalFormatting sqref="AE382:AE383 AI382:AI383 AM382:AM383 AQ382:AQ383 AU382:AU383">
    <cfRule type="expression" dxfId="2177" priority="1967">
      <formula>IF(RIGHT(TEXT(AE382,"0.#"),1)=".",FALSE,TRUE)</formula>
    </cfRule>
    <cfRule type="expression" dxfId="2176" priority="1968">
      <formula>IF(RIGHT(TEXT(AE382,"0.#"),1)=".",TRUE,FALSE)</formula>
    </cfRule>
  </conditionalFormatting>
  <conditionalFormatting sqref="AE386:AE387 AI386:AI387 AM386:AM387 AQ386:AQ387 AU386:AU387">
    <cfRule type="expression" dxfId="2175" priority="1965">
      <formula>IF(RIGHT(TEXT(AE386,"0.#"),1)=".",FALSE,TRUE)</formula>
    </cfRule>
    <cfRule type="expression" dxfId="2174" priority="1966">
      <formula>IF(RIGHT(TEXT(AE386,"0.#"),1)=".",TRUE,FALSE)</formula>
    </cfRule>
  </conditionalFormatting>
  <conditionalFormatting sqref="AE440">
    <cfRule type="expression" dxfId="2173" priority="1957">
      <formula>IF(RIGHT(TEXT(AE440,"0.#"),1)=".",FALSE,TRUE)</formula>
    </cfRule>
    <cfRule type="expression" dxfId="2172" priority="1958">
      <formula>IF(RIGHT(TEXT(AE440,"0.#"),1)=".",TRUE,FALSE)</formula>
    </cfRule>
  </conditionalFormatting>
  <conditionalFormatting sqref="AE438">
    <cfRule type="expression" dxfId="2171" priority="1961">
      <formula>IF(RIGHT(TEXT(AE438,"0.#"),1)=".",FALSE,TRUE)</formula>
    </cfRule>
    <cfRule type="expression" dxfId="2170" priority="1962">
      <formula>IF(RIGHT(TEXT(AE438,"0.#"),1)=".",TRUE,FALSE)</formula>
    </cfRule>
  </conditionalFormatting>
  <conditionalFormatting sqref="AE439">
    <cfRule type="expression" dxfId="2169" priority="1959">
      <formula>IF(RIGHT(TEXT(AE439,"0.#"),1)=".",FALSE,TRUE)</formula>
    </cfRule>
    <cfRule type="expression" dxfId="2168" priority="1960">
      <formula>IF(RIGHT(TEXT(AE439,"0.#"),1)=".",TRUE,FALSE)</formula>
    </cfRule>
  </conditionalFormatting>
  <conditionalFormatting sqref="AM440">
    <cfRule type="expression" dxfId="2167" priority="1951">
      <formula>IF(RIGHT(TEXT(AM440,"0.#"),1)=".",FALSE,TRUE)</formula>
    </cfRule>
    <cfRule type="expression" dxfId="2166" priority="1952">
      <formula>IF(RIGHT(TEXT(AM440,"0.#"),1)=".",TRUE,FALSE)</formula>
    </cfRule>
  </conditionalFormatting>
  <conditionalFormatting sqref="AM438">
    <cfRule type="expression" dxfId="2165" priority="1955">
      <formula>IF(RIGHT(TEXT(AM438,"0.#"),1)=".",FALSE,TRUE)</formula>
    </cfRule>
    <cfRule type="expression" dxfId="2164" priority="1956">
      <formula>IF(RIGHT(TEXT(AM438,"0.#"),1)=".",TRUE,FALSE)</formula>
    </cfRule>
  </conditionalFormatting>
  <conditionalFormatting sqref="AM439">
    <cfRule type="expression" dxfId="2163" priority="1953">
      <formula>IF(RIGHT(TEXT(AM439,"0.#"),1)=".",FALSE,TRUE)</formula>
    </cfRule>
    <cfRule type="expression" dxfId="2162" priority="1954">
      <formula>IF(RIGHT(TEXT(AM439,"0.#"),1)=".",TRUE,FALSE)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40">
    <cfRule type="expression" dxfId="2155" priority="1939">
      <formula>IF(RIGHT(TEXT(AI440,"0.#"),1)=".",FALSE,TRUE)</formula>
    </cfRule>
    <cfRule type="expression" dxfId="2154" priority="1940">
      <formula>IF(RIGHT(TEXT(AI440,"0.#"),1)=".",TRUE,FALSE)</formula>
    </cfRule>
  </conditionalFormatting>
  <conditionalFormatting sqref="AI438">
    <cfRule type="expression" dxfId="2153" priority="1943">
      <formula>IF(RIGHT(TEXT(AI438,"0.#"),1)=".",FALSE,TRUE)</formula>
    </cfRule>
    <cfRule type="expression" dxfId="2152" priority="1944">
      <formula>IF(RIGHT(TEXT(AI438,"0.#"),1)=".",TRUE,FALSE)</formula>
    </cfRule>
  </conditionalFormatting>
  <conditionalFormatting sqref="AI439">
    <cfRule type="expression" dxfId="2151" priority="1941">
      <formula>IF(RIGHT(TEXT(AI439,"0.#"),1)=".",FALSE,TRUE)</formula>
    </cfRule>
    <cfRule type="expression" dxfId="2150" priority="1942">
      <formula>IF(RIGHT(TEXT(AI439,"0.#"),1)=".",TRUE,FALSE)</formula>
    </cfRule>
  </conditionalFormatting>
  <conditionalFormatting sqref="AQ438">
    <cfRule type="expression" dxfId="2149" priority="1933">
      <formula>IF(RIGHT(TEXT(AQ438,"0.#"),1)=".",FALSE,TRUE)</formula>
    </cfRule>
    <cfRule type="expression" dxfId="2148" priority="1934">
      <formula>IF(RIGHT(TEXT(AQ438,"0.#"),1)=".",TRUE,FALSE)</formula>
    </cfRule>
  </conditionalFormatting>
  <conditionalFormatting sqref="AQ439">
    <cfRule type="expression" dxfId="2147" priority="1937">
      <formula>IF(RIGHT(TEXT(AQ439,"0.#"),1)=".",FALSE,TRUE)</formula>
    </cfRule>
    <cfRule type="expression" dxfId="2146" priority="1938">
      <formula>IF(RIGHT(TEXT(AQ439,"0.#"),1)=".",TRUE,FALSE)</formula>
    </cfRule>
  </conditionalFormatting>
  <conditionalFormatting sqref="AQ440">
    <cfRule type="expression" dxfId="2145" priority="1935">
      <formula>IF(RIGHT(TEXT(AQ440,"0.#"),1)=".",FALSE,TRUE)</formula>
    </cfRule>
    <cfRule type="expression" dxfId="2144" priority="1936">
      <formula>IF(RIGHT(TEXT(AQ440,"0.#"),1)=".",TRUE,FALSE)</formula>
    </cfRule>
  </conditionalFormatting>
  <conditionalFormatting sqref="AE445">
    <cfRule type="expression" dxfId="2143" priority="1927">
      <formula>IF(RIGHT(TEXT(AE445,"0.#"),1)=".",FALSE,TRUE)</formula>
    </cfRule>
    <cfRule type="expression" dxfId="2142" priority="1928">
      <formula>IF(RIGHT(TEXT(AE445,"0.#"),1)=".",TRUE,FALSE)</formula>
    </cfRule>
  </conditionalFormatting>
  <conditionalFormatting sqref="AE443">
    <cfRule type="expression" dxfId="2141" priority="1931">
      <formula>IF(RIGHT(TEXT(AE443,"0.#"),1)=".",FALSE,TRUE)</formula>
    </cfRule>
    <cfRule type="expression" dxfId="2140" priority="1932">
      <formula>IF(RIGHT(TEXT(AE443,"0.#"),1)=".",TRUE,FALSE)</formula>
    </cfRule>
  </conditionalFormatting>
  <conditionalFormatting sqref="AE444">
    <cfRule type="expression" dxfId="2139" priority="1929">
      <formula>IF(RIGHT(TEXT(AE444,"0.#"),1)=".",FALSE,TRUE)</formula>
    </cfRule>
    <cfRule type="expression" dxfId="2138" priority="1930">
      <formula>IF(RIGHT(TEXT(AE444,"0.#"),1)=".",TRUE,FALSE)</formula>
    </cfRule>
  </conditionalFormatting>
  <conditionalFormatting sqref="AM445">
    <cfRule type="expression" dxfId="2137" priority="1921">
      <formula>IF(RIGHT(TEXT(AM445,"0.#"),1)=".",FALSE,TRUE)</formula>
    </cfRule>
    <cfRule type="expression" dxfId="2136" priority="1922">
      <formula>IF(RIGHT(TEXT(AM445,"0.#"),1)=".",TRUE,FALSE)</formula>
    </cfRule>
  </conditionalFormatting>
  <conditionalFormatting sqref="AM443">
    <cfRule type="expression" dxfId="2135" priority="1925">
      <formula>IF(RIGHT(TEXT(AM443,"0.#"),1)=".",FALSE,TRUE)</formula>
    </cfRule>
    <cfRule type="expression" dxfId="2134" priority="1926">
      <formula>IF(RIGHT(TEXT(AM443,"0.#"),1)=".",TRUE,FALSE)</formula>
    </cfRule>
  </conditionalFormatting>
  <conditionalFormatting sqref="AM444">
    <cfRule type="expression" dxfId="2133" priority="1923">
      <formula>IF(RIGHT(TEXT(AM444,"0.#"),1)=".",FALSE,TRUE)</formula>
    </cfRule>
    <cfRule type="expression" dxfId="2132" priority="1924">
      <formula>IF(RIGHT(TEXT(AM444,"0.#"),1)=".",TRUE,FALSE)</formula>
    </cfRule>
  </conditionalFormatting>
  <conditionalFormatting sqref="AU445">
    <cfRule type="expression" dxfId="2131" priority="1915">
      <formula>IF(RIGHT(TEXT(AU445,"0.#"),1)=".",FALSE,TRUE)</formula>
    </cfRule>
    <cfRule type="expression" dxfId="2130" priority="1916">
      <formula>IF(RIGHT(TEXT(AU445,"0.#"),1)=".",TRUE,FALSE)</formula>
    </cfRule>
  </conditionalFormatting>
  <conditionalFormatting sqref="AU443">
    <cfRule type="expression" dxfId="2129" priority="1919">
      <formula>IF(RIGHT(TEXT(AU443,"0.#"),1)=".",FALSE,TRUE)</formula>
    </cfRule>
    <cfRule type="expression" dxfId="2128" priority="1920">
      <formula>IF(RIGHT(TEXT(AU443,"0.#"),1)=".",TRUE,FALSE)</formula>
    </cfRule>
  </conditionalFormatting>
  <conditionalFormatting sqref="AU444">
    <cfRule type="expression" dxfId="2127" priority="1917">
      <formula>IF(RIGHT(TEXT(AU444,"0.#"),1)=".",FALSE,TRUE)</formula>
    </cfRule>
    <cfRule type="expression" dxfId="2126" priority="1918">
      <formula>IF(RIGHT(TEXT(AU444,"0.#"),1)=".",TRUE,FALSE)</formula>
    </cfRule>
  </conditionalFormatting>
  <conditionalFormatting sqref="AI445">
    <cfRule type="expression" dxfId="2125" priority="1909">
      <formula>IF(RIGHT(TEXT(AI445,"0.#"),1)=".",FALSE,TRUE)</formula>
    </cfRule>
    <cfRule type="expression" dxfId="2124" priority="1910">
      <formula>IF(RIGHT(TEXT(AI445,"0.#"),1)=".",TRUE,FALSE)</formula>
    </cfRule>
  </conditionalFormatting>
  <conditionalFormatting sqref="AI443">
    <cfRule type="expression" dxfId="2123" priority="1913">
      <formula>IF(RIGHT(TEXT(AI443,"0.#"),1)=".",FALSE,TRUE)</formula>
    </cfRule>
    <cfRule type="expression" dxfId="2122" priority="1914">
      <formula>IF(RIGHT(TEXT(AI443,"0.#"),1)=".",TRUE,FALSE)</formula>
    </cfRule>
  </conditionalFormatting>
  <conditionalFormatting sqref="AI444">
    <cfRule type="expression" dxfId="2121" priority="1911">
      <formula>IF(RIGHT(TEXT(AI444,"0.#"),1)=".",FALSE,TRUE)</formula>
    </cfRule>
    <cfRule type="expression" dxfId="2120" priority="1912">
      <formula>IF(RIGHT(TEXT(AI444,"0.#"),1)=".",TRUE,FALSE)</formula>
    </cfRule>
  </conditionalFormatting>
  <conditionalFormatting sqref="AQ443">
    <cfRule type="expression" dxfId="2119" priority="1903">
      <formula>IF(RIGHT(TEXT(AQ443,"0.#"),1)=".",FALSE,TRUE)</formula>
    </cfRule>
    <cfRule type="expression" dxfId="2118" priority="1904">
      <formula>IF(RIGHT(TEXT(AQ443,"0.#"),1)=".",TRUE,FALSE)</formula>
    </cfRule>
  </conditionalFormatting>
  <conditionalFormatting sqref="AQ444">
    <cfRule type="expression" dxfId="2117" priority="1907">
      <formula>IF(RIGHT(TEXT(AQ444,"0.#"),1)=".",FALSE,TRUE)</formula>
    </cfRule>
    <cfRule type="expression" dxfId="2116" priority="1908">
      <formula>IF(RIGHT(TEXT(AQ444,"0.#"),1)=".",TRUE,FALSE)</formula>
    </cfRule>
  </conditionalFormatting>
  <conditionalFormatting sqref="AQ445">
    <cfRule type="expression" dxfId="2115" priority="1905">
      <formula>IF(RIGHT(TEXT(AQ445,"0.#"),1)=".",FALSE,TRUE)</formula>
    </cfRule>
    <cfRule type="expression" dxfId="2114" priority="1906">
      <formula>IF(RIGHT(TEXT(AQ445,"0.#"),1)=".",TRUE,FALSE)</formula>
    </cfRule>
  </conditionalFormatting>
  <conditionalFormatting sqref="Y872:Y899">
    <cfRule type="expression" dxfId="2113" priority="2133">
      <formula>IF(RIGHT(TEXT(Y872,"0.#"),1)=".",FALSE,TRUE)</formula>
    </cfRule>
    <cfRule type="expression" dxfId="2112" priority="2134">
      <formula>IF(RIGHT(TEXT(Y872,"0.#"),1)=".",TRUE,FALSE)</formula>
    </cfRule>
  </conditionalFormatting>
  <conditionalFormatting sqref="Y870:Y871">
    <cfRule type="expression" dxfId="2111" priority="2127">
      <formula>IF(RIGHT(TEXT(Y870,"0.#"),1)=".",FALSE,TRUE)</formula>
    </cfRule>
    <cfRule type="expression" dxfId="2110" priority="2128">
      <formula>IF(RIGHT(TEXT(Y870,"0.#"),1)=".",TRUE,FALSE)</formula>
    </cfRule>
  </conditionalFormatting>
  <conditionalFormatting sqref="Y905:Y932">
    <cfRule type="expression" dxfId="2109" priority="2121">
      <formula>IF(RIGHT(TEXT(Y905,"0.#"),1)=".",FALSE,TRUE)</formula>
    </cfRule>
    <cfRule type="expression" dxfId="2108" priority="2122">
      <formula>IF(RIGHT(TEXT(Y905,"0.#"),1)=".",TRUE,FALSE)</formula>
    </cfRule>
  </conditionalFormatting>
  <conditionalFormatting sqref="Y903:Y904">
    <cfRule type="expression" dxfId="2107" priority="2115">
      <formula>IF(RIGHT(TEXT(Y903,"0.#"),1)=".",FALSE,TRUE)</formula>
    </cfRule>
    <cfRule type="expression" dxfId="2106" priority="2116">
      <formula>IF(RIGHT(TEXT(Y903,"0.#"),1)=".",TRUE,FALSE)</formula>
    </cfRule>
  </conditionalFormatting>
  <conditionalFormatting sqref="Y938:Y965">
    <cfRule type="expression" dxfId="2105" priority="2109">
      <formula>IF(RIGHT(TEXT(Y938,"0.#"),1)=".",FALSE,TRUE)</formula>
    </cfRule>
    <cfRule type="expression" dxfId="2104" priority="2110">
      <formula>IF(RIGHT(TEXT(Y938,"0.#"),1)=".",TRUE,FALSE)</formula>
    </cfRule>
  </conditionalFormatting>
  <conditionalFormatting sqref="Y936:Y937">
    <cfRule type="expression" dxfId="2103" priority="2103">
      <formula>IF(RIGHT(TEXT(Y936,"0.#"),1)=".",FALSE,TRUE)</formula>
    </cfRule>
    <cfRule type="expression" dxfId="2102" priority="2104">
      <formula>IF(RIGHT(TEXT(Y936,"0.#"),1)=".",TRUE,FALSE)</formula>
    </cfRule>
  </conditionalFormatting>
  <conditionalFormatting sqref="Y971:Y998">
    <cfRule type="expression" dxfId="2101" priority="2097">
      <formula>IF(RIGHT(TEXT(Y971,"0.#"),1)=".",FALSE,TRUE)</formula>
    </cfRule>
    <cfRule type="expression" dxfId="2100" priority="2098">
      <formula>IF(RIGHT(TEXT(Y971,"0.#"),1)=".",TRUE,FALSE)</formula>
    </cfRule>
  </conditionalFormatting>
  <conditionalFormatting sqref="Y969:Y970">
    <cfRule type="expression" dxfId="2099" priority="2091">
      <formula>IF(RIGHT(TEXT(Y969,"0.#"),1)=".",FALSE,TRUE)</formula>
    </cfRule>
    <cfRule type="expression" dxfId="2098" priority="2092">
      <formula>IF(RIGHT(TEXT(Y969,"0.#"),1)=".",TRUE,FALSE)</formula>
    </cfRule>
  </conditionalFormatting>
  <conditionalFormatting sqref="Y1004:Y1031">
    <cfRule type="expression" dxfId="2097" priority="2085">
      <formula>IF(RIGHT(TEXT(Y1004,"0.#"),1)=".",FALSE,TRUE)</formula>
    </cfRule>
    <cfRule type="expression" dxfId="2096" priority="2086">
      <formula>IF(RIGHT(TEXT(Y1004,"0.#"),1)=".",TRUE,FALSE)</formula>
    </cfRule>
  </conditionalFormatting>
  <conditionalFormatting sqref="W23">
    <cfRule type="expression" dxfId="2095" priority="2369">
      <formula>IF(RIGHT(TEXT(W23,"0.#"),1)=".",FALSE,TRUE)</formula>
    </cfRule>
    <cfRule type="expression" dxfId="2094" priority="2370">
      <formula>IF(RIGHT(TEXT(W23,"0.#"),1)=".",TRUE,FALSE)</formula>
    </cfRule>
  </conditionalFormatting>
  <conditionalFormatting sqref="W24:W27">
    <cfRule type="expression" dxfId="2093" priority="2367">
      <formula>IF(RIGHT(TEXT(W24,"0.#"),1)=".",FALSE,TRUE)</formula>
    </cfRule>
    <cfRule type="expression" dxfId="2092" priority="2368">
      <formula>IF(RIGHT(TEXT(W24,"0.#"),1)=".",TRUE,FALSE)</formula>
    </cfRule>
  </conditionalFormatting>
  <conditionalFormatting sqref="W28">
    <cfRule type="expression" dxfId="2091" priority="2359">
      <formula>IF(RIGHT(TEXT(W28,"0.#"),1)=".",FALSE,TRUE)</formula>
    </cfRule>
    <cfRule type="expression" dxfId="2090" priority="2360">
      <formula>IF(RIGHT(TEXT(W28,"0.#"),1)=".",TRUE,FALSE)</formula>
    </cfRule>
  </conditionalFormatting>
  <conditionalFormatting sqref="P23">
    <cfRule type="expression" dxfId="2089" priority="2357">
      <formula>IF(RIGHT(TEXT(P23,"0.#"),1)=".",FALSE,TRUE)</formula>
    </cfRule>
    <cfRule type="expression" dxfId="2088" priority="2358">
      <formula>IF(RIGHT(TEXT(P23,"0.#"),1)=".",TRUE,FALSE)</formula>
    </cfRule>
  </conditionalFormatting>
  <conditionalFormatting sqref="P24:P27">
    <cfRule type="expression" dxfId="2087" priority="2355">
      <formula>IF(RIGHT(TEXT(P24,"0.#"),1)=".",FALSE,TRUE)</formula>
    </cfRule>
    <cfRule type="expression" dxfId="2086" priority="2356">
      <formula>IF(RIGHT(TEXT(P24,"0.#"),1)=".",TRUE,FALSE)</formula>
    </cfRule>
  </conditionalFormatting>
  <conditionalFormatting sqref="P28">
    <cfRule type="expression" dxfId="2085" priority="2353">
      <formula>IF(RIGHT(TEXT(P28,"0.#"),1)=".",FALSE,TRUE)</formula>
    </cfRule>
    <cfRule type="expression" dxfId="2084" priority="2354">
      <formula>IF(RIGHT(TEXT(P28,"0.#"),1)=".",TRUE,FALSE)</formula>
    </cfRule>
  </conditionalFormatting>
  <conditionalFormatting sqref="AQ114">
    <cfRule type="expression" dxfId="2083" priority="2337">
      <formula>IF(RIGHT(TEXT(AQ114,"0.#"),1)=".",FALSE,TRUE)</formula>
    </cfRule>
    <cfRule type="expression" dxfId="2082" priority="2338">
      <formula>IF(RIGHT(TEXT(AQ114,"0.#"),1)=".",TRUE,FALSE)</formula>
    </cfRule>
  </conditionalFormatting>
  <conditionalFormatting sqref="AQ104">
    <cfRule type="expression" dxfId="2081" priority="2351">
      <formula>IF(RIGHT(TEXT(AQ104,"0.#"),1)=".",FALSE,TRUE)</formula>
    </cfRule>
    <cfRule type="expression" dxfId="2080" priority="2352">
      <formula>IF(RIGHT(TEXT(AQ104,"0.#"),1)=".",TRUE,FALSE)</formula>
    </cfRule>
  </conditionalFormatting>
  <conditionalFormatting sqref="AQ105">
    <cfRule type="expression" dxfId="2079" priority="2349">
      <formula>IF(RIGHT(TEXT(AQ105,"0.#"),1)=".",FALSE,TRUE)</formula>
    </cfRule>
    <cfRule type="expression" dxfId="2078" priority="2350">
      <formula>IF(RIGHT(TEXT(AQ105,"0.#"),1)=".",TRUE,FALSE)</formula>
    </cfRule>
  </conditionalFormatting>
  <conditionalFormatting sqref="AQ107">
    <cfRule type="expression" dxfId="2077" priority="2347">
      <formula>IF(RIGHT(TEXT(AQ107,"0.#"),1)=".",FALSE,TRUE)</formula>
    </cfRule>
    <cfRule type="expression" dxfId="2076" priority="2348">
      <formula>IF(RIGHT(TEXT(AQ107,"0.#"),1)=".",TRUE,FALSE)</formula>
    </cfRule>
  </conditionalFormatting>
  <conditionalFormatting sqref="AQ108">
    <cfRule type="expression" dxfId="2075" priority="2345">
      <formula>IF(RIGHT(TEXT(AQ108,"0.#"),1)=".",FALSE,TRUE)</formula>
    </cfRule>
    <cfRule type="expression" dxfId="2074" priority="2346">
      <formula>IF(RIGHT(TEXT(AQ108,"0.#"),1)=".",TRUE,FALSE)</formula>
    </cfRule>
  </conditionalFormatting>
  <conditionalFormatting sqref="AQ110">
    <cfRule type="expression" dxfId="2073" priority="2343">
      <formula>IF(RIGHT(TEXT(AQ110,"0.#"),1)=".",FALSE,TRUE)</formula>
    </cfRule>
    <cfRule type="expression" dxfId="2072" priority="2344">
      <formula>IF(RIGHT(TEXT(AQ110,"0.#"),1)=".",TRUE,FALSE)</formula>
    </cfRule>
  </conditionalFormatting>
  <conditionalFormatting sqref="AQ111">
    <cfRule type="expression" dxfId="2071" priority="2341">
      <formula>IF(RIGHT(TEXT(AQ111,"0.#"),1)=".",FALSE,TRUE)</formula>
    </cfRule>
    <cfRule type="expression" dxfId="2070" priority="2342">
      <formula>IF(RIGHT(TEXT(AQ111,"0.#"),1)=".",TRUE,FALSE)</formula>
    </cfRule>
  </conditionalFormatting>
  <conditionalFormatting sqref="AQ113">
    <cfRule type="expression" dxfId="2069" priority="2339">
      <formula>IF(RIGHT(TEXT(AQ113,"0.#"),1)=".",FALSE,TRUE)</formula>
    </cfRule>
    <cfRule type="expression" dxfId="2068" priority="2340">
      <formula>IF(RIGHT(TEXT(AQ113,"0.#"),1)=".",TRUE,FALSE)</formula>
    </cfRule>
  </conditionalFormatting>
  <conditionalFormatting sqref="AE67">
    <cfRule type="expression" dxfId="2067" priority="2269">
      <formula>IF(RIGHT(TEXT(AE67,"0.#"),1)=".",FALSE,TRUE)</formula>
    </cfRule>
    <cfRule type="expression" dxfId="2066" priority="2270">
      <formula>IF(RIGHT(TEXT(AE67,"0.#"),1)=".",TRUE,FALSE)</formula>
    </cfRule>
  </conditionalFormatting>
  <conditionalFormatting sqref="AE68">
    <cfRule type="expression" dxfId="2065" priority="2267">
      <formula>IF(RIGHT(TEXT(AE68,"0.#"),1)=".",FALSE,TRUE)</formula>
    </cfRule>
    <cfRule type="expression" dxfId="2064" priority="2268">
      <formula>IF(RIGHT(TEXT(AE68,"0.#"),1)=".",TRUE,FALSE)</formula>
    </cfRule>
  </conditionalFormatting>
  <conditionalFormatting sqref="AE69">
    <cfRule type="expression" dxfId="2063" priority="2265">
      <formula>IF(RIGHT(TEXT(AE69,"0.#"),1)=".",FALSE,TRUE)</formula>
    </cfRule>
    <cfRule type="expression" dxfId="2062" priority="2266">
      <formula>IF(RIGHT(TEXT(AE69,"0.#"),1)=".",TRUE,FALSE)</formula>
    </cfRule>
  </conditionalFormatting>
  <conditionalFormatting sqref="AI69">
    <cfRule type="expression" dxfId="2061" priority="2263">
      <formula>IF(RIGHT(TEXT(AI69,"0.#"),1)=".",FALSE,TRUE)</formula>
    </cfRule>
    <cfRule type="expression" dxfId="2060" priority="2264">
      <formula>IF(RIGHT(TEXT(AI69,"0.#"),1)=".",TRUE,FALSE)</formula>
    </cfRule>
  </conditionalFormatting>
  <conditionalFormatting sqref="AI68">
    <cfRule type="expression" dxfId="2059" priority="2261">
      <formula>IF(RIGHT(TEXT(AI68,"0.#"),1)=".",FALSE,TRUE)</formula>
    </cfRule>
    <cfRule type="expression" dxfId="2058" priority="2262">
      <formula>IF(RIGHT(TEXT(AI68,"0.#"),1)=".",TRUE,FALSE)</formula>
    </cfRule>
  </conditionalFormatting>
  <conditionalFormatting sqref="AI67">
    <cfRule type="expression" dxfId="2057" priority="2259">
      <formula>IF(RIGHT(TEXT(AI67,"0.#"),1)=".",FALSE,TRUE)</formula>
    </cfRule>
    <cfRule type="expression" dxfId="2056" priority="2260">
      <formula>IF(RIGHT(TEXT(AI67,"0.#"),1)=".",TRUE,FALSE)</formula>
    </cfRule>
  </conditionalFormatting>
  <conditionalFormatting sqref="AM67">
    <cfRule type="expression" dxfId="2055" priority="2257">
      <formula>IF(RIGHT(TEXT(AM67,"0.#"),1)=".",FALSE,TRUE)</formula>
    </cfRule>
    <cfRule type="expression" dxfId="2054" priority="2258">
      <formula>IF(RIGHT(TEXT(AM67,"0.#"),1)=".",TRUE,FALSE)</formula>
    </cfRule>
  </conditionalFormatting>
  <conditionalFormatting sqref="AM68">
    <cfRule type="expression" dxfId="2053" priority="2255">
      <formula>IF(RIGHT(TEXT(AM68,"0.#"),1)=".",FALSE,TRUE)</formula>
    </cfRule>
    <cfRule type="expression" dxfId="2052" priority="2256">
      <formula>IF(RIGHT(TEXT(AM68,"0.#"),1)=".",TRUE,FALSE)</formula>
    </cfRule>
  </conditionalFormatting>
  <conditionalFormatting sqref="AM69">
    <cfRule type="expression" dxfId="2051" priority="2253">
      <formula>IF(RIGHT(TEXT(AM69,"0.#"),1)=".",FALSE,TRUE)</formula>
    </cfRule>
    <cfRule type="expression" dxfId="2050" priority="2254">
      <formula>IF(RIGHT(TEXT(AM69,"0.#"),1)=".",TRUE,FALSE)</formula>
    </cfRule>
  </conditionalFormatting>
  <conditionalFormatting sqref="AQ67:AQ69">
    <cfRule type="expression" dxfId="2049" priority="2251">
      <formula>IF(RIGHT(TEXT(AQ67,"0.#"),1)=".",FALSE,TRUE)</formula>
    </cfRule>
    <cfRule type="expression" dxfId="2048" priority="2252">
      <formula>IF(RIGHT(TEXT(AQ67,"0.#"),1)=".",TRUE,FALSE)</formula>
    </cfRule>
  </conditionalFormatting>
  <conditionalFormatting sqref="AU67:AU69">
    <cfRule type="expression" dxfId="2047" priority="2249">
      <formula>IF(RIGHT(TEXT(AU67,"0.#"),1)=".",FALSE,TRUE)</formula>
    </cfRule>
    <cfRule type="expression" dxfId="2046" priority="2250">
      <formula>IF(RIGHT(TEXT(AU67,"0.#"),1)=".",TRUE,FALSE)</formula>
    </cfRule>
  </conditionalFormatting>
  <conditionalFormatting sqref="AE70">
    <cfRule type="expression" dxfId="2045" priority="2247">
      <formula>IF(RIGHT(TEXT(AE70,"0.#"),1)=".",FALSE,TRUE)</formula>
    </cfRule>
    <cfRule type="expression" dxfId="2044" priority="2248">
      <formula>IF(RIGHT(TEXT(AE70,"0.#"),1)=".",TRUE,FALSE)</formula>
    </cfRule>
  </conditionalFormatting>
  <conditionalFormatting sqref="AE71">
    <cfRule type="expression" dxfId="2043" priority="2245">
      <formula>IF(RIGHT(TEXT(AE71,"0.#"),1)=".",FALSE,TRUE)</formula>
    </cfRule>
    <cfRule type="expression" dxfId="2042" priority="2246">
      <formula>IF(RIGHT(TEXT(AE71,"0.#"),1)=".",TRUE,FALSE)</formula>
    </cfRule>
  </conditionalFormatting>
  <conditionalFormatting sqref="AE72">
    <cfRule type="expression" dxfId="2041" priority="2243">
      <formula>IF(RIGHT(TEXT(AE72,"0.#"),1)=".",FALSE,TRUE)</formula>
    </cfRule>
    <cfRule type="expression" dxfId="2040" priority="2244">
      <formula>IF(RIGHT(TEXT(AE72,"0.#"),1)=".",TRUE,FALSE)</formula>
    </cfRule>
  </conditionalFormatting>
  <conditionalFormatting sqref="AI72">
    <cfRule type="expression" dxfId="2039" priority="2241">
      <formula>IF(RIGHT(TEXT(AI72,"0.#"),1)=".",FALSE,TRUE)</formula>
    </cfRule>
    <cfRule type="expression" dxfId="2038" priority="2242">
      <formula>IF(RIGHT(TEXT(AI72,"0.#"),1)=".",TRUE,FALSE)</formula>
    </cfRule>
  </conditionalFormatting>
  <conditionalFormatting sqref="AI71">
    <cfRule type="expression" dxfId="2037" priority="2239">
      <formula>IF(RIGHT(TEXT(AI71,"0.#"),1)=".",FALSE,TRUE)</formula>
    </cfRule>
    <cfRule type="expression" dxfId="2036" priority="2240">
      <formula>IF(RIGHT(TEXT(AI71,"0.#"),1)=".",TRUE,FALSE)</formula>
    </cfRule>
  </conditionalFormatting>
  <conditionalFormatting sqref="AI70">
    <cfRule type="expression" dxfId="2035" priority="2237">
      <formula>IF(RIGHT(TEXT(AI70,"0.#"),1)=".",FALSE,TRUE)</formula>
    </cfRule>
    <cfRule type="expression" dxfId="2034" priority="2238">
      <formula>IF(RIGHT(TEXT(AI70,"0.#"),1)=".",TRUE,FALSE)</formula>
    </cfRule>
  </conditionalFormatting>
  <conditionalFormatting sqref="AM70">
    <cfRule type="expression" dxfId="2033" priority="2235">
      <formula>IF(RIGHT(TEXT(AM70,"0.#"),1)=".",FALSE,TRUE)</formula>
    </cfRule>
    <cfRule type="expression" dxfId="2032" priority="2236">
      <formula>IF(RIGHT(TEXT(AM70,"0.#"),1)=".",TRUE,FALSE)</formula>
    </cfRule>
  </conditionalFormatting>
  <conditionalFormatting sqref="AM71">
    <cfRule type="expression" dxfId="2031" priority="2233">
      <formula>IF(RIGHT(TEXT(AM71,"0.#"),1)=".",FALSE,TRUE)</formula>
    </cfRule>
    <cfRule type="expression" dxfId="2030" priority="2234">
      <formula>IF(RIGHT(TEXT(AM71,"0.#"),1)=".",TRUE,FALSE)</formula>
    </cfRule>
  </conditionalFormatting>
  <conditionalFormatting sqref="AM72">
    <cfRule type="expression" dxfId="2029" priority="2231">
      <formula>IF(RIGHT(TEXT(AM72,"0.#"),1)=".",FALSE,TRUE)</formula>
    </cfRule>
    <cfRule type="expression" dxfId="2028" priority="2232">
      <formula>IF(RIGHT(TEXT(AM72,"0.#"),1)=".",TRUE,FALSE)</formula>
    </cfRule>
  </conditionalFormatting>
  <conditionalFormatting sqref="AQ70:AQ72">
    <cfRule type="expression" dxfId="2027" priority="2229">
      <formula>IF(RIGHT(TEXT(AQ70,"0.#"),1)=".",FALSE,TRUE)</formula>
    </cfRule>
    <cfRule type="expression" dxfId="2026" priority="2230">
      <formula>IF(RIGHT(TEXT(AQ70,"0.#"),1)=".",TRUE,FALSE)</formula>
    </cfRule>
  </conditionalFormatting>
  <conditionalFormatting sqref="AU70:AU72">
    <cfRule type="expression" dxfId="2025" priority="2227">
      <formula>IF(RIGHT(TEXT(AU70,"0.#"),1)=".",FALSE,TRUE)</formula>
    </cfRule>
    <cfRule type="expression" dxfId="2024" priority="2228">
      <formula>IF(RIGHT(TEXT(AU70,"0.#"),1)=".",TRUE,FALSE)</formula>
    </cfRule>
  </conditionalFormatting>
  <conditionalFormatting sqref="AU656">
    <cfRule type="expression" dxfId="2023" priority="745">
      <formula>IF(RIGHT(TEXT(AU656,"0.#"),1)=".",FALSE,TRUE)</formula>
    </cfRule>
    <cfRule type="expression" dxfId="2022" priority="746">
      <formula>IF(RIGHT(TEXT(AU656,"0.#"),1)=".",TRUE,FALSE)</formula>
    </cfRule>
  </conditionalFormatting>
  <conditionalFormatting sqref="AQ655">
    <cfRule type="expression" dxfId="2021" priority="737">
      <formula>IF(RIGHT(TEXT(AQ655,"0.#"),1)=".",FALSE,TRUE)</formula>
    </cfRule>
    <cfRule type="expression" dxfId="2020" priority="738">
      <formula>IF(RIGHT(TEXT(AQ655,"0.#"),1)=".",TRUE,FALSE)</formula>
    </cfRule>
  </conditionalFormatting>
  <conditionalFormatting sqref="AI696">
    <cfRule type="expression" dxfId="2019" priority="529">
      <formula>IF(RIGHT(TEXT(AI696,"0.#"),1)=".",FALSE,TRUE)</formula>
    </cfRule>
    <cfRule type="expression" dxfId="2018" priority="530">
      <formula>IF(RIGHT(TEXT(AI696,"0.#"),1)=".",TRUE,FALSE)</formula>
    </cfRule>
  </conditionalFormatting>
  <conditionalFormatting sqref="AQ694">
    <cfRule type="expression" dxfId="2017" priority="523">
      <formula>IF(RIGHT(TEXT(AQ694,"0.#"),1)=".",FALSE,TRUE)</formula>
    </cfRule>
    <cfRule type="expression" dxfId="2016" priority="524">
      <formula>IF(RIGHT(TEXT(AQ694,"0.#"),1)=".",TRUE,FALSE)</formula>
    </cfRule>
  </conditionalFormatting>
  <conditionalFormatting sqref="AL874:AO899">
    <cfRule type="expression" dxfId="2015" priority="2135">
      <formula>IF(AND(AL874&gt;=0, RIGHT(TEXT(AL874,"0.#"),1)&lt;&gt;"."),TRUE,FALSE)</formula>
    </cfRule>
    <cfRule type="expression" dxfId="2014" priority="2136">
      <formula>IF(AND(AL874&gt;=0, RIGHT(TEXT(AL874,"0.#"),1)="."),TRUE,FALSE)</formula>
    </cfRule>
    <cfRule type="expression" dxfId="2013" priority="2137">
      <formula>IF(AND(AL874&lt;0, RIGHT(TEXT(AL874,"0.#"),1)&lt;&gt;"."),TRUE,FALSE)</formula>
    </cfRule>
    <cfRule type="expression" dxfId="2012" priority="2138">
      <formula>IF(AND(AL874&lt;0, RIGHT(TEXT(AL874,"0.#"),1)="."),TRUE,FALSE)</formula>
    </cfRule>
  </conditionalFormatting>
  <conditionalFormatting sqref="AL870:AO870">
    <cfRule type="expression" dxfId="2011" priority="2129">
      <formula>IF(AND(AL870&gt;=0, RIGHT(TEXT(AL870,"0.#"),1)&lt;&gt;"."),TRUE,FALSE)</formula>
    </cfRule>
    <cfRule type="expression" dxfId="2010" priority="2130">
      <formula>IF(AND(AL870&gt;=0, RIGHT(TEXT(AL870,"0.#"),1)="."),TRUE,FALSE)</formula>
    </cfRule>
    <cfRule type="expression" dxfId="2009" priority="2131">
      <formula>IF(AND(AL870&lt;0, RIGHT(TEXT(AL870,"0.#"),1)&lt;&gt;"."),TRUE,FALSE)</formula>
    </cfRule>
    <cfRule type="expression" dxfId="2008" priority="2132">
      <formula>IF(AND(AL870&lt;0, RIGHT(TEXT(AL870,"0.#"),1)="."),TRUE,FALSE)</formula>
    </cfRule>
  </conditionalFormatting>
  <conditionalFormatting sqref="AL905:AO932">
    <cfRule type="expression" dxfId="2007" priority="2123">
      <formula>IF(AND(AL905&gt;=0, RIGHT(TEXT(AL905,"0.#"),1)&lt;&gt;"."),TRUE,FALSE)</formula>
    </cfRule>
    <cfRule type="expression" dxfId="2006" priority="2124">
      <formula>IF(AND(AL905&gt;=0, RIGHT(TEXT(AL905,"0.#"),1)="."),TRUE,FALSE)</formula>
    </cfRule>
    <cfRule type="expression" dxfId="2005" priority="2125">
      <formula>IF(AND(AL905&lt;0, RIGHT(TEXT(AL905,"0.#"),1)&lt;&gt;"."),TRUE,FALSE)</formula>
    </cfRule>
    <cfRule type="expression" dxfId="2004" priority="2126">
      <formula>IF(AND(AL905&lt;0, RIGHT(TEXT(AL905,"0.#"),1)="."),TRUE,FALSE)</formula>
    </cfRule>
  </conditionalFormatting>
  <conditionalFormatting sqref="AL903:AO904">
    <cfRule type="expression" dxfId="2003" priority="2117">
      <formula>IF(AND(AL903&gt;=0, RIGHT(TEXT(AL903,"0.#"),1)&lt;&gt;"."),TRUE,FALSE)</formula>
    </cfRule>
    <cfRule type="expression" dxfId="2002" priority="2118">
      <formula>IF(AND(AL903&gt;=0, RIGHT(TEXT(AL903,"0.#"),1)="."),TRUE,FALSE)</formula>
    </cfRule>
    <cfRule type="expression" dxfId="2001" priority="2119">
      <formula>IF(AND(AL903&lt;0, RIGHT(TEXT(AL903,"0.#"),1)&lt;&gt;"."),TRUE,FALSE)</formula>
    </cfRule>
    <cfRule type="expression" dxfId="2000" priority="2120">
      <formula>IF(AND(AL903&lt;0, RIGHT(TEXT(AL903,"0.#"),1)="."),TRUE,FALSE)</formula>
    </cfRule>
  </conditionalFormatting>
  <conditionalFormatting sqref="AL938:AO965">
    <cfRule type="expression" dxfId="1999" priority="2111">
      <formula>IF(AND(AL938&gt;=0, RIGHT(TEXT(AL938,"0.#"),1)&lt;&gt;"."),TRUE,FALSE)</formula>
    </cfRule>
    <cfRule type="expression" dxfId="1998" priority="2112">
      <formula>IF(AND(AL938&gt;=0, RIGHT(TEXT(AL938,"0.#"),1)="."),TRUE,FALSE)</formula>
    </cfRule>
    <cfRule type="expression" dxfId="1997" priority="2113">
      <formula>IF(AND(AL938&lt;0, RIGHT(TEXT(AL938,"0.#"),1)&lt;&gt;"."),TRUE,FALSE)</formula>
    </cfRule>
    <cfRule type="expression" dxfId="1996" priority="2114">
      <formula>IF(AND(AL938&lt;0, RIGHT(TEXT(AL938,"0.#"),1)="."),TRUE,FALSE)</formula>
    </cfRule>
  </conditionalFormatting>
  <conditionalFormatting sqref="AL936:AO937">
    <cfRule type="expression" dxfId="1995" priority="2105">
      <formula>IF(AND(AL936&gt;=0, RIGHT(TEXT(AL936,"0.#"),1)&lt;&gt;"."),TRUE,FALSE)</formula>
    </cfRule>
    <cfRule type="expression" dxfId="1994" priority="2106">
      <formula>IF(AND(AL936&gt;=0, RIGHT(TEXT(AL936,"0.#"),1)="."),TRUE,FALSE)</formula>
    </cfRule>
    <cfRule type="expression" dxfId="1993" priority="2107">
      <formula>IF(AND(AL936&lt;0, RIGHT(TEXT(AL936,"0.#"),1)&lt;&gt;"."),TRUE,FALSE)</formula>
    </cfRule>
    <cfRule type="expression" dxfId="1992" priority="2108">
      <formula>IF(AND(AL936&lt;0, RIGHT(TEXT(AL936,"0.#"),1)="."),TRUE,FALSE)</formula>
    </cfRule>
  </conditionalFormatting>
  <conditionalFormatting sqref="AL977:AO998">
    <cfRule type="expression" dxfId="1991" priority="2099">
      <formula>IF(AND(AL977&gt;=0, RIGHT(TEXT(AL977,"0.#"),1)&lt;&gt;"."),TRUE,FALSE)</formula>
    </cfRule>
    <cfRule type="expression" dxfId="1990" priority="2100">
      <formula>IF(AND(AL977&gt;=0, RIGHT(TEXT(AL977,"0.#"),1)="."),TRUE,FALSE)</formula>
    </cfRule>
    <cfRule type="expression" dxfId="1989" priority="2101">
      <formula>IF(AND(AL977&lt;0, RIGHT(TEXT(AL977,"0.#"),1)&lt;&gt;"."),TRUE,FALSE)</formula>
    </cfRule>
    <cfRule type="expression" dxfId="1988" priority="2102">
      <formula>IF(AND(AL977&lt;0, RIGHT(TEXT(AL977,"0.#"),1)="."),TRUE,FALSE)</formula>
    </cfRule>
  </conditionalFormatting>
  <conditionalFormatting sqref="AL969:AO969">
    <cfRule type="expression" dxfId="1987" priority="2093">
      <formula>IF(AND(AL969&gt;=0, RIGHT(TEXT(AL969,"0.#"),1)&lt;&gt;"."),TRUE,FALSE)</formula>
    </cfRule>
    <cfRule type="expression" dxfId="1986" priority="2094">
      <formula>IF(AND(AL969&gt;=0, RIGHT(TEXT(AL969,"0.#"),1)="."),TRUE,FALSE)</formula>
    </cfRule>
    <cfRule type="expression" dxfId="1985" priority="2095">
      <formula>IF(AND(AL969&lt;0, RIGHT(TEXT(AL969,"0.#"),1)&lt;&gt;"."),TRUE,FALSE)</formula>
    </cfRule>
    <cfRule type="expression" dxfId="1984" priority="2096">
      <formula>IF(AND(AL969&lt;0, RIGHT(TEXT(AL969,"0.#"),1)="."),TRUE,FALSE)</formula>
    </cfRule>
  </conditionalFormatting>
  <conditionalFormatting sqref="AL1004:AO1031">
    <cfRule type="expression" dxfId="1983" priority="2087">
      <formula>IF(AND(AL1004&gt;=0, RIGHT(TEXT(AL1004,"0.#"),1)&lt;&gt;"."),TRUE,FALSE)</formula>
    </cfRule>
    <cfRule type="expression" dxfId="1982" priority="2088">
      <formula>IF(AND(AL1004&gt;=0, RIGHT(TEXT(AL1004,"0.#"),1)="."),TRUE,FALSE)</formula>
    </cfRule>
    <cfRule type="expression" dxfId="1981" priority="2089">
      <formula>IF(AND(AL1004&lt;0, RIGHT(TEXT(AL1004,"0.#"),1)&lt;&gt;"."),TRUE,FALSE)</formula>
    </cfRule>
    <cfRule type="expression" dxfId="1980" priority="2090">
      <formula>IF(AND(AL1004&lt;0, RIGHT(TEXT(AL1004,"0.#"),1)="."),TRUE,FALSE)</formula>
    </cfRule>
  </conditionalFormatting>
  <conditionalFormatting sqref="AL1002:AO1003">
    <cfRule type="expression" dxfId="1979" priority="2081">
      <formula>IF(AND(AL1002&gt;=0, RIGHT(TEXT(AL1002,"0.#"),1)&lt;&gt;"."),TRUE,FALSE)</formula>
    </cfRule>
    <cfRule type="expression" dxfId="1978" priority="2082">
      <formula>IF(AND(AL1002&gt;=0, RIGHT(TEXT(AL1002,"0.#"),1)="."),TRUE,FALSE)</formula>
    </cfRule>
    <cfRule type="expression" dxfId="1977" priority="2083">
      <formula>IF(AND(AL1002&lt;0, RIGHT(TEXT(AL1002,"0.#"),1)&lt;&gt;"."),TRUE,FALSE)</formula>
    </cfRule>
    <cfRule type="expression" dxfId="1976" priority="2084">
      <formula>IF(AND(AL1002&lt;0, RIGHT(TEXT(AL1002,"0.#"),1)="."),TRUE,FALSE)</formula>
    </cfRule>
  </conditionalFormatting>
  <conditionalFormatting sqref="Y1002:Y1003">
    <cfRule type="expression" dxfId="1975" priority="2079">
      <formula>IF(RIGHT(TEXT(Y1002,"0.#"),1)=".",FALSE,TRUE)</formula>
    </cfRule>
    <cfRule type="expression" dxfId="1974" priority="2080">
      <formula>IF(RIGHT(TEXT(Y1002,"0.#"),1)=".",TRUE,FALSE)</formula>
    </cfRule>
  </conditionalFormatting>
  <conditionalFormatting sqref="AL1037:AO1064">
    <cfRule type="expression" dxfId="1973" priority="2075">
      <formula>IF(AND(AL1037&gt;=0, RIGHT(TEXT(AL1037,"0.#"),1)&lt;&gt;"."),TRUE,FALSE)</formula>
    </cfRule>
    <cfRule type="expression" dxfId="1972" priority="2076">
      <formula>IF(AND(AL1037&gt;=0, RIGHT(TEXT(AL1037,"0.#"),1)="."),TRUE,FALSE)</formula>
    </cfRule>
    <cfRule type="expression" dxfId="1971" priority="2077">
      <formula>IF(AND(AL1037&lt;0, RIGHT(TEXT(AL1037,"0.#"),1)&lt;&gt;"."),TRUE,FALSE)</formula>
    </cfRule>
    <cfRule type="expression" dxfId="1970" priority="2078">
      <formula>IF(AND(AL1037&lt;0, RIGHT(TEXT(AL1037,"0.#"),1)="."),TRUE,FALSE)</formula>
    </cfRule>
  </conditionalFormatting>
  <conditionalFormatting sqref="Y1037:Y1064">
    <cfRule type="expression" dxfId="1969" priority="2073">
      <formula>IF(RIGHT(TEXT(Y1037,"0.#"),1)=".",FALSE,TRUE)</formula>
    </cfRule>
    <cfRule type="expression" dxfId="1968" priority="2074">
      <formula>IF(RIGHT(TEXT(Y1037,"0.#"),1)=".",TRUE,FALSE)</formula>
    </cfRule>
  </conditionalFormatting>
  <conditionalFormatting sqref="AL1035:AO1036">
    <cfRule type="expression" dxfId="1967" priority="2069">
      <formula>IF(AND(AL1035&gt;=0, RIGHT(TEXT(AL1035,"0.#"),1)&lt;&gt;"."),TRUE,FALSE)</formula>
    </cfRule>
    <cfRule type="expression" dxfId="1966" priority="2070">
      <formula>IF(AND(AL1035&gt;=0, RIGHT(TEXT(AL1035,"0.#"),1)="."),TRUE,FALSE)</formula>
    </cfRule>
    <cfRule type="expression" dxfId="1965" priority="2071">
      <formula>IF(AND(AL1035&lt;0, RIGHT(TEXT(AL1035,"0.#"),1)&lt;&gt;"."),TRUE,FALSE)</formula>
    </cfRule>
    <cfRule type="expression" dxfId="1964" priority="2072">
      <formula>IF(AND(AL1035&lt;0, RIGHT(TEXT(AL1035,"0.#"),1)="."),TRUE,FALSE)</formula>
    </cfRule>
  </conditionalFormatting>
  <conditionalFormatting sqref="Y1035:Y1036">
    <cfRule type="expression" dxfId="1963" priority="2067">
      <formula>IF(RIGHT(TEXT(Y1035,"0.#"),1)=".",FALSE,TRUE)</formula>
    </cfRule>
    <cfRule type="expression" dxfId="1962" priority="2068">
      <formula>IF(RIGHT(TEXT(Y1035,"0.#"),1)=".",TRUE,FALSE)</formula>
    </cfRule>
  </conditionalFormatting>
  <conditionalFormatting sqref="AL1070:AO1097">
    <cfRule type="expression" dxfId="1961" priority="2063">
      <formula>IF(AND(AL1070&gt;=0, RIGHT(TEXT(AL1070,"0.#"),1)&lt;&gt;"."),TRUE,FALSE)</formula>
    </cfRule>
    <cfRule type="expression" dxfId="1960" priority="2064">
      <formula>IF(AND(AL1070&gt;=0, RIGHT(TEXT(AL1070,"0.#"),1)="."),TRUE,FALSE)</formula>
    </cfRule>
    <cfRule type="expression" dxfId="1959" priority="2065">
      <formula>IF(AND(AL1070&lt;0, RIGHT(TEXT(AL1070,"0.#"),1)&lt;&gt;"."),TRUE,FALSE)</formula>
    </cfRule>
    <cfRule type="expression" dxfId="1958" priority="2066">
      <formula>IF(AND(AL1070&lt;0, RIGHT(TEXT(AL1070,"0.#"),1)="."),TRUE,FALSE)</formula>
    </cfRule>
  </conditionalFormatting>
  <conditionalFormatting sqref="Y1070:Y1097">
    <cfRule type="expression" dxfId="1957" priority="2061">
      <formula>IF(RIGHT(TEXT(Y1070,"0.#"),1)=".",FALSE,TRUE)</formula>
    </cfRule>
    <cfRule type="expression" dxfId="1956" priority="2062">
      <formula>IF(RIGHT(TEXT(Y1070,"0.#"),1)=".",TRUE,FALSE)</formula>
    </cfRule>
  </conditionalFormatting>
  <conditionalFormatting sqref="AL1068:AO1069">
    <cfRule type="expression" dxfId="1955" priority="2057">
      <formula>IF(AND(AL1068&gt;=0, RIGHT(TEXT(AL1068,"0.#"),1)&lt;&gt;"."),TRUE,FALSE)</formula>
    </cfRule>
    <cfRule type="expression" dxfId="1954" priority="2058">
      <formula>IF(AND(AL1068&gt;=0, RIGHT(TEXT(AL1068,"0.#"),1)="."),TRUE,FALSE)</formula>
    </cfRule>
    <cfRule type="expression" dxfId="1953" priority="2059">
      <formula>IF(AND(AL1068&lt;0, RIGHT(TEXT(AL1068,"0.#"),1)&lt;&gt;"."),TRUE,FALSE)</formula>
    </cfRule>
    <cfRule type="expression" dxfId="1952" priority="2060">
      <formula>IF(AND(AL1068&lt;0, RIGHT(TEXT(AL1068,"0.#"),1)="."),TRUE,FALSE)</formula>
    </cfRule>
  </conditionalFormatting>
  <conditionalFormatting sqref="Y1068:Y1069">
    <cfRule type="expression" dxfId="1951" priority="2055">
      <formula>IF(RIGHT(TEXT(Y1068,"0.#"),1)=".",FALSE,TRUE)</formula>
    </cfRule>
    <cfRule type="expression" dxfId="1950" priority="2056">
      <formula>IF(RIGHT(TEXT(Y1068,"0.#"),1)=".",TRUE,FALSE)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M41">
    <cfRule type="expression" dxfId="1947" priority="2037">
      <formula>IF(RIGHT(TEXT(AM41,"0.#"),1)=".",FALSE,TRUE)</formula>
    </cfRule>
    <cfRule type="expression" dxfId="1946" priority="2038">
      <formula>IF(RIGHT(TEXT(AM41,"0.#"),1)=".",TRUE,FALSE)</formula>
    </cfRule>
  </conditionalFormatting>
  <conditionalFormatting sqref="AE40">
    <cfRule type="expression" dxfId="1945" priority="2051">
      <formula>IF(RIGHT(TEXT(AE40,"0.#"),1)=".",FALSE,TRUE)</formula>
    </cfRule>
    <cfRule type="expression" dxfId="1944" priority="2052">
      <formula>IF(RIGHT(TEXT(AE40,"0.#"),1)=".",TRUE,FALSE)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1">
    <cfRule type="expression" dxfId="1941" priority="2047">
      <formula>IF(RIGHT(TEXT(AI41,"0.#"),1)=".",FALSE,TRUE)</formula>
    </cfRule>
    <cfRule type="expression" dxfId="1940" priority="2048">
      <formula>IF(RIGHT(TEXT(AI41,"0.#"),1)=".",TRUE,FALSE)</formula>
    </cfRule>
  </conditionalFormatting>
  <conditionalFormatting sqref="AI40">
    <cfRule type="expression" dxfId="1939" priority="2045">
      <formula>IF(RIGHT(TEXT(AI40,"0.#"),1)=".",FALSE,TRUE)</formula>
    </cfRule>
    <cfRule type="expression" dxfId="1938" priority="2046">
      <formula>IF(RIGHT(TEXT(AI40,"0.#"),1)=".",TRUE,FALSE)</formula>
    </cfRule>
  </conditionalFormatting>
  <conditionalFormatting sqref="AI39">
    <cfRule type="expression" dxfId="1937" priority="2043">
      <formula>IF(RIGHT(TEXT(AI39,"0.#"),1)=".",FALSE,TRUE)</formula>
    </cfRule>
    <cfRule type="expression" dxfId="1936" priority="2044">
      <formula>IF(RIGHT(TEXT(AI39,"0.#"),1)=".",TRUE,FALSE)</formula>
    </cfRule>
  </conditionalFormatting>
  <conditionalFormatting sqref="AM39">
    <cfRule type="expression" dxfId="1935" priority="2041">
      <formula>IF(RIGHT(TEXT(AM39,"0.#"),1)=".",FALSE,TRUE)</formula>
    </cfRule>
    <cfRule type="expression" dxfId="1934" priority="2042">
      <formula>IF(RIGHT(TEXT(AM39,"0.#"),1)=".",TRUE,FALSE)</formula>
    </cfRule>
  </conditionalFormatting>
  <conditionalFormatting sqref="AM40">
    <cfRule type="expression" dxfId="1933" priority="2039">
      <formula>IF(RIGHT(TEXT(AM40,"0.#"),1)=".",FALSE,TRUE)</formula>
    </cfRule>
    <cfRule type="expression" dxfId="1932" priority="2040">
      <formula>IF(RIGHT(TEXT(AM40,"0.#"),1)=".",TRUE,FALSE)</formula>
    </cfRule>
  </conditionalFormatting>
  <conditionalFormatting sqref="AU40">
    <cfRule type="expression" dxfId="1931" priority="2033">
      <formula>IF(RIGHT(TEXT(AU40,"0.#"),1)=".",FALSE,TRUE)</formula>
    </cfRule>
    <cfRule type="expression" dxfId="1930" priority="2034">
      <formula>IF(RIGHT(TEXT(AU40,"0.#"),1)=".",TRUE,FALSE)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AL838:AO838">
    <cfRule type="expression" dxfId="759" priority="63">
      <formula>IF(AND(AL838&gt;=0, RIGHT(TEXT(AL838,"0.#"),1)&lt;&gt;"."),TRUE,FALSE)</formula>
    </cfRule>
    <cfRule type="expression" dxfId="758" priority="64">
      <formula>IF(AND(AL838&gt;=0, RIGHT(TEXT(AL838,"0.#"),1)="."),TRUE,FALSE)</formula>
    </cfRule>
    <cfRule type="expression" dxfId="757" priority="65">
      <formula>IF(AND(AL838&lt;0, RIGHT(TEXT(AL838,"0.#"),1)&lt;&gt;"."),TRUE,FALSE)</formula>
    </cfRule>
    <cfRule type="expression" dxfId="756" priority="66">
      <formula>IF(AND(AL838&lt;0, RIGHT(TEXT(AL838,"0.#"),1)="."),TRUE,FALSE)</formula>
    </cfRule>
  </conditionalFormatting>
  <conditionalFormatting sqref="AL839:AO839">
    <cfRule type="expression" dxfId="755" priority="59">
      <formula>IF(AND(AL839&gt;=0, RIGHT(TEXT(AL839,"0.#"),1)&lt;&gt;"."),TRUE,FALSE)</formula>
    </cfRule>
    <cfRule type="expression" dxfId="754" priority="60">
      <formula>IF(AND(AL839&gt;=0, RIGHT(TEXT(AL839,"0.#"),1)="."),TRUE,FALSE)</formula>
    </cfRule>
    <cfRule type="expression" dxfId="753" priority="61">
      <formula>IF(AND(AL839&lt;0, RIGHT(TEXT(AL839,"0.#"),1)&lt;&gt;"."),TRUE,FALSE)</formula>
    </cfRule>
    <cfRule type="expression" dxfId="752" priority="62">
      <formula>IF(AND(AL839&lt;0, RIGHT(TEXT(AL839,"0.#"),1)="."),TRUE,FALSE)</formula>
    </cfRule>
  </conditionalFormatting>
  <conditionalFormatting sqref="AL840:AO840">
    <cfRule type="expression" dxfId="751" priority="55">
      <formula>IF(AND(AL840&gt;=0, RIGHT(TEXT(AL840,"0.#"),1)&lt;&gt;"."),TRUE,FALSE)</formula>
    </cfRule>
    <cfRule type="expression" dxfId="750" priority="56">
      <formula>IF(AND(AL840&gt;=0, RIGHT(TEXT(AL840,"0.#"),1)="."),TRUE,FALSE)</formula>
    </cfRule>
    <cfRule type="expression" dxfId="749" priority="57">
      <formula>IF(AND(AL840&lt;0, RIGHT(TEXT(AL840,"0.#"),1)&lt;&gt;"."),TRUE,FALSE)</formula>
    </cfRule>
    <cfRule type="expression" dxfId="748" priority="58">
      <formula>IF(AND(AL840&lt;0, RIGHT(TEXT(AL840,"0.#"),1)="."),TRUE,FALSE)</formula>
    </cfRule>
  </conditionalFormatting>
  <conditionalFormatting sqref="Y841">
    <cfRule type="expression" dxfId="747" priority="53">
      <formula>IF(RIGHT(TEXT(Y841,"0.#"),1)=".",FALSE,TRUE)</formula>
    </cfRule>
    <cfRule type="expression" dxfId="746" priority="54">
      <formula>IF(RIGHT(TEXT(Y841,"0.#"),1)=".",TRUE,FALSE)</formula>
    </cfRule>
  </conditionalFormatting>
  <conditionalFormatting sqref="AL841:AO841">
    <cfRule type="expression" dxfId="745" priority="49">
      <formula>IF(AND(AL841&gt;=0, RIGHT(TEXT(AL841,"0.#"),1)&lt;&gt;"."),TRUE,FALSE)</formula>
    </cfRule>
    <cfRule type="expression" dxfId="744" priority="50">
      <formula>IF(AND(AL841&gt;=0, RIGHT(TEXT(AL841,"0.#"),1)="."),TRUE,FALSE)</formula>
    </cfRule>
    <cfRule type="expression" dxfId="743" priority="51">
      <formula>IF(AND(AL841&lt;0, RIGHT(TEXT(AL841,"0.#"),1)&lt;&gt;"."),TRUE,FALSE)</formula>
    </cfRule>
    <cfRule type="expression" dxfId="742" priority="52">
      <formula>IF(AND(AL841&lt;0, RIGHT(TEXT(AL841,"0.#"),1)="."),TRUE,FALSE)</formula>
    </cfRule>
  </conditionalFormatting>
  <conditionalFormatting sqref="AL842:AO842">
    <cfRule type="expression" dxfId="741" priority="45">
      <formula>IF(AND(AL842&gt;=0, RIGHT(TEXT(AL842,"0.#"),1)&lt;&gt;"."),TRUE,FALSE)</formula>
    </cfRule>
    <cfRule type="expression" dxfId="740" priority="46">
      <formula>IF(AND(AL842&gt;=0, RIGHT(TEXT(AL842,"0.#"),1)="."),TRUE,FALSE)</formula>
    </cfRule>
    <cfRule type="expression" dxfId="739" priority="47">
      <formula>IF(AND(AL842&lt;0, RIGHT(TEXT(AL842,"0.#"),1)&lt;&gt;"."),TRUE,FALSE)</formula>
    </cfRule>
    <cfRule type="expression" dxfId="738" priority="48">
      <formula>IF(AND(AL842&lt;0, RIGHT(TEXT(AL842,"0.#"),1)="."),TRUE,FALSE)</formula>
    </cfRule>
  </conditionalFormatting>
  <conditionalFormatting sqref="AL843:AO843">
    <cfRule type="expression" dxfId="737" priority="41">
      <formula>IF(AND(AL843&gt;=0, RIGHT(TEXT(AL843,"0.#"),1)&lt;&gt;"."),TRUE,FALSE)</formula>
    </cfRule>
    <cfRule type="expression" dxfId="736" priority="42">
      <formula>IF(AND(AL843&gt;=0, RIGHT(TEXT(AL843,"0.#"),1)="."),TRUE,FALSE)</formula>
    </cfRule>
    <cfRule type="expression" dxfId="735" priority="43">
      <formula>IF(AND(AL843&lt;0, RIGHT(TEXT(AL843,"0.#"),1)&lt;&gt;"."),TRUE,FALSE)</formula>
    </cfRule>
    <cfRule type="expression" dxfId="734" priority="44">
      <formula>IF(AND(AL843&lt;0, RIGHT(TEXT(AL843,"0.#"),1)="."),TRUE,FALSE)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AQ39:AQ41">
    <cfRule type="expression" dxfId="729" priority="33">
      <formula>IF(RIGHT(TEXT(AQ39,"0.#"),1)=".",FALSE,TRUE)</formula>
    </cfRule>
    <cfRule type="expression" dxfId="728" priority="34">
      <formula>IF(RIGHT(TEXT(AQ39,"0.#"),1)=".",TRUE,FALSE)</formula>
    </cfRule>
  </conditionalFormatting>
  <conditionalFormatting sqref="AQ46:AQ48">
    <cfRule type="expression" dxfId="727" priority="31">
      <formula>IF(RIGHT(TEXT(AQ46,"0.#"),1)=".",FALSE,TRUE)</formula>
    </cfRule>
    <cfRule type="expression" dxfId="726" priority="32">
      <formula>IF(RIGHT(TEXT(AQ46,"0.#"),1)=".",TRUE,FALSE)</formula>
    </cfRule>
  </conditionalFormatting>
  <conditionalFormatting sqref="AU41">
    <cfRule type="expression" dxfId="725" priority="29">
      <formula>IF(RIGHT(TEXT(AU41,"0.#"),1)=".",FALSE,TRUE)</formula>
    </cfRule>
    <cfRule type="expression" dxfId="724" priority="30">
      <formula>IF(RIGHT(TEXT(AU41,"0.#"),1)=".",TRUE,FALSE)</formula>
    </cfRule>
  </conditionalFormatting>
  <conditionalFormatting sqref="AU48">
    <cfRule type="expression" dxfId="723" priority="27">
      <formula>IF(RIGHT(TEXT(AU48,"0.#"),1)=".",FALSE,TRUE)</formula>
    </cfRule>
    <cfRule type="expression" dxfId="722" priority="28">
      <formula>IF(RIGHT(TEXT(AU48,"0.#"),1)=".",TRUE,FALSE)</formula>
    </cfRule>
  </conditionalFormatting>
  <conditionalFormatting sqref="AU39">
    <cfRule type="expression" dxfId="721" priority="25">
      <formula>IF(RIGHT(TEXT(AU39,"0.#"),1)=".",FALSE,TRUE)</formula>
    </cfRule>
    <cfRule type="expression" dxfId="720" priority="26">
      <formula>IF(RIGHT(TEXT(AU39,"0.#"),1)=".",TRUE,FALSE)</formula>
    </cfRule>
  </conditionalFormatting>
  <conditionalFormatting sqref="AU46">
    <cfRule type="expression" dxfId="719" priority="23">
      <formula>IF(RIGHT(TEXT(AU46,"0.#"),1)=".",FALSE,TRUE)</formula>
    </cfRule>
    <cfRule type="expression" dxfId="718" priority="24">
      <formula>IF(RIGHT(TEXT(AU46,"0.#"),1)=".",TRUE,FALSE)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872:AO873">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970:AO976">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5" max="49" man="1"/>
    <brk id="79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488</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20"/>
      <c r="Z2" s="415"/>
      <c r="AA2" s="416"/>
      <c r="AB2" s="1024" t="s">
        <v>11</v>
      </c>
      <c r="AC2" s="1025"/>
      <c r="AD2" s="1026"/>
      <c r="AE2" s="1012" t="s">
        <v>357</v>
      </c>
      <c r="AF2" s="1012"/>
      <c r="AG2" s="1012"/>
      <c r="AH2" s="1012"/>
      <c r="AI2" s="1012" t="s">
        <v>363</v>
      </c>
      <c r="AJ2" s="1012"/>
      <c r="AK2" s="1012"/>
      <c r="AL2" s="1012"/>
      <c r="AM2" s="1012" t="s">
        <v>469</v>
      </c>
      <c r="AN2" s="1012"/>
      <c r="AO2" s="1012"/>
      <c r="AP2" s="468"/>
      <c r="AQ2" s="173" t="s">
        <v>355</v>
      </c>
      <c r="AR2" s="166"/>
      <c r="AS2" s="166"/>
      <c r="AT2" s="167"/>
      <c r="AU2" s="375" t="s">
        <v>253</v>
      </c>
      <c r="AV2" s="375"/>
      <c r="AW2" s="375"/>
      <c r="AX2" s="376"/>
    </row>
    <row r="3" spans="1:50" ht="18.75" customHeight="1" x14ac:dyDescent="0.15">
      <c r="A3" s="522"/>
      <c r="B3" s="523"/>
      <c r="C3" s="523"/>
      <c r="D3" s="523"/>
      <c r="E3" s="523"/>
      <c r="F3" s="524"/>
      <c r="G3" s="577"/>
      <c r="H3" s="381"/>
      <c r="I3" s="381"/>
      <c r="J3" s="381"/>
      <c r="K3" s="381"/>
      <c r="L3" s="381"/>
      <c r="M3" s="381"/>
      <c r="N3" s="381"/>
      <c r="O3" s="578"/>
      <c r="P3" s="590"/>
      <c r="Q3" s="381"/>
      <c r="R3" s="381"/>
      <c r="S3" s="381"/>
      <c r="T3" s="381"/>
      <c r="U3" s="381"/>
      <c r="V3" s="381"/>
      <c r="W3" s="381"/>
      <c r="X3" s="578"/>
      <c r="Y3" s="1021"/>
      <c r="Z3" s="1022"/>
      <c r="AA3" s="1023"/>
      <c r="AB3" s="1027"/>
      <c r="AC3" s="1028"/>
      <c r="AD3" s="1029"/>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5"/>
      <c r="B4" s="523"/>
      <c r="C4" s="523"/>
      <c r="D4" s="523"/>
      <c r="E4" s="523"/>
      <c r="F4" s="524"/>
      <c r="G4" s="550"/>
      <c r="H4" s="1030"/>
      <c r="I4" s="1030"/>
      <c r="J4" s="1030"/>
      <c r="K4" s="1030"/>
      <c r="L4" s="1030"/>
      <c r="M4" s="1030"/>
      <c r="N4" s="1030"/>
      <c r="O4" s="1031"/>
      <c r="P4" s="158"/>
      <c r="Q4" s="1038"/>
      <c r="R4" s="1038"/>
      <c r="S4" s="1038"/>
      <c r="T4" s="1038"/>
      <c r="U4" s="1038"/>
      <c r="V4" s="1038"/>
      <c r="W4" s="1038"/>
      <c r="X4" s="1039"/>
      <c r="Y4" s="1016" t="s">
        <v>12</v>
      </c>
      <c r="Z4" s="1017"/>
      <c r="AA4" s="1018"/>
      <c r="AB4" s="561"/>
      <c r="AC4" s="1019"/>
      <c r="AD4" s="101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6"/>
      <c r="B5" s="527"/>
      <c r="C5" s="527"/>
      <c r="D5" s="527"/>
      <c r="E5" s="527"/>
      <c r="F5" s="528"/>
      <c r="G5" s="1032"/>
      <c r="H5" s="1033"/>
      <c r="I5" s="1033"/>
      <c r="J5" s="1033"/>
      <c r="K5" s="1033"/>
      <c r="L5" s="1033"/>
      <c r="M5" s="1033"/>
      <c r="N5" s="1033"/>
      <c r="O5" s="1034"/>
      <c r="P5" s="1040"/>
      <c r="Q5" s="1040"/>
      <c r="R5" s="1040"/>
      <c r="S5" s="1040"/>
      <c r="T5" s="1040"/>
      <c r="U5" s="1040"/>
      <c r="V5" s="1040"/>
      <c r="W5" s="1040"/>
      <c r="X5" s="1041"/>
      <c r="Y5" s="301" t="s">
        <v>54</v>
      </c>
      <c r="Z5" s="1013"/>
      <c r="AA5" s="1014"/>
      <c r="AB5" s="532"/>
      <c r="AC5" s="1015"/>
      <c r="AD5" s="101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6"/>
      <c r="B6" s="527"/>
      <c r="C6" s="527"/>
      <c r="D6" s="527"/>
      <c r="E6" s="527"/>
      <c r="F6" s="528"/>
      <c r="G6" s="1035"/>
      <c r="H6" s="1036"/>
      <c r="I6" s="1036"/>
      <c r="J6" s="1036"/>
      <c r="K6" s="1036"/>
      <c r="L6" s="1036"/>
      <c r="M6" s="1036"/>
      <c r="N6" s="1036"/>
      <c r="O6" s="1037"/>
      <c r="P6" s="1042"/>
      <c r="Q6" s="1042"/>
      <c r="R6" s="1042"/>
      <c r="S6" s="1042"/>
      <c r="T6" s="1042"/>
      <c r="U6" s="1042"/>
      <c r="V6" s="1042"/>
      <c r="W6" s="1042"/>
      <c r="X6" s="1043"/>
      <c r="Y6" s="1044" t="s">
        <v>13</v>
      </c>
      <c r="Z6" s="1013"/>
      <c r="AA6" s="1014"/>
      <c r="AB6" s="471" t="s">
        <v>301</v>
      </c>
      <c r="AC6" s="1045"/>
      <c r="AD6" s="104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3" t="s">
        <v>523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2" t="s">
        <v>488</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20"/>
      <c r="Z9" s="415"/>
      <c r="AA9" s="416"/>
      <c r="AB9" s="1024" t="s">
        <v>11</v>
      </c>
      <c r="AC9" s="1025"/>
      <c r="AD9" s="1026"/>
      <c r="AE9" s="1012" t="s">
        <v>357</v>
      </c>
      <c r="AF9" s="1012"/>
      <c r="AG9" s="1012"/>
      <c r="AH9" s="1012"/>
      <c r="AI9" s="1012" t="s">
        <v>363</v>
      </c>
      <c r="AJ9" s="1012"/>
      <c r="AK9" s="1012"/>
      <c r="AL9" s="1012"/>
      <c r="AM9" s="1012" t="s">
        <v>469</v>
      </c>
      <c r="AN9" s="1012"/>
      <c r="AO9" s="1012"/>
      <c r="AP9" s="468"/>
      <c r="AQ9" s="173" t="s">
        <v>355</v>
      </c>
      <c r="AR9" s="166"/>
      <c r="AS9" s="166"/>
      <c r="AT9" s="167"/>
      <c r="AU9" s="375" t="s">
        <v>253</v>
      </c>
      <c r="AV9" s="375"/>
      <c r="AW9" s="375"/>
      <c r="AX9" s="376"/>
    </row>
    <row r="10" spans="1:50" ht="18.75" customHeight="1" x14ac:dyDescent="0.15">
      <c r="A10" s="522"/>
      <c r="B10" s="523"/>
      <c r="C10" s="523"/>
      <c r="D10" s="523"/>
      <c r="E10" s="523"/>
      <c r="F10" s="524"/>
      <c r="G10" s="577"/>
      <c r="H10" s="381"/>
      <c r="I10" s="381"/>
      <c r="J10" s="381"/>
      <c r="K10" s="381"/>
      <c r="L10" s="381"/>
      <c r="M10" s="381"/>
      <c r="N10" s="381"/>
      <c r="O10" s="578"/>
      <c r="P10" s="590"/>
      <c r="Q10" s="381"/>
      <c r="R10" s="381"/>
      <c r="S10" s="381"/>
      <c r="T10" s="381"/>
      <c r="U10" s="381"/>
      <c r="V10" s="381"/>
      <c r="W10" s="381"/>
      <c r="X10" s="578"/>
      <c r="Y10" s="1021"/>
      <c r="Z10" s="1022"/>
      <c r="AA10" s="1023"/>
      <c r="AB10" s="1027"/>
      <c r="AC10" s="1028"/>
      <c r="AD10" s="1029"/>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5"/>
      <c r="B11" s="523"/>
      <c r="C11" s="523"/>
      <c r="D11" s="523"/>
      <c r="E11" s="523"/>
      <c r="F11" s="524"/>
      <c r="G11" s="550"/>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61"/>
      <c r="AC11" s="1019"/>
      <c r="AD11" s="101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6"/>
      <c r="B12" s="527"/>
      <c r="C12" s="527"/>
      <c r="D12" s="527"/>
      <c r="E12" s="527"/>
      <c r="F12" s="528"/>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32"/>
      <c r="AC12" s="1015"/>
      <c r="AD12" s="101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4"/>
      <c r="B13" s="655"/>
      <c r="C13" s="655"/>
      <c r="D13" s="655"/>
      <c r="E13" s="655"/>
      <c r="F13" s="656"/>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1" t="s">
        <v>301</v>
      </c>
      <c r="AC13" s="1045"/>
      <c r="AD13" s="104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3" t="s">
        <v>523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2" t="s">
        <v>488</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20"/>
      <c r="Z16" s="415"/>
      <c r="AA16" s="416"/>
      <c r="AB16" s="1024" t="s">
        <v>11</v>
      </c>
      <c r="AC16" s="1025"/>
      <c r="AD16" s="1026"/>
      <c r="AE16" s="1012" t="s">
        <v>357</v>
      </c>
      <c r="AF16" s="1012"/>
      <c r="AG16" s="1012"/>
      <c r="AH16" s="1012"/>
      <c r="AI16" s="1012" t="s">
        <v>363</v>
      </c>
      <c r="AJ16" s="1012"/>
      <c r="AK16" s="1012"/>
      <c r="AL16" s="1012"/>
      <c r="AM16" s="1012" t="s">
        <v>469</v>
      </c>
      <c r="AN16" s="1012"/>
      <c r="AO16" s="1012"/>
      <c r="AP16" s="468"/>
      <c r="AQ16" s="173" t="s">
        <v>355</v>
      </c>
      <c r="AR16" s="166"/>
      <c r="AS16" s="166"/>
      <c r="AT16" s="167"/>
      <c r="AU16" s="375" t="s">
        <v>253</v>
      </c>
      <c r="AV16" s="375"/>
      <c r="AW16" s="375"/>
      <c r="AX16" s="376"/>
    </row>
    <row r="17" spans="1:50" ht="18.75" customHeight="1" x14ac:dyDescent="0.15">
      <c r="A17" s="522"/>
      <c r="B17" s="523"/>
      <c r="C17" s="523"/>
      <c r="D17" s="523"/>
      <c r="E17" s="523"/>
      <c r="F17" s="524"/>
      <c r="G17" s="577"/>
      <c r="H17" s="381"/>
      <c r="I17" s="381"/>
      <c r="J17" s="381"/>
      <c r="K17" s="381"/>
      <c r="L17" s="381"/>
      <c r="M17" s="381"/>
      <c r="N17" s="381"/>
      <c r="O17" s="578"/>
      <c r="P17" s="590"/>
      <c r="Q17" s="381"/>
      <c r="R17" s="381"/>
      <c r="S17" s="381"/>
      <c r="T17" s="381"/>
      <c r="U17" s="381"/>
      <c r="V17" s="381"/>
      <c r="W17" s="381"/>
      <c r="X17" s="578"/>
      <c r="Y17" s="1021"/>
      <c r="Z17" s="1022"/>
      <c r="AA17" s="1023"/>
      <c r="AB17" s="1027"/>
      <c r="AC17" s="1028"/>
      <c r="AD17" s="1029"/>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5"/>
      <c r="B18" s="523"/>
      <c r="C18" s="523"/>
      <c r="D18" s="523"/>
      <c r="E18" s="523"/>
      <c r="F18" s="524"/>
      <c r="G18" s="550"/>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61"/>
      <c r="AC18" s="1019"/>
      <c r="AD18" s="101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6"/>
      <c r="B19" s="527"/>
      <c r="C19" s="527"/>
      <c r="D19" s="527"/>
      <c r="E19" s="527"/>
      <c r="F19" s="528"/>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32"/>
      <c r="AC19" s="1015"/>
      <c r="AD19" s="101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4"/>
      <c r="B20" s="655"/>
      <c r="C20" s="655"/>
      <c r="D20" s="655"/>
      <c r="E20" s="655"/>
      <c r="F20" s="656"/>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1" t="s">
        <v>301</v>
      </c>
      <c r="AC20" s="1045"/>
      <c r="AD20" s="104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3" t="s">
        <v>523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2" t="s">
        <v>488</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20"/>
      <c r="Z23" s="415"/>
      <c r="AA23" s="416"/>
      <c r="AB23" s="1024" t="s">
        <v>11</v>
      </c>
      <c r="AC23" s="1025"/>
      <c r="AD23" s="1026"/>
      <c r="AE23" s="1012" t="s">
        <v>357</v>
      </c>
      <c r="AF23" s="1012"/>
      <c r="AG23" s="1012"/>
      <c r="AH23" s="1012"/>
      <c r="AI23" s="1012" t="s">
        <v>363</v>
      </c>
      <c r="AJ23" s="1012"/>
      <c r="AK23" s="1012"/>
      <c r="AL23" s="1012"/>
      <c r="AM23" s="1012" t="s">
        <v>469</v>
      </c>
      <c r="AN23" s="1012"/>
      <c r="AO23" s="1012"/>
      <c r="AP23" s="468"/>
      <c r="AQ23" s="173" t="s">
        <v>355</v>
      </c>
      <c r="AR23" s="166"/>
      <c r="AS23" s="166"/>
      <c r="AT23" s="167"/>
      <c r="AU23" s="375" t="s">
        <v>253</v>
      </c>
      <c r="AV23" s="375"/>
      <c r="AW23" s="375"/>
      <c r="AX23" s="376"/>
    </row>
    <row r="24" spans="1:50" ht="18.75" customHeight="1" x14ac:dyDescent="0.15">
      <c r="A24" s="522"/>
      <c r="B24" s="523"/>
      <c r="C24" s="523"/>
      <c r="D24" s="523"/>
      <c r="E24" s="523"/>
      <c r="F24" s="524"/>
      <c r="G24" s="577"/>
      <c r="H24" s="381"/>
      <c r="I24" s="381"/>
      <c r="J24" s="381"/>
      <c r="K24" s="381"/>
      <c r="L24" s="381"/>
      <c r="M24" s="381"/>
      <c r="N24" s="381"/>
      <c r="O24" s="578"/>
      <c r="P24" s="590"/>
      <c r="Q24" s="381"/>
      <c r="R24" s="381"/>
      <c r="S24" s="381"/>
      <c r="T24" s="381"/>
      <c r="U24" s="381"/>
      <c r="V24" s="381"/>
      <c r="W24" s="381"/>
      <c r="X24" s="578"/>
      <c r="Y24" s="1021"/>
      <c r="Z24" s="1022"/>
      <c r="AA24" s="1023"/>
      <c r="AB24" s="1027"/>
      <c r="AC24" s="1028"/>
      <c r="AD24" s="1029"/>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5"/>
      <c r="B25" s="523"/>
      <c r="C25" s="523"/>
      <c r="D25" s="523"/>
      <c r="E25" s="523"/>
      <c r="F25" s="524"/>
      <c r="G25" s="550"/>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61"/>
      <c r="AC25" s="1019"/>
      <c r="AD25" s="101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6"/>
      <c r="B26" s="527"/>
      <c r="C26" s="527"/>
      <c r="D26" s="527"/>
      <c r="E26" s="527"/>
      <c r="F26" s="528"/>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32"/>
      <c r="AC26" s="1015"/>
      <c r="AD26" s="101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4"/>
      <c r="B27" s="655"/>
      <c r="C27" s="655"/>
      <c r="D27" s="655"/>
      <c r="E27" s="655"/>
      <c r="F27" s="656"/>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1" t="s">
        <v>301</v>
      </c>
      <c r="AC27" s="1045"/>
      <c r="AD27" s="104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3" t="s">
        <v>523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2" t="s">
        <v>488</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20"/>
      <c r="Z30" s="415"/>
      <c r="AA30" s="416"/>
      <c r="AB30" s="1024" t="s">
        <v>11</v>
      </c>
      <c r="AC30" s="1025"/>
      <c r="AD30" s="1026"/>
      <c r="AE30" s="1012" t="s">
        <v>357</v>
      </c>
      <c r="AF30" s="1012"/>
      <c r="AG30" s="1012"/>
      <c r="AH30" s="1012"/>
      <c r="AI30" s="1012" t="s">
        <v>363</v>
      </c>
      <c r="AJ30" s="1012"/>
      <c r="AK30" s="1012"/>
      <c r="AL30" s="1012"/>
      <c r="AM30" s="1012" t="s">
        <v>469</v>
      </c>
      <c r="AN30" s="1012"/>
      <c r="AO30" s="1012"/>
      <c r="AP30" s="468"/>
      <c r="AQ30" s="173" t="s">
        <v>355</v>
      </c>
      <c r="AR30" s="166"/>
      <c r="AS30" s="166"/>
      <c r="AT30" s="167"/>
      <c r="AU30" s="375" t="s">
        <v>253</v>
      </c>
      <c r="AV30" s="375"/>
      <c r="AW30" s="375"/>
      <c r="AX30" s="376"/>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1021"/>
      <c r="Z31" s="1022"/>
      <c r="AA31" s="1023"/>
      <c r="AB31" s="1027"/>
      <c r="AC31" s="1028"/>
      <c r="AD31" s="1029"/>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5"/>
      <c r="B32" s="523"/>
      <c r="C32" s="523"/>
      <c r="D32" s="523"/>
      <c r="E32" s="523"/>
      <c r="F32" s="524"/>
      <c r="G32" s="550"/>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61"/>
      <c r="AC32" s="1019"/>
      <c r="AD32" s="101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6"/>
      <c r="B33" s="527"/>
      <c r="C33" s="527"/>
      <c r="D33" s="527"/>
      <c r="E33" s="527"/>
      <c r="F33" s="528"/>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32"/>
      <c r="AC33" s="1015"/>
      <c r="AD33" s="101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4"/>
      <c r="B34" s="655"/>
      <c r="C34" s="655"/>
      <c r="D34" s="655"/>
      <c r="E34" s="655"/>
      <c r="F34" s="656"/>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1" t="s">
        <v>301</v>
      </c>
      <c r="AC34" s="1045"/>
      <c r="AD34" s="104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3" t="s">
        <v>523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2" t="s">
        <v>488</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20"/>
      <c r="Z37" s="415"/>
      <c r="AA37" s="416"/>
      <c r="AB37" s="1024" t="s">
        <v>11</v>
      </c>
      <c r="AC37" s="1025"/>
      <c r="AD37" s="1026"/>
      <c r="AE37" s="1012" t="s">
        <v>357</v>
      </c>
      <c r="AF37" s="1012"/>
      <c r="AG37" s="1012"/>
      <c r="AH37" s="1012"/>
      <c r="AI37" s="1012" t="s">
        <v>363</v>
      </c>
      <c r="AJ37" s="1012"/>
      <c r="AK37" s="1012"/>
      <c r="AL37" s="1012"/>
      <c r="AM37" s="1012" t="s">
        <v>469</v>
      </c>
      <c r="AN37" s="1012"/>
      <c r="AO37" s="1012"/>
      <c r="AP37" s="468"/>
      <c r="AQ37" s="173" t="s">
        <v>355</v>
      </c>
      <c r="AR37" s="166"/>
      <c r="AS37" s="166"/>
      <c r="AT37" s="167"/>
      <c r="AU37" s="375" t="s">
        <v>253</v>
      </c>
      <c r="AV37" s="375"/>
      <c r="AW37" s="375"/>
      <c r="AX37" s="376"/>
    </row>
    <row r="38" spans="1:50" ht="18.75"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1021"/>
      <c r="Z38" s="1022"/>
      <c r="AA38" s="1023"/>
      <c r="AB38" s="1027"/>
      <c r="AC38" s="1028"/>
      <c r="AD38" s="1029"/>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5"/>
      <c r="B39" s="523"/>
      <c r="C39" s="523"/>
      <c r="D39" s="523"/>
      <c r="E39" s="523"/>
      <c r="F39" s="524"/>
      <c r="G39" s="550"/>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61"/>
      <c r="AC39" s="1019"/>
      <c r="AD39" s="101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6"/>
      <c r="B40" s="527"/>
      <c r="C40" s="527"/>
      <c r="D40" s="527"/>
      <c r="E40" s="527"/>
      <c r="F40" s="528"/>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32"/>
      <c r="AC40" s="1015"/>
      <c r="AD40" s="101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4"/>
      <c r="B41" s="655"/>
      <c r="C41" s="655"/>
      <c r="D41" s="655"/>
      <c r="E41" s="655"/>
      <c r="F41" s="656"/>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1" t="s">
        <v>301</v>
      </c>
      <c r="AC41" s="1045"/>
      <c r="AD41" s="104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2" t="s">
        <v>488</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20"/>
      <c r="Z44" s="415"/>
      <c r="AA44" s="416"/>
      <c r="AB44" s="1024" t="s">
        <v>11</v>
      </c>
      <c r="AC44" s="1025"/>
      <c r="AD44" s="1026"/>
      <c r="AE44" s="1012" t="s">
        <v>357</v>
      </c>
      <c r="AF44" s="1012"/>
      <c r="AG44" s="1012"/>
      <c r="AH44" s="1012"/>
      <c r="AI44" s="1012" t="s">
        <v>363</v>
      </c>
      <c r="AJ44" s="1012"/>
      <c r="AK44" s="1012"/>
      <c r="AL44" s="1012"/>
      <c r="AM44" s="1012" t="s">
        <v>469</v>
      </c>
      <c r="AN44" s="1012"/>
      <c r="AO44" s="1012"/>
      <c r="AP44" s="468"/>
      <c r="AQ44" s="173" t="s">
        <v>355</v>
      </c>
      <c r="AR44" s="166"/>
      <c r="AS44" s="166"/>
      <c r="AT44" s="167"/>
      <c r="AU44" s="375" t="s">
        <v>253</v>
      </c>
      <c r="AV44" s="375"/>
      <c r="AW44" s="375"/>
      <c r="AX44" s="376"/>
    </row>
    <row r="45" spans="1:50" ht="18.75"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1021"/>
      <c r="Z45" s="1022"/>
      <c r="AA45" s="1023"/>
      <c r="AB45" s="1027"/>
      <c r="AC45" s="1028"/>
      <c r="AD45" s="1029"/>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5"/>
      <c r="B46" s="523"/>
      <c r="C46" s="523"/>
      <c r="D46" s="523"/>
      <c r="E46" s="523"/>
      <c r="F46" s="524"/>
      <c r="G46" s="550"/>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61"/>
      <c r="AC46" s="1019"/>
      <c r="AD46" s="101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6"/>
      <c r="B47" s="527"/>
      <c r="C47" s="527"/>
      <c r="D47" s="527"/>
      <c r="E47" s="527"/>
      <c r="F47" s="528"/>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32"/>
      <c r="AC47" s="1015"/>
      <c r="AD47" s="101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4"/>
      <c r="B48" s="655"/>
      <c r="C48" s="655"/>
      <c r="D48" s="655"/>
      <c r="E48" s="655"/>
      <c r="F48" s="656"/>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1" t="s">
        <v>301</v>
      </c>
      <c r="AC48" s="1045"/>
      <c r="AD48" s="104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2" t="s">
        <v>488</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20"/>
      <c r="Z51" s="415"/>
      <c r="AA51" s="416"/>
      <c r="AB51" s="468" t="s">
        <v>11</v>
      </c>
      <c r="AC51" s="1025"/>
      <c r="AD51" s="1026"/>
      <c r="AE51" s="1012" t="s">
        <v>357</v>
      </c>
      <c r="AF51" s="1012"/>
      <c r="AG51" s="1012"/>
      <c r="AH51" s="1012"/>
      <c r="AI51" s="1012" t="s">
        <v>363</v>
      </c>
      <c r="AJ51" s="1012"/>
      <c r="AK51" s="1012"/>
      <c r="AL51" s="1012"/>
      <c r="AM51" s="1012" t="s">
        <v>469</v>
      </c>
      <c r="AN51" s="1012"/>
      <c r="AO51" s="1012"/>
      <c r="AP51" s="468"/>
      <c r="AQ51" s="173" t="s">
        <v>355</v>
      </c>
      <c r="AR51" s="166"/>
      <c r="AS51" s="166"/>
      <c r="AT51" s="167"/>
      <c r="AU51" s="375" t="s">
        <v>253</v>
      </c>
      <c r="AV51" s="375"/>
      <c r="AW51" s="375"/>
      <c r="AX51" s="376"/>
    </row>
    <row r="52" spans="1:50" ht="18.75"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1021"/>
      <c r="Z52" s="1022"/>
      <c r="AA52" s="1023"/>
      <c r="AB52" s="1027"/>
      <c r="AC52" s="1028"/>
      <c r="AD52" s="1029"/>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5"/>
      <c r="B53" s="523"/>
      <c r="C53" s="523"/>
      <c r="D53" s="523"/>
      <c r="E53" s="523"/>
      <c r="F53" s="524"/>
      <c r="G53" s="550"/>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61"/>
      <c r="AC53" s="1019"/>
      <c r="AD53" s="101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6"/>
      <c r="B54" s="527"/>
      <c r="C54" s="527"/>
      <c r="D54" s="527"/>
      <c r="E54" s="527"/>
      <c r="F54" s="528"/>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32"/>
      <c r="AC54" s="1015"/>
      <c r="AD54" s="101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4"/>
      <c r="B55" s="655"/>
      <c r="C55" s="655"/>
      <c r="D55" s="655"/>
      <c r="E55" s="655"/>
      <c r="F55" s="656"/>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1" t="s">
        <v>301</v>
      </c>
      <c r="AC55" s="1045"/>
      <c r="AD55" s="104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2" t="s">
        <v>488</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20"/>
      <c r="Z58" s="415"/>
      <c r="AA58" s="416"/>
      <c r="AB58" s="1024" t="s">
        <v>11</v>
      </c>
      <c r="AC58" s="1025"/>
      <c r="AD58" s="1026"/>
      <c r="AE58" s="1012" t="s">
        <v>357</v>
      </c>
      <c r="AF58" s="1012"/>
      <c r="AG58" s="1012"/>
      <c r="AH58" s="1012"/>
      <c r="AI58" s="1012" t="s">
        <v>363</v>
      </c>
      <c r="AJ58" s="1012"/>
      <c r="AK58" s="1012"/>
      <c r="AL58" s="1012"/>
      <c r="AM58" s="1012" t="s">
        <v>469</v>
      </c>
      <c r="AN58" s="1012"/>
      <c r="AO58" s="1012"/>
      <c r="AP58" s="468"/>
      <c r="AQ58" s="173" t="s">
        <v>355</v>
      </c>
      <c r="AR58" s="166"/>
      <c r="AS58" s="166"/>
      <c r="AT58" s="167"/>
      <c r="AU58" s="375" t="s">
        <v>253</v>
      </c>
      <c r="AV58" s="375"/>
      <c r="AW58" s="375"/>
      <c r="AX58" s="376"/>
    </row>
    <row r="59" spans="1:50" ht="18.75"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1021"/>
      <c r="Z59" s="1022"/>
      <c r="AA59" s="1023"/>
      <c r="AB59" s="1027"/>
      <c r="AC59" s="1028"/>
      <c r="AD59" s="1029"/>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5"/>
      <c r="B60" s="523"/>
      <c r="C60" s="523"/>
      <c r="D60" s="523"/>
      <c r="E60" s="523"/>
      <c r="F60" s="524"/>
      <c r="G60" s="550"/>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61"/>
      <c r="AC60" s="1019"/>
      <c r="AD60" s="101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6"/>
      <c r="B61" s="527"/>
      <c r="C61" s="527"/>
      <c r="D61" s="527"/>
      <c r="E61" s="527"/>
      <c r="F61" s="528"/>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32"/>
      <c r="AC61" s="1015"/>
      <c r="AD61" s="101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4"/>
      <c r="B62" s="655"/>
      <c r="C62" s="655"/>
      <c r="D62" s="655"/>
      <c r="E62" s="655"/>
      <c r="F62" s="656"/>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1" t="s">
        <v>301</v>
      </c>
      <c r="AC62" s="1045"/>
      <c r="AD62" s="104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2" t="s">
        <v>488</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20"/>
      <c r="Z65" s="415"/>
      <c r="AA65" s="416"/>
      <c r="AB65" s="1024" t="s">
        <v>11</v>
      </c>
      <c r="AC65" s="1025"/>
      <c r="AD65" s="1026"/>
      <c r="AE65" s="1012" t="s">
        <v>357</v>
      </c>
      <c r="AF65" s="1012"/>
      <c r="AG65" s="1012"/>
      <c r="AH65" s="1012"/>
      <c r="AI65" s="1012" t="s">
        <v>363</v>
      </c>
      <c r="AJ65" s="1012"/>
      <c r="AK65" s="1012"/>
      <c r="AL65" s="1012"/>
      <c r="AM65" s="1012" t="s">
        <v>469</v>
      </c>
      <c r="AN65" s="1012"/>
      <c r="AO65" s="1012"/>
      <c r="AP65" s="468"/>
      <c r="AQ65" s="173" t="s">
        <v>355</v>
      </c>
      <c r="AR65" s="166"/>
      <c r="AS65" s="166"/>
      <c r="AT65" s="167"/>
      <c r="AU65" s="375" t="s">
        <v>253</v>
      </c>
      <c r="AV65" s="375"/>
      <c r="AW65" s="375"/>
      <c r="AX65" s="376"/>
    </row>
    <row r="66" spans="1:50" ht="18.75" customHeight="1" x14ac:dyDescent="0.15">
      <c r="A66" s="522"/>
      <c r="B66" s="523"/>
      <c r="C66" s="523"/>
      <c r="D66" s="523"/>
      <c r="E66" s="523"/>
      <c r="F66" s="524"/>
      <c r="G66" s="577"/>
      <c r="H66" s="381"/>
      <c r="I66" s="381"/>
      <c r="J66" s="381"/>
      <c r="K66" s="381"/>
      <c r="L66" s="381"/>
      <c r="M66" s="381"/>
      <c r="N66" s="381"/>
      <c r="O66" s="578"/>
      <c r="P66" s="590"/>
      <c r="Q66" s="381"/>
      <c r="R66" s="381"/>
      <c r="S66" s="381"/>
      <c r="T66" s="381"/>
      <c r="U66" s="381"/>
      <c r="V66" s="381"/>
      <c r="W66" s="381"/>
      <c r="X66" s="578"/>
      <c r="Y66" s="1021"/>
      <c r="Z66" s="1022"/>
      <c r="AA66" s="1023"/>
      <c r="AB66" s="1027"/>
      <c r="AC66" s="1028"/>
      <c r="AD66" s="1029"/>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5"/>
      <c r="B67" s="523"/>
      <c r="C67" s="523"/>
      <c r="D67" s="523"/>
      <c r="E67" s="523"/>
      <c r="F67" s="524"/>
      <c r="G67" s="550"/>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61"/>
      <c r="AC67" s="1019"/>
      <c r="AD67" s="101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6"/>
      <c r="B68" s="527"/>
      <c r="C68" s="527"/>
      <c r="D68" s="527"/>
      <c r="E68" s="527"/>
      <c r="F68" s="528"/>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32"/>
      <c r="AC68" s="1015"/>
      <c r="AD68" s="101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4"/>
      <c r="B69" s="655"/>
      <c r="C69" s="655"/>
      <c r="D69" s="655"/>
      <c r="E69" s="655"/>
      <c r="F69" s="656"/>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07"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3" t="s">
        <v>523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7" t="s">
        <v>509</v>
      </c>
      <c r="H2" s="448"/>
      <c r="I2" s="448"/>
      <c r="J2" s="448"/>
      <c r="K2" s="448"/>
      <c r="L2" s="448"/>
      <c r="M2" s="448"/>
      <c r="N2" s="448"/>
      <c r="O2" s="448"/>
      <c r="P2" s="448"/>
      <c r="Q2" s="448"/>
      <c r="R2" s="448"/>
      <c r="S2" s="448"/>
      <c r="T2" s="448"/>
      <c r="U2" s="448"/>
      <c r="V2" s="448"/>
      <c r="W2" s="448"/>
      <c r="X2" s="448"/>
      <c r="Y2" s="448"/>
      <c r="Z2" s="448"/>
      <c r="AA2" s="448"/>
      <c r="AB2" s="449"/>
      <c r="AC2" s="447"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2"/>
      <c r="B4" s="1053"/>
      <c r="C4" s="1053"/>
      <c r="D4" s="1053"/>
      <c r="E4" s="1053"/>
      <c r="F4" s="1054"/>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2"/>
      <c r="B5" s="1053"/>
      <c r="C5" s="1053"/>
      <c r="D5" s="1053"/>
      <c r="E5" s="1053"/>
      <c r="F5" s="1054"/>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2"/>
      <c r="B6" s="1053"/>
      <c r="C6" s="1053"/>
      <c r="D6" s="1053"/>
      <c r="E6" s="1053"/>
      <c r="F6" s="1054"/>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2"/>
      <c r="B7" s="1053"/>
      <c r="C7" s="1053"/>
      <c r="D7" s="1053"/>
      <c r="E7" s="1053"/>
      <c r="F7" s="1054"/>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2"/>
      <c r="B8" s="1053"/>
      <c r="C8" s="1053"/>
      <c r="D8" s="1053"/>
      <c r="E8" s="1053"/>
      <c r="F8" s="1054"/>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2"/>
      <c r="B9" s="1053"/>
      <c r="C9" s="1053"/>
      <c r="D9" s="1053"/>
      <c r="E9" s="1053"/>
      <c r="F9" s="1054"/>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2"/>
      <c r="B10" s="1053"/>
      <c r="C10" s="1053"/>
      <c r="D10" s="1053"/>
      <c r="E10" s="1053"/>
      <c r="F10" s="1054"/>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2"/>
      <c r="B11" s="1053"/>
      <c r="C11" s="1053"/>
      <c r="D11" s="1053"/>
      <c r="E11" s="1053"/>
      <c r="F11" s="1054"/>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2"/>
      <c r="B12" s="1053"/>
      <c r="C12" s="1053"/>
      <c r="D12" s="1053"/>
      <c r="E12" s="1053"/>
      <c r="F12" s="1054"/>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2"/>
      <c r="B13" s="1053"/>
      <c r="C13" s="1053"/>
      <c r="D13" s="1053"/>
      <c r="E13" s="1053"/>
      <c r="F13" s="1054"/>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2"/>
      <c r="B14" s="1053"/>
      <c r="C14" s="1053"/>
      <c r="D14" s="1053"/>
      <c r="E14" s="1053"/>
      <c r="F14" s="105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2"/>
      <c r="B15" s="1053"/>
      <c r="C15" s="1053"/>
      <c r="D15" s="1053"/>
      <c r="E15" s="1053"/>
      <c r="F15" s="1054"/>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2"/>
      <c r="B16" s="1053"/>
      <c r="C16" s="1053"/>
      <c r="D16" s="1053"/>
      <c r="E16" s="1053"/>
      <c r="F16" s="105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2"/>
      <c r="B17" s="1053"/>
      <c r="C17" s="1053"/>
      <c r="D17" s="1053"/>
      <c r="E17" s="1053"/>
      <c r="F17" s="1054"/>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2"/>
      <c r="B18" s="1053"/>
      <c r="C18" s="1053"/>
      <c r="D18" s="1053"/>
      <c r="E18" s="1053"/>
      <c r="F18" s="1054"/>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2"/>
      <c r="B19" s="1053"/>
      <c r="C19" s="1053"/>
      <c r="D19" s="1053"/>
      <c r="E19" s="1053"/>
      <c r="F19" s="1054"/>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2"/>
      <c r="B20" s="1053"/>
      <c r="C20" s="1053"/>
      <c r="D20" s="1053"/>
      <c r="E20" s="1053"/>
      <c r="F20" s="1054"/>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2"/>
      <c r="B21" s="1053"/>
      <c r="C21" s="1053"/>
      <c r="D21" s="1053"/>
      <c r="E21" s="1053"/>
      <c r="F21" s="1054"/>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2"/>
      <c r="B22" s="1053"/>
      <c r="C22" s="1053"/>
      <c r="D22" s="1053"/>
      <c r="E22" s="1053"/>
      <c r="F22" s="1054"/>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2"/>
      <c r="B23" s="1053"/>
      <c r="C23" s="1053"/>
      <c r="D23" s="1053"/>
      <c r="E23" s="1053"/>
      <c r="F23" s="1054"/>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2"/>
      <c r="B24" s="1053"/>
      <c r="C24" s="1053"/>
      <c r="D24" s="1053"/>
      <c r="E24" s="1053"/>
      <c r="F24" s="1054"/>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2"/>
      <c r="B25" s="1053"/>
      <c r="C25" s="1053"/>
      <c r="D25" s="1053"/>
      <c r="E25" s="1053"/>
      <c r="F25" s="1054"/>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2"/>
      <c r="B26" s="1053"/>
      <c r="C26" s="1053"/>
      <c r="D26" s="1053"/>
      <c r="E26" s="1053"/>
      <c r="F26" s="1054"/>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2"/>
      <c r="B27" s="1053"/>
      <c r="C27" s="1053"/>
      <c r="D27" s="1053"/>
      <c r="E27" s="1053"/>
      <c r="F27" s="105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2"/>
      <c r="B28" s="1053"/>
      <c r="C28" s="1053"/>
      <c r="D28" s="1053"/>
      <c r="E28" s="1053"/>
      <c r="F28" s="1054"/>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2"/>
      <c r="B29" s="1053"/>
      <c r="C29" s="1053"/>
      <c r="D29" s="1053"/>
      <c r="E29" s="1053"/>
      <c r="F29" s="105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2"/>
      <c r="B30" s="1053"/>
      <c r="C30" s="1053"/>
      <c r="D30" s="1053"/>
      <c r="E30" s="1053"/>
      <c r="F30" s="1054"/>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2"/>
      <c r="B31" s="1053"/>
      <c r="C31" s="1053"/>
      <c r="D31" s="1053"/>
      <c r="E31" s="1053"/>
      <c r="F31" s="1054"/>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2"/>
      <c r="B32" s="1053"/>
      <c r="C32" s="1053"/>
      <c r="D32" s="1053"/>
      <c r="E32" s="1053"/>
      <c r="F32" s="1054"/>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2"/>
      <c r="B33" s="1053"/>
      <c r="C33" s="1053"/>
      <c r="D33" s="1053"/>
      <c r="E33" s="1053"/>
      <c r="F33" s="1054"/>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2"/>
      <c r="B34" s="1053"/>
      <c r="C34" s="1053"/>
      <c r="D34" s="1053"/>
      <c r="E34" s="1053"/>
      <c r="F34" s="1054"/>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2"/>
      <c r="B35" s="1053"/>
      <c r="C35" s="1053"/>
      <c r="D35" s="1053"/>
      <c r="E35" s="1053"/>
      <c r="F35" s="1054"/>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2"/>
      <c r="B36" s="1053"/>
      <c r="C36" s="1053"/>
      <c r="D36" s="1053"/>
      <c r="E36" s="1053"/>
      <c r="F36" s="1054"/>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2"/>
      <c r="B37" s="1053"/>
      <c r="C37" s="1053"/>
      <c r="D37" s="1053"/>
      <c r="E37" s="1053"/>
      <c r="F37" s="1054"/>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2"/>
      <c r="B38" s="1053"/>
      <c r="C38" s="1053"/>
      <c r="D38" s="1053"/>
      <c r="E38" s="1053"/>
      <c r="F38" s="1054"/>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2"/>
      <c r="B39" s="1053"/>
      <c r="C39" s="1053"/>
      <c r="D39" s="1053"/>
      <c r="E39" s="1053"/>
      <c r="F39" s="1054"/>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2"/>
      <c r="B40" s="1053"/>
      <c r="C40" s="1053"/>
      <c r="D40" s="1053"/>
      <c r="E40" s="1053"/>
      <c r="F40" s="105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2"/>
      <c r="B41" s="1053"/>
      <c r="C41" s="1053"/>
      <c r="D41" s="1053"/>
      <c r="E41" s="1053"/>
      <c r="F41" s="1054"/>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2"/>
      <c r="B42" s="1053"/>
      <c r="C42" s="1053"/>
      <c r="D42" s="1053"/>
      <c r="E42" s="1053"/>
      <c r="F42" s="105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2"/>
      <c r="B43" s="1053"/>
      <c r="C43" s="1053"/>
      <c r="D43" s="1053"/>
      <c r="E43" s="1053"/>
      <c r="F43" s="1054"/>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2"/>
      <c r="B44" s="1053"/>
      <c r="C44" s="1053"/>
      <c r="D44" s="1053"/>
      <c r="E44" s="1053"/>
      <c r="F44" s="1054"/>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2"/>
      <c r="B45" s="1053"/>
      <c r="C45" s="1053"/>
      <c r="D45" s="1053"/>
      <c r="E45" s="1053"/>
      <c r="F45" s="1054"/>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2"/>
      <c r="B46" s="1053"/>
      <c r="C46" s="1053"/>
      <c r="D46" s="1053"/>
      <c r="E46" s="1053"/>
      <c r="F46" s="1054"/>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2"/>
      <c r="B47" s="1053"/>
      <c r="C47" s="1053"/>
      <c r="D47" s="1053"/>
      <c r="E47" s="1053"/>
      <c r="F47" s="1054"/>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2"/>
      <c r="B48" s="1053"/>
      <c r="C48" s="1053"/>
      <c r="D48" s="1053"/>
      <c r="E48" s="1053"/>
      <c r="F48" s="1054"/>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2"/>
      <c r="B49" s="1053"/>
      <c r="C49" s="1053"/>
      <c r="D49" s="1053"/>
      <c r="E49" s="1053"/>
      <c r="F49" s="1054"/>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2"/>
      <c r="B50" s="1053"/>
      <c r="C50" s="1053"/>
      <c r="D50" s="1053"/>
      <c r="E50" s="1053"/>
      <c r="F50" s="1054"/>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2"/>
      <c r="B51" s="1053"/>
      <c r="C51" s="1053"/>
      <c r="D51" s="1053"/>
      <c r="E51" s="1053"/>
      <c r="F51" s="1054"/>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2"/>
      <c r="B52" s="1053"/>
      <c r="C52" s="1053"/>
      <c r="D52" s="1053"/>
      <c r="E52" s="1053"/>
      <c r="F52" s="1054"/>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2"/>
      <c r="B56" s="1053"/>
      <c r="C56" s="1053"/>
      <c r="D56" s="1053"/>
      <c r="E56" s="1053"/>
      <c r="F56" s="105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2"/>
      <c r="B57" s="1053"/>
      <c r="C57" s="1053"/>
      <c r="D57" s="1053"/>
      <c r="E57" s="1053"/>
      <c r="F57" s="1054"/>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2"/>
      <c r="B58" s="1053"/>
      <c r="C58" s="1053"/>
      <c r="D58" s="1053"/>
      <c r="E58" s="1053"/>
      <c r="F58" s="1054"/>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2"/>
      <c r="B59" s="1053"/>
      <c r="C59" s="1053"/>
      <c r="D59" s="1053"/>
      <c r="E59" s="1053"/>
      <c r="F59" s="1054"/>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2"/>
      <c r="B60" s="1053"/>
      <c r="C60" s="1053"/>
      <c r="D60" s="1053"/>
      <c r="E60" s="1053"/>
      <c r="F60" s="1054"/>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2"/>
      <c r="B61" s="1053"/>
      <c r="C61" s="1053"/>
      <c r="D61" s="1053"/>
      <c r="E61" s="1053"/>
      <c r="F61" s="1054"/>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2"/>
      <c r="B62" s="1053"/>
      <c r="C62" s="1053"/>
      <c r="D62" s="1053"/>
      <c r="E62" s="1053"/>
      <c r="F62" s="1054"/>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2"/>
      <c r="B63" s="1053"/>
      <c r="C63" s="1053"/>
      <c r="D63" s="1053"/>
      <c r="E63" s="1053"/>
      <c r="F63" s="1054"/>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2"/>
      <c r="B64" s="1053"/>
      <c r="C64" s="1053"/>
      <c r="D64" s="1053"/>
      <c r="E64" s="1053"/>
      <c r="F64" s="1054"/>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2"/>
      <c r="B65" s="1053"/>
      <c r="C65" s="1053"/>
      <c r="D65" s="1053"/>
      <c r="E65" s="1053"/>
      <c r="F65" s="1054"/>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2"/>
      <c r="B66" s="1053"/>
      <c r="C66" s="1053"/>
      <c r="D66" s="1053"/>
      <c r="E66" s="1053"/>
      <c r="F66" s="1054"/>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2"/>
      <c r="B67" s="1053"/>
      <c r="C67" s="1053"/>
      <c r="D67" s="1053"/>
      <c r="E67" s="1053"/>
      <c r="F67" s="105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2"/>
      <c r="B68" s="1053"/>
      <c r="C68" s="1053"/>
      <c r="D68" s="1053"/>
      <c r="E68" s="1053"/>
      <c r="F68" s="1054"/>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2"/>
      <c r="B69" s="1053"/>
      <c r="C69" s="1053"/>
      <c r="D69" s="1053"/>
      <c r="E69" s="1053"/>
      <c r="F69" s="105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2"/>
      <c r="B70" s="1053"/>
      <c r="C70" s="1053"/>
      <c r="D70" s="1053"/>
      <c r="E70" s="1053"/>
      <c r="F70" s="1054"/>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2"/>
      <c r="B71" s="1053"/>
      <c r="C71" s="1053"/>
      <c r="D71" s="1053"/>
      <c r="E71" s="1053"/>
      <c r="F71" s="1054"/>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2"/>
      <c r="B72" s="1053"/>
      <c r="C72" s="1053"/>
      <c r="D72" s="1053"/>
      <c r="E72" s="1053"/>
      <c r="F72" s="1054"/>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2"/>
      <c r="B73" s="1053"/>
      <c r="C73" s="1053"/>
      <c r="D73" s="1053"/>
      <c r="E73" s="1053"/>
      <c r="F73" s="1054"/>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2"/>
      <c r="B74" s="1053"/>
      <c r="C74" s="1053"/>
      <c r="D74" s="1053"/>
      <c r="E74" s="1053"/>
      <c r="F74" s="1054"/>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2"/>
      <c r="B75" s="1053"/>
      <c r="C75" s="1053"/>
      <c r="D75" s="1053"/>
      <c r="E75" s="1053"/>
      <c r="F75" s="1054"/>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2"/>
      <c r="B76" s="1053"/>
      <c r="C76" s="1053"/>
      <c r="D76" s="1053"/>
      <c r="E76" s="1053"/>
      <c r="F76" s="1054"/>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2"/>
      <c r="B77" s="1053"/>
      <c r="C77" s="1053"/>
      <c r="D77" s="1053"/>
      <c r="E77" s="1053"/>
      <c r="F77" s="1054"/>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2"/>
      <c r="B78" s="1053"/>
      <c r="C78" s="1053"/>
      <c r="D78" s="1053"/>
      <c r="E78" s="1053"/>
      <c r="F78" s="1054"/>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2"/>
      <c r="B79" s="1053"/>
      <c r="C79" s="1053"/>
      <c r="D79" s="1053"/>
      <c r="E79" s="1053"/>
      <c r="F79" s="1054"/>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2"/>
      <c r="B80" s="1053"/>
      <c r="C80" s="1053"/>
      <c r="D80" s="1053"/>
      <c r="E80" s="1053"/>
      <c r="F80" s="105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2"/>
      <c r="B81" s="1053"/>
      <c r="C81" s="1053"/>
      <c r="D81" s="1053"/>
      <c r="E81" s="1053"/>
      <c r="F81" s="1054"/>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2"/>
      <c r="B82" s="1053"/>
      <c r="C82" s="1053"/>
      <c r="D82" s="1053"/>
      <c r="E82" s="1053"/>
      <c r="F82" s="105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2"/>
      <c r="B83" s="1053"/>
      <c r="C83" s="1053"/>
      <c r="D83" s="1053"/>
      <c r="E83" s="1053"/>
      <c r="F83" s="1054"/>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2"/>
      <c r="B84" s="1053"/>
      <c r="C84" s="1053"/>
      <c r="D84" s="1053"/>
      <c r="E84" s="1053"/>
      <c r="F84" s="1054"/>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2"/>
      <c r="B85" s="1053"/>
      <c r="C85" s="1053"/>
      <c r="D85" s="1053"/>
      <c r="E85" s="1053"/>
      <c r="F85" s="1054"/>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2"/>
      <c r="B86" s="1053"/>
      <c r="C86" s="1053"/>
      <c r="D86" s="1053"/>
      <c r="E86" s="1053"/>
      <c r="F86" s="1054"/>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2"/>
      <c r="B87" s="1053"/>
      <c r="C87" s="1053"/>
      <c r="D87" s="1053"/>
      <c r="E87" s="1053"/>
      <c r="F87" s="1054"/>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2"/>
      <c r="B88" s="1053"/>
      <c r="C88" s="1053"/>
      <c r="D88" s="1053"/>
      <c r="E88" s="1053"/>
      <c r="F88" s="1054"/>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2"/>
      <c r="B89" s="1053"/>
      <c r="C89" s="1053"/>
      <c r="D89" s="1053"/>
      <c r="E89" s="1053"/>
      <c r="F89" s="1054"/>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2"/>
      <c r="B90" s="1053"/>
      <c r="C90" s="1053"/>
      <c r="D90" s="1053"/>
      <c r="E90" s="1053"/>
      <c r="F90" s="1054"/>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2"/>
      <c r="B91" s="1053"/>
      <c r="C91" s="1053"/>
      <c r="D91" s="1053"/>
      <c r="E91" s="1053"/>
      <c r="F91" s="1054"/>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2"/>
      <c r="B92" s="1053"/>
      <c r="C92" s="1053"/>
      <c r="D92" s="1053"/>
      <c r="E92" s="1053"/>
      <c r="F92" s="1054"/>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2"/>
      <c r="B93" s="1053"/>
      <c r="C93" s="1053"/>
      <c r="D93" s="1053"/>
      <c r="E93" s="1053"/>
      <c r="F93" s="105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2"/>
      <c r="B94" s="1053"/>
      <c r="C94" s="1053"/>
      <c r="D94" s="1053"/>
      <c r="E94" s="1053"/>
      <c r="F94" s="1054"/>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2"/>
      <c r="B95" s="1053"/>
      <c r="C95" s="1053"/>
      <c r="D95" s="1053"/>
      <c r="E95" s="1053"/>
      <c r="F95" s="105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2"/>
      <c r="B96" s="1053"/>
      <c r="C96" s="1053"/>
      <c r="D96" s="1053"/>
      <c r="E96" s="1053"/>
      <c r="F96" s="1054"/>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2"/>
      <c r="B97" s="1053"/>
      <c r="C97" s="1053"/>
      <c r="D97" s="1053"/>
      <c r="E97" s="1053"/>
      <c r="F97" s="1054"/>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2"/>
      <c r="B98" s="1053"/>
      <c r="C98" s="1053"/>
      <c r="D98" s="1053"/>
      <c r="E98" s="1053"/>
      <c r="F98" s="1054"/>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2"/>
      <c r="B99" s="1053"/>
      <c r="C99" s="1053"/>
      <c r="D99" s="1053"/>
      <c r="E99" s="1053"/>
      <c r="F99" s="1054"/>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2"/>
      <c r="B100" s="1053"/>
      <c r="C100" s="1053"/>
      <c r="D100" s="1053"/>
      <c r="E100" s="1053"/>
      <c r="F100" s="105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2"/>
      <c r="B101" s="1053"/>
      <c r="C101" s="1053"/>
      <c r="D101" s="1053"/>
      <c r="E101" s="1053"/>
      <c r="F101" s="105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2"/>
      <c r="B102" s="1053"/>
      <c r="C102" s="1053"/>
      <c r="D102" s="1053"/>
      <c r="E102" s="1053"/>
      <c r="F102" s="105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2"/>
      <c r="B103" s="1053"/>
      <c r="C103" s="1053"/>
      <c r="D103" s="1053"/>
      <c r="E103" s="1053"/>
      <c r="F103" s="105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2"/>
      <c r="B104" s="1053"/>
      <c r="C104" s="1053"/>
      <c r="D104" s="1053"/>
      <c r="E104" s="1053"/>
      <c r="F104" s="105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2"/>
      <c r="B105" s="1053"/>
      <c r="C105" s="1053"/>
      <c r="D105" s="1053"/>
      <c r="E105" s="1053"/>
      <c r="F105" s="105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2"/>
      <c r="B109" s="1053"/>
      <c r="C109" s="1053"/>
      <c r="D109" s="1053"/>
      <c r="E109" s="1053"/>
      <c r="F109" s="105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2"/>
      <c r="B110" s="1053"/>
      <c r="C110" s="1053"/>
      <c r="D110" s="1053"/>
      <c r="E110" s="1053"/>
      <c r="F110" s="1054"/>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2"/>
      <c r="B111" s="1053"/>
      <c r="C111" s="1053"/>
      <c r="D111" s="1053"/>
      <c r="E111" s="1053"/>
      <c r="F111" s="105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2"/>
      <c r="B112" s="1053"/>
      <c r="C112" s="1053"/>
      <c r="D112" s="1053"/>
      <c r="E112" s="1053"/>
      <c r="F112" s="105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2"/>
      <c r="B113" s="1053"/>
      <c r="C113" s="1053"/>
      <c r="D113" s="1053"/>
      <c r="E113" s="1053"/>
      <c r="F113" s="105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2"/>
      <c r="B114" s="1053"/>
      <c r="C114" s="1053"/>
      <c r="D114" s="1053"/>
      <c r="E114" s="1053"/>
      <c r="F114" s="105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2"/>
      <c r="B115" s="1053"/>
      <c r="C115" s="1053"/>
      <c r="D115" s="1053"/>
      <c r="E115" s="1053"/>
      <c r="F115" s="105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2"/>
      <c r="B116" s="1053"/>
      <c r="C116" s="1053"/>
      <c r="D116" s="1053"/>
      <c r="E116" s="1053"/>
      <c r="F116" s="105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2"/>
      <c r="B117" s="1053"/>
      <c r="C117" s="1053"/>
      <c r="D117" s="1053"/>
      <c r="E117" s="1053"/>
      <c r="F117" s="105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2"/>
      <c r="B118" s="1053"/>
      <c r="C118" s="1053"/>
      <c r="D118" s="1053"/>
      <c r="E118" s="1053"/>
      <c r="F118" s="105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2"/>
      <c r="B119" s="1053"/>
      <c r="C119" s="1053"/>
      <c r="D119" s="1053"/>
      <c r="E119" s="1053"/>
      <c r="F119" s="105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2"/>
      <c r="B120" s="1053"/>
      <c r="C120" s="1053"/>
      <c r="D120" s="1053"/>
      <c r="E120" s="1053"/>
      <c r="F120" s="105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2"/>
      <c r="B121" s="1053"/>
      <c r="C121" s="1053"/>
      <c r="D121" s="1053"/>
      <c r="E121" s="1053"/>
      <c r="F121" s="1054"/>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2"/>
      <c r="B122" s="1053"/>
      <c r="C122" s="1053"/>
      <c r="D122" s="1053"/>
      <c r="E122" s="1053"/>
      <c r="F122" s="105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2"/>
      <c r="B123" s="1053"/>
      <c r="C123" s="1053"/>
      <c r="D123" s="1053"/>
      <c r="E123" s="1053"/>
      <c r="F123" s="1054"/>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2"/>
      <c r="B124" s="1053"/>
      <c r="C124" s="1053"/>
      <c r="D124" s="1053"/>
      <c r="E124" s="1053"/>
      <c r="F124" s="105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2"/>
      <c r="B125" s="1053"/>
      <c r="C125" s="1053"/>
      <c r="D125" s="1053"/>
      <c r="E125" s="1053"/>
      <c r="F125" s="105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2"/>
      <c r="B126" s="1053"/>
      <c r="C126" s="1053"/>
      <c r="D126" s="1053"/>
      <c r="E126" s="1053"/>
      <c r="F126" s="105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2"/>
      <c r="B127" s="1053"/>
      <c r="C127" s="1053"/>
      <c r="D127" s="1053"/>
      <c r="E127" s="1053"/>
      <c r="F127" s="105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2"/>
      <c r="B128" s="1053"/>
      <c r="C128" s="1053"/>
      <c r="D128" s="1053"/>
      <c r="E128" s="1053"/>
      <c r="F128" s="105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2"/>
      <c r="B129" s="1053"/>
      <c r="C129" s="1053"/>
      <c r="D129" s="1053"/>
      <c r="E129" s="1053"/>
      <c r="F129" s="105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2"/>
      <c r="B130" s="1053"/>
      <c r="C130" s="1053"/>
      <c r="D130" s="1053"/>
      <c r="E130" s="1053"/>
      <c r="F130" s="105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2"/>
      <c r="B131" s="1053"/>
      <c r="C131" s="1053"/>
      <c r="D131" s="1053"/>
      <c r="E131" s="1053"/>
      <c r="F131" s="105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2"/>
      <c r="B132" s="1053"/>
      <c r="C132" s="1053"/>
      <c r="D132" s="1053"/>
      <c r="E132" s="1053"/>
      <c r="F132" s="105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2"/>
      <c r="B133" s="1053"/>
      <c r="C133" s="1053"/>
      <c r="D133" s="1053"/>
      <c r="E133" s="1053"/>
      <c r="F133" s="105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2"/>
      <c r="B134" s="1053"/>
      <c r="C134" s="1053"/>
      <c r="D134" s="1053"/>
      <c r="E134" s="1053"/>
      <c r="F134" s="1054"/>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2"/>
      <c r="B135" s="1053"/>
      <c r="C135" s="1053"/>
      <c r="D135" s="1053"/>
      <c r="E135" s="1053"/>
      <c r="F135" s="105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2"/>
      <c r="B136" s="1053"/>
      <c r="C136" s="1053"/>
      <c r="D136" s="1053"/>
      <c r="E136" s="1053"/>
      <c r="F136" s="1054"/>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2"/>
      <c r="B137" s="1053"/>
      <c r="C137" s="1053"/>
      <c r="D137" s="1053"/>
      <c r="E137" s="1053"/>
      <c r="F137" s="105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2"/>
      <c r="B138" s="1053"/>
      <c r="C138" s="1053"/>
      <c r="D138" s="1053"/>
      <c r="E138" s="1053"/>
      <c r="F138" s="105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2"/>
      <c r="B139" s="1053"/>
      <c r="C139" s="1053"/>
      <c r="D139" s="1053"/>
      <c r="E139" s="1053"/>
      <c r="F139" s="105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2"/>
      <c r="B140" s="1053"/>
      <c r="C140" s="1053"/>
      <c r="D140" s="1053"/>
      <c r="E140" s="1053"/>
      <c r="F140" s="105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2"/>
      <c r="B141" s="1053"/>
      <c r="C141" s="1053"/>
      <c r="D141" s="1053"/>
      <c r="E141" s="1053"/>
      <c r="F141" s="105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2"/>
      <c r="B142" s="1053"/>
      <c r="C142" s="1053"/>
      <c r="D142" s="1053"/>
      <c r="E142" s="1053"/>
      <c r="F142" s="105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2"/>
      <c r="B143" s="1053"/>
      <c r="C143" s="1053"/>
      <c r="D143" s="1053"/>
      <c r="E143" s="1053"/>
      <c r="F143" s="105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2"/>
      <c r="B144" s="1053"/>
      <c r="C144" s="1053"/>
      <c r="D144" s="1053"/>
      <c r="E144" s="1053"/>
      <c r="F144" s="105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2"/>
      <c r="B145" s="1053"/>
      <c r="C145" s="1053"/>
      <c r="D145" s="1053"/>
      <c r="E145" s="1053"/>
      <c r="F145" s="105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2"/>
      <c r="B146" s="1053"/>
      <c r="C146" s="1053"/>
      <c r="D146" s="1053"/>
      <c r="E146" s="1053"/>
      <c r="F146" s="105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2"/>
      <c r="B147" s="1053"/>
      <c r="C147" s="1053"/>
      <c r="D147" s="1053"/>
      <c r="E147" s="1053"/>
      <c r="F147" s="1054"/>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2"/>
      <c r="B148" s="1053"/>
      <c r="C148" s="1053"/>
      <c r="D148" s="1053"/>
      <c r="E148" s="1053"/>
      <c r="F148" s="105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2"/>
      <c r="B149" s="1053"/>
      <c r="C149" s="1053"/>
      <c r="D149" s="1053"/>
      <c r="E149" s="1053"/>
      <c r="F149" s="1054"/>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2"/>
      <c r="B150" s="1053"/>
      <c r="C150" s="1053"/>
      <c r="D150" s="1053"/>
      <c r="E150" s="1053"/>
      <c r="F150" s="105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2"/>
      <c r="B151" s="1053"/>
      <c r="C151" s="1053"/>
      <c r="D151" s="1053"/>
      <c r="E151" s="1053"/>
      <c r="F151" s="105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2"/>
      <c r="B152" s="1053"/>
      <c r="C152" s="1053"/>
      <c r="D152" s="1053"/>
      <c r="E152" s="1053"/>
      <c r="F152" s="105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2"/>
      <c r="B153" s="1053"/>
      <c r="C153" s="1053"/>
      <c r="D153" s="1053"/>
      <c r="E153" s="1053"/>
      <c r="F153" s="105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2"/>
      <c r="B154" s="1053"/>
      <c r="C154" s="1053"/>
      <c r="D154" s="1053"/>
      <c r="E154" s="1053"/>
      <c r="F154" s="105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2"/>
      <c r="B155" s="1053"/>
      <c r="C155" s="1053"/>
      <c r="D155" s="1053"/>
      <c r="E155" s="1053"/>
      <c r="F155" s="105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2"/>
      <c r="B156" s="1053"/>
      <c r="C156" s="1053"/>
      <c r="D156" s="1053"/>
      <c r="E156" s="1053"/>
      <c r="F156" s="105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2"/>
      <c r="B157" s="1053"/>
      <c r="C157" s="1053"/>
      <c r="D157" s="1053"/>
      <c r="E157" s="1053"/>
      <c r="F157" s="105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2"/>
      <c r="B158" s="1053"/>
      <c r="C158" s="1053"/>
      <c r="D158" s="1053"/>
      <c r="E158" s="1053"/>
      <c r="F158" s="105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2"/>
      <c r="B162" s="1053"/>
      <c r="C162" s="1053"/>
      <c r="D162" s="1053"/>
      <c r="E162" s="1053"/>
      <c r="F162" s="105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2"/>
      <c r="B163" s="1053"/>
      <c r="C163" s="1053"/>
      <c r="D163" s="1053"/>
      <c r="E163" s="1053"/>
      <c r="F163" s="1054"/>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2"/>
      <c r="B164" s="1053"/>
      <c r="C164" s="1053"/>
      <c r="D164" s="1053"/>
      <c r="E164" s="1053"/>
      <c r="F164" s="105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2"/>
      <c r="B165" s="1053"/>
      <c r="C165" s="1053"/>
      <c r="D165" s="1053"/>
      <c r="E165" s="1053"/>
      <c r="F165" s="105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2"/>
      <c r="B166" s="1053"/>
      <c r="C166" s="1053"/>
      <c r="D166" s="1053"/>
      <c r="E166" s="1053"/>
      <c r="F166" s="105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2"/>
      <c r="B167" s="1053"/>
      <c r="C167" s="1053"/>
      <c r="D167" s="1053"/>
      <c r="E167" s="1053"/>
      <c r="F167" s="105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2"/>
      <c r="B168" s="1053"/>
      <c r="C168" s="1053"/>
      <c r="D168" s="1053"/>
      <c r="E168" s="1053"/>
      <c r="F168" s="105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2"/>
      <c r="B169" s="1053"/>
      <c r="C169" s="1053"/>
      <c r="D169" s="1053"/>
      <c r="E169" s="1053"/>
      <c r="F169" s="105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2"/>
      <c r="B170" s="1053"/>
      <c r="C170" s="1053"/>
      <c r="D170" s="1053"/>
      <c r="E170" s="1053"/>
      <c r="F170" s="105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2"/>
      <c r="B171" s="1053"/>
      <c r="C171" s="1053"/>
      <c r="D171" s="1053"/>
      <c r="E171" s="1053"/>
      <c r="F171" s="105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2"/>
      <c r="B172" s="1053"/>
      <c r="C172" s="1053"/>
      <c r="D172" s="1053"/>
      <c r="E172" s="1053"/>
      <c r="F172" s="105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2"/>
      <c r="B173" s="1053"/>
      <c r="C173" s="1053"/>
      <c r="D173" s="1053"/>
      <c r="E173" s="1053"/>
      <c r="F173" s="105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2"/>
      <c r="B174" s="1053"/>
      <c r="C174" s="1053"/>
      <c r="D174" s="1053"/>
      <c r="E174" s="1053"/>
      <c r="F174" s="1054"/>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2"/>
      <c r="B175" s="1053"/>
      <c r="C175" s="1053"/>
      <c r="D175" s="1053"/>
      <c r="E175" s="1053"/>
      <c r="F175" s="105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2"/>
      <c r="B176" s="1053"/>
      <c r="C176" s="1053"/>
      <c r="D176" s="1053"/>
      <c r="E176" s="1053"/>
      <c r="F176" s="1054"/>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2"/>
      <c r="B177" s="1053"/>
      <c r="C177" s="1053"/>
      <c r="D177" s="1053"/>
      <c r="E177" s="1053"/>
      <c r="F177" s="105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2"/>
      <c r="B178" s="1053"/>
      <c r="C178" s="1053"/>
      <c r="D178" s="1053"/>
      <c r="E178" s="1053"/>
      <c r="F178" s="105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2"/>
      <c r="B179" s="1053"/>
      <c r="C179" s="1053"/>
      <c r="D179" s="1053"/>
      <c r="E179" s="1053"/>
      <c r="F179" s="105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2"/>
      <c r="B180" s="1053"/>
      <c r="C180" s="1053"/>
      <c r="D180" s="1053"/>
      <c r="E180" s="1053"/>
      <c r="F180" s="105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2"/>
      <c r="B181" s="1053"/>
      <c r="C181" s="1053"/>
      <c r="D181" s="1053"/>
      <c r="E181" s="1053"/>
      <c r="F181" s="105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2"/>
      <c r="B182" s="1053"/>
      <c r="C182" s="1053"/>
      <c r="D182" s="1053"/>
      <c r="E182" s="1053"/>
      <c r="F182" s="105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2"/>
      <c r="B183" s="1053"/>
      <c r="C183" s="1053"/>
      <c r="D183" s="1053"/>
      <c r="E183" s="1053"/>
      <c r="F183" s="105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2"/>
      <c r="B184" s="1053"/>
      <c r="C184" s="1053"/>
      <c r="D184" s="1053"/>
      <c r="E184" s="1053"/>
      <c r="F184" s="105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2"/>
      <c r="B185" s="1053"/>
      <c r="C185" s="1053"/>
      <c r="D185" s="1053"/>
      <c r="E185" s="1053"/>
      <c r="F185" s="105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2"/>
      <c r="B186" s="1053"/>
      <c r="C186" s="1053"/>
      <c r="D186" s="1053"/>
      <c r="E186" s="1053"/>
      <c r="F186" s="105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2"/>
      <c r="B187" s="1053"/>
      <c r="C187" s="1053"/>
      <c r="D187" s="1053"/>
      <c r="E187" s="1053"/>
      <c r="F187" s="1054"/>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2"/>
      <c r="B188" s="1053"/>
      <c r="C188" s="1053"/>
      <c r="D188" s="1053"/>
      <c r="E188" s="1053"/>
      <c r="F188" s="105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2"/>
      <c r="B189" s="1053"/>
      <c r="C189" s="1053"/>
      <c r="D189" s="1053"/>
      <c r="E189" s="1053"/>
      <c r="F189" s="1054"/>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2"/>
      <c r="B190" s="1053"/>
      <c r="C190" s="1053"/>
      <c r="D190" s="1053"/>
      <c r="E190" s="1053"/>
      <c r="F190" s="105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2"/>
      <c r="B191" s="1053"/>
      <c r="C191" s="1053"/>
      <c r="D191" s="1053"/>
      <c r="E191" s="1053"/>
      <c r="F191" s="105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2"/>
      <c r="B192" s="1053"/>
      <c r="C192" s="1053"/>
      <c r="D192" s="1053"/>
      <c r="E192" s="1053"/>
      <c r="F192" s="105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2"/>
      <c r="B193" s="1053"/>
      <c r="C193" s="1053"/>
      <c r="D193" s="1053"/>
      <c r="E193" s="1053"/>
      <c r="F193" s="105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2"/>
      <c r="B194" s="1053"/>
      <c r="C194" s="1053"/>
      <c r="D194" s="1053"/>
      <c r="E194" s="1053"/>
      <c r="F194" s="105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2"/>
      <c r="B195" s="1053"/>
      <c r="C195" s="1053"/>
      <c r="D195" s="1053"/>
      <c r="E195" s="1053"/>
      <c r="F195" s="105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2"/>
      <c r="B196" s="1053"/>
      <c r="C196" s="1053"/>
      <c r="D196" s="1053"/>
      <c r="E196" s="1053"/>
      <c r="F196" s="105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2"/>
      <c r="B197" s="1053"/>
      <c r="C197" s="1053"/>
      <c r="D197" s="1053"/>
      <c r="E197" s="1053"/>
      <c r="F197" s="105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2"/>
      <c r="B198" s="1053"/>
      <c r="C198" s="1053"/>
      <c r="D198" s="1053"/>
      <c r="E198" s="1053"/>
      <c r="F198" s="105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2"/>
      <c r="B199" s="1053"/>
      <c r="C199" s="1053"/>
      <c r="D199" s="1053"/>
      <c r="E199" s="1053"/>
      <c r="F199" s="105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2"/>
      <c r="B200" s="1053"/>
      <c r="C200" s="1053"/>
      <c r="D200" s="1053"/>
      <c r="E200" s="1053"/>
      <c r="F200" s="1054"/>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2"/>
      <c r="B201" s="1053"/>
      <c r="C201" s="1053"/>
      <c r="D201" s="1053"/>
      <c r="E201" s="1053"/>
      <c r="F201" s="105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2"/>
      <c r="B202" s="1053"/>
      <c r="C202" s="1053"/>
      <c r="D202" s="1053"/>
      <c r="E202" s="1053"/>
      <c r="F202" s="1054"/>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2"/>
      <c r="B203" s="1053"/>
      <c r="C203" s="1053"/>
      <c r="D203" s="1053"/>
      <c r="E203" s="1053"/>
      <c r="F203" s="105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2"/>
      <c r="B204" s="1053"/>
      <c r="C204" s="1053"/>
      <c r="D204" s="1053"/>
      <c r="E204" s="1053"/>
      <c r="F204" s="105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2"/>
      <c r="B205" s="1053"/>
      <c r="C205" s="1053"/>
      <c r="D205" s="1053"/>
      <c r="E205" s="1053"/>
      <c r="F205" s="105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2"/>
      <c r="B206" s="1053"/>
      <c r="C206" s="1053"/>
      <c r="D206" s="1053"/>
      <c r="E206" s="1053"/>
      <c r="F206" s="105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2"/>
      <c r="B207" s="1053"/>
      <c r="C207" s="1053"/>
      <c r="D207" s="1053"/>
      <c r="E207" s="1053"/>
      <c r="F207" s="105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2"/>
      <c r="B208" s="1053"/>
      <c r="C208" s="1053"/>
      <c r="D208" s="1053"/>
      <c r="E208" s="1053"/>
      <c r="F208" s="105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2"/>
      <c r="B209" s="1053"/>
      <c r="C209" s="1053"/>
      <c r="D209" s="1053"/>
      <c r="E209" s="1053"/>
      <c r="F209" s="105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2"/>
      <c r="B210" s="1053"/>
      <c r="C210" s="1053"/>
      <c r="D210" s="1053"/>
      <c r="E210" s="1053"/>
      <c r="F210" s="105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2"/>
      <c r="B211" s="1053"/>
      <c r="C211" s="1053"/>
      <c r="D211" s="1053"/>
      <c r="E211" s="1053"/>
      <c r="F211" s="105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2"/>
      <c r="B215" s="1053"/>
      <c r="C215" s="1053"/>
      <c r="D215" s="1053"/>
      <c r="E215" s="1053"/>
      <c r="F215" s="105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2"/>
      <c r="B216" s="1053"/>
      <c r="C216" s="1053"/>
      <c r="D216" s="1053"/>
      <c r="E216" s="1053"/>
      <c r="F216" s="1054"/>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2"/>
      <c r="B217" s="1053"/>
      <c r="C217" s="1053"/>
      <c r="D217" s="1053"/>
      <c r="E217" s="1053"/>
      <c r="F217" s="105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2"/>
      <c r="B218" s="1053"/>
      <c r="C218" s="1053"/>
      <c r="D218" s="1053"/>
      <c r="E218" s="1053"/>
      <c r="F218" s="105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2"/>
      <c r="B219" s="1053"/>
      <c r="C219" s="1053"/>
      <c r="D219" s="1053"/>
      <c r="E219" s="1053"/>
      <c r="F219" s="105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2"/>
      <c r="B220" s="1053"/>
      <c r="C220" s="1053"/>
      <c r="D220" s="1053"/>
      <c r="E220" s="1053"/>
      <c r="F220" s="105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2"/>
      <c r="B221" s="1053"/>
      <c r="C221" s="1053"/>
      <c r="D221" s="1053"/>
      <c r="E221" s="1053"/>
      <c r="F221" s="105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2"/>
      <c r="B222" s="1053"/>
      <c r="C222" s="1053"/>
      <c r="D222" s="1053"/>
      <c r="E222" s="1053"/>
      <c r="F222" s="105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2"/>
      <c r="B223" s="1053"/>
      <c r="C223" s="1053"/>
      <c r="D223" s="1053"/>
      <c r="E223" s="1053"/>
      <c r="F223" s="105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2"/>
      <c r="B224" s="1053"/>
      <c r="C224" s="1053"/>
      <c r="D224" s="1053"/>
      <c r="E224" s="1053"/>
      <c r="F224" s="105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2"/>
      <c r="B225" s="1053"/>
      <c r="C225" s="1053"/>
      <c r="D225" s="1053"/>
      <c r="E225" s="1053"/>
      <c r="F225" s="105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2"/>
      <c r="B226" s="1053"/>
      <c r="C226" s="1053"/>
      <c r="D226" s="1053"/>
      <c r="E226" s="1053"/>
      <c r="F226" s="105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2"/>
      <c r="B227" s="1053"/>
      <c r="C227" s="1053"/>
      <c r="D227" s="1053"/>
      <c r="E227" s="1053"/>
      <c r="F227" s="1054"/>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2"/>
      <c r="B228" s="1053"/>
      <c r="C228" s="1053"/>
      <c r="D228" s="1053"/>
      <c r="E228" s="1053"/>
      <c r="F228" s="105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2"/>
      <c r="B229" s="1053"/>
      <c r="C229" s="1053"/>
      <c r="D229" s="1053"/>
      <c r="E229" s="1053"/>
      <c r="F229" s="1054"/>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2"/>
      <c r="B230" s="1053"/>
      <c r="C230" s="1053"/>
      <c r="D230" s="1053"/>
      <c r="E230" s="1053"/>
      <c r="F230" s="105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2"/>
      <c r="B231" s="1053"/>
      <c r="C231" s="1053"/>
      <c r="D231" s="1053"/>
      <c r="E231" s="1053"/>
      <c r="F231" s="105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2"/>
      <c r="B232" s="1053"/>
      <c r="C232" s="1053"/>
      <c r="D232" s="1053"/>
      <c r="E232" s="1053"/>
      <c r="F232" s="105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2"/>
      <c r="B233" s="1053"/>
      <c r="C233" s="1053"/>
      <c r="D233" s="1053"/>
      <c r="E233" s="1053"/>
      <c r="F233" s="105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2"/>
      <c r="B234" s="1053"/>
      <c r="C234" s="1053"/>
      <c r="D234" s="1053"/>
      <c r="E234" s="1053"/>
      <c r="F234" s="105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2"/>
      <c r="B235" s="1053"/>
      <c r="C235" s="1053"/>
      <c r="D235" s="1053"/>
      <c r="E235" s="1053"/>
      <c r="F235" s="105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2"/>
      <c r="B236" s="1053"/>
      <c r="C236" s="1053"/>
      <c r="D236" s="1053"/>
      <c r="E236" s="1053"/>
      <c r="F236" s="105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2"/>
      <c r="B237" s="1053"/>
      <c r="C237" s="1053"/>
      <c r="D237" s="1053"/>
      <c r="E237" s="1053"/>
      <c r="F237" s="105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2"/>
      <c r="B238" s="1053"/>
      <c r="C238" s="1053"/>
      <c r="D238" s="1053"/>
      <c r="E238" s="1053"/>
      <c r="F238" s="105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2"/>
      <c r="B239" s="1053"/>
      <c r="C239" s="1053"/>
      <c r="D239" s="1053"/>
      <c r="E239" s="1053"/>
      <c r="F239" s="105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2"/>
      <c r="B240" s="1053"/>
      <c r="C240" s="1053"/>
      <c r="D240" s="1053"/>
      <c r="E240" s="1053"/>
      <c r="F240" s="1054"/>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2"/>
      <c r="B241" s="1053"/>
      <c r="C241" s="1053"/>
      <c r="D241" s="1053"/>
      <c r="E241" s="1053"/>
      <c r="F241" s="105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2"/>
      <c r="B242" s="1053"/>
      <c r="C242" s="1053"/>
      <c r="D242" s="1053"/>
      <c r="E242" s="1053"/>
      <c r="F242" s="1054"/>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2"/>
      <c r="B243" s="1053"/>
      <c r="C243" s="1053"/>
      <c r="D243" s="1053"/>
      <c r="E243" s="1053"/>
      <c r="F243" s="105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2"/>
      <c r="B244" s="1053"/>
      <c r="C244" s="1053"/>
      <c r="D244" s="1053"/>
      <c r="E244" s="1053"/>
      <c r="F244" s="105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2"/>
      <c r="B245" s="1053"/>
      <c r="C245" s="1053"/>
      <c r="D245" s="1053"/>
      <c r="E245" s="1053"/>
      <c r="F245" s="105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2"/>
      <c r="B246" s="1053"/>
      <c r="C246" s="1053"/>
      <c r="D246" s="1053"/>
      <c r="E246" s="1053"/>
      <c r="F246" s="105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2"/>
      <c r="B247" s="1053"/>
      <c r="C247" s="1053"/>
      <c r="D247" s="1053"/>
      <c r="E247" s="1053"/>
      <c r="F247" s="105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2"/>
      <c r="B248" s="1053"/>
      <c r="C248" s="1053"/>
      <c r="D248" s="1053"/>
      <c r="E248" s="1053"/>
      <c r="F248" s="105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2"/>
      <c r="B249" s="1053"/>
      <c r="C249" s="1053"/>
      <c r="D249" s="1053"/>
      <c r="E249" s="1053"/>
      <c r="F249" s="105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2"/>
      <c r="B250" s="1053"/>
      <c r="C250" s="1053"/>
      <c r="D250" s="1053"/>
      <c r="E250" s="1053"/>
      <c r="F250" s="105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2"/>
      <c r="B251" s="1053"/>
      <c r="C251" s="1053"/>
      <c r="D251" s="1053"/>
      <c r="E251" s="1053"/>
      <c r="F251" s="105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2"/>
      <c r="B252" s="1053"/>
      <c r="C252" s="1053"/>
      <c r="D252" s="1053"/>
      <c r="E252" s="1053"/>
      <c r="F252" s="105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2"/>
      <c r="B253" s="1053"/>
      <c r="C253" s="1053"/>
      <c r="D253" s="1053"/>
      <c r="E253" s="1053"/>
      <c r="F253" s="1054"/>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2"/>
      <c r="B254" s="1053"/>
      <c r="C254" s="1053"/>
      <c r="D254" s="1053"/>
      <c r="E254" s="1053"/>
      <c r="F254" s="105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2"/>
      <c r="B255" s="1053"/>
      <c r="C255" s="1053"/>
      <c r="D255" s="1053"/>
      <c r="E255" s="1053"/>
      <c r="F255" s="1054"/>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2"/>
      <c r="B256" s="1053"/>
      <c r="C256" s="1053"/>
      <c r="D256" s="1053"/>
      <c r="E256" s="1053"/>
      <c r="F256" s="105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2"/>
      <c r="B257" s="1053"/>
      <c r="C257" s="1053"/>
      <c r="D257" s="1053"/>
      <c r="E257" s="1053"/>
      <c r="F257" s="105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2"/>
      <c r="B258" s="1053"/>
      <c r="C258" s="1053"/>
      <c r="D258" s="1053"/>
      <c r="E258" s="1053"/>
      <c r="F258" s="105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2"/>
      <c r="B259" s="1053"/>
      <c r="C259" s="1053"/>
      <c r="D259" s="1053"/>
      <c r="E259" s="1053"/>
      <c r="F259" s="105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2"/>
      <c r="B260" s="1053"/>
      <c r="C260" s="1053"/>
      <c r="D260" s="1053"/>
      <c r="E260" s="1053"/>
      <c r="F260" s="105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2"/>
      <c r="B261" s="1053"/>
      <c r="C261" s="1053"/>
      <c r="D261" s="1053"/>
      <c r="E261" s="1053"/>
      <c r="F261" s="105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2"/>
      <c r="B262" s="1053"/>
      <c r="C262" s="1053"/>
      <c r="D262" s="1053"/>
      <c r="E262" s="1053"/>
      <c r="F262" s="105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2"/>
      <c r="B263" s="1053"/>
      <c r="C263" s="1053"/>
      <c r="D263" s="1053"/>
      <c r="E263" s="1053"/>
      <c r="F263" s="105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2"/>
      <c r="B264" s="1053"/>
      <c r="C264" s="1053"/>
      <c r="D264" s="1053"/>
      <c r="E264" s="1053"/>
      <c r="F264" s="105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6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493</v>
      </c>
      <c r="Z3" s="347"/>
      <c r="AA3" s="347"/>
      <c r="AB3" s="347"/>
      <c r="AC3" s="275" t="s">
        <v>476</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72">
        <v>1</v>
      </c>
      <c r="B4" s="1072">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2">
        <v>2</v>
      </c>
      <c r="B5" s="1072">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2">
        <v>3</v>
      </c>
      <c r="B6" s="1072">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2">
        <v>4</v>
      </c>
      <c r="B7" s="1072">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2">
        <v>5</v>
      </c>
      <c r="B8" s="1072">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2">
        <v>6</v>
      </c>
      <c r="B9" s="1072">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2">
        <v>7</v>
      </c>
      <c r="B10" s="1072">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2">
        <v>8</v>
      </c>
      <c r="B11" s="1072">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2">
        <v>9</v>
      </c>
      <c r="B12" s="1072">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2">
        <v>10</v>
      </c>
      <c r="B13" s="1072">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2">
        <v>11</v>
      </c>
      <c r="B14" s="1072">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2">
        <v>12</v>
      </c>
      <c r="B15" s="1072">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2">
        <v>13</v>
      </c>
      <c r="B16" s="1072">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2">
        <v>14</v>
      </c>
      <c r="B17" s="1072">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2">
        <v>15</v>
      </c>
      <c r="B18" s="1072">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2">
        <v>16</v>
      </c>
      <c r="B19" s="1072">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2">
        <v>17</v>
      </c>
      <c r="B20" s="1072">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2">
        <v>18</v>
      </c>
      <c r="B21" s="1072">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2">
        <v>19</v>
      </c>
      <c r="B22" s="1072">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2">
        <v>20</v>
      </c>
      <c r="B23" s="1072">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2">
        <v>21</v>
      </c>
      <c r="B24" s="1072">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2">
        <v>22</v>
      </c>
      <c r="B25" s="1072">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2">
        <v>23</v>
      </c>
      <c r="B26" s="1072">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2">
        <v>24</v>
      </c>
      <c r="B27" s="1072">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2">
        <v>25</v>
      </c>
      <c r="B28" s="1072">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2">
        <v>26</v>
      </c>
      <c r="B29" s="1072">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2">
        <v>27</v>
      </c>
      <c r="B30" s="1072">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2">
        <v>28</v>
      </c>
      <c r="B31" s="1072">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2">
        <v>29</v>
      </c>
      <c r="B32" s="1072">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2">
        <v>30</v>
      </c>
      <c r="B33" s="1072">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493</v>
      </c>
      <c r="Z36" s="347"/>
      <c r="AA36" s="347"/>
      <c r="AB36" s="347"/>
      <c r="AC36" s="275" t="s">
        <v>476</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72">
        <v>1</v>
      </c>
      <c r="B37" s="1072">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2">
        <v>2</v>
      </c>
      <c r="B38" s="1072">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2">
        <v>3</v>
      </c>
      <c r="B39" s="1072">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2">
        <v>4</v>
      </c>
      <c r="B40" s="1072">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2">
        <v>5</v>
      </c>
      <c r="B41" s="1072">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2">
        <v>6</v>
      </c>
      <c r="B42" s="1072">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2">
        <v>7</v>
      </c>
      <c r="B43" s="1072">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2">
        <v>8</v>
      </c>
      <c r="B44" s="1072">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2">
        <v>9</v>
      </c>
      <c r="B45" s="1072">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2">
        <v>10</v>
      </c>
      <c r="B46" s="1072">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2">
        <v>11</v>
      </c>
      <c r="B47" s="1072">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2">
        <v>12</v>
      </c>
      <c r="B48" s="1072">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2">
        <v>13</v>
      </c>
      <c r="B49" s="1072">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2">
        <v>14</v>
      </c>
      <c r="B50" s="1072">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2">
        <v>15</v>
      </c>
      <c r="B51" s="1072">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2">
        <v>16</v>
      </c>
      <c r="B52" s="1072">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2">
        <v>17</v>
      </c>
      <c r="B53" s="1072">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2">
        <v>18</v>
      </c>
      <c r="B54" s="1072">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2">
        <v>19</v>
      </c>
      <c r="B55" s="1072">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2">
        <v>20</v>
      </c>
      <c r="B56" s="1072">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2">
        <v>21</v>
      </c>
      <c r="B57" s="1072">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2">
        <v>22</v>
      </c>
      <c r="B58" s="1072">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2">
        <v>23</v>
      </c>
      <c r="B59" s="1072">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2">
        <v>24</v>
      </c>
      <c r="B60" s="1072">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2">
        <v>25</v>
      </c>
      <c r="B61" s="1072">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2">
        <v>26</v>
      </c>
      <c r="B62" s="1072">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2">
        <v>27</v>
      </c>
      <c r="B63" s="1072">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2">
        <v>28</v>
      </c>
      <c r="B64" s="1072">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2">
        <v>29</v>
      </c>
      <c r="B65" s="1072">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2">
        <v>30</v>
      </c>
      <c r="B66" s="1072">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493</v>
      </c>
      <c r="Z69" s="347"/>
      <c r="AA69" s="347"/>
      <c r="AB69" s="347"/>
      <c r="AC69" s="275" t="s">
        <v>476</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72">
        <v>1</v>
      </c>
      <c r="B70" s="1072">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2">
        <v>2</v>
      </c>
      <c r="B71" s="1072">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2">
        <v>3</v>
      </c>
      <c r="B72" s="1072">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2">
        <v>4</v>
      </c>
      <c r="B73" s="1072">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2">
        <v>5</v>
      </c>
      <c r="B74" s="1072">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2">
        <v>6</v>
      </c>
      <c r="B75" s="1072">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2">
        <v>7</v>
      </c>
      <c r="B76" s="1072">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2">
        <v>8</v>
      </c>
      <c r="B77" s="1072">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2">
        <v>9</v>
      </c>
      <c r="B78" s="1072">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2">
        <v>10</v>
      </c>
      <c r="B79" s="1072">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2">
        <v>11</v>
      </c>
      <c r="B80" s="1072">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2">
        <v>12</v>
      </c>
      <c r="B81" s="1072">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2">
        <v>13</v>
      </c>
      <c r="B82" s="1072">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2">
        <v>14</v>
      </c>
      <c r="B83" s="1072">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2">
        <v>15</v>
      </c>
      <c r="B84" s="1072">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2">
        <v>16</v>
      </c>
      <c r="B85" s="1072">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2">
        <v>17</v>
      </c>
      <c r="B86" s="1072">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2">
        <v>18</v>
      </c>
      <c r="B87" s="1072">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2">
        <v>19</v>
      </c>
      <c r="B88" s="1072">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2">
        <v>20</v>
      </c>
      <c r="B89" s="1072">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2">
        <v>21</v>
      </c>
      <c r="B90" s="1072">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2">
        <v>22</v>
      </c>
      <c r="B91" s="1072">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2">
        <v>23</v>
      </c>
      <c r="B92" s="1072">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2">
        <v>24</v>
      </c>
      <c r="B93" s="1072">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2">
        <v>25</v>
      </c>
      <c r="B94" s="1072">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2">
        <v>26</v>
      </c>
      <c r="B95" s="1072">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2">
        <v>27</v>
      </c>
      <c r="B96" s="1072">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2">
        <v>28</v>
      </c>
      <c r="B97" s="1072">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2">
        <v>29</v>
      </c>
      <c r="B98" s="1072">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2">
        <v>30</v>
      </c>
      <c r="B99" s="1072">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493</v>
      </c>
      <c r="Z102" s="347"/>
      <c r="AA102" s="347"/>
      <c r="AB102" s="347"/>
      <c r="AC102" s="275" t="s">
        <v>476</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72">
        <v>1</v>
      </c>
      <c r="B103" s="1072">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2">
        <v>2</v>
      </c>
      <c r="B104" s="1072">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2">
        <v>3</v>
      </c>
      <c r="B105" s="1072">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2">
        <v>4</v>
      </c>
      <c r="B106" s="1072">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2">
        <v>5</v>
      </c>
      <c r="B107" s="1072">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2">
        <v>6</v>
      </c>
      <c r="B108" s="1072">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2">
        <v>7</v>
      </c>
      <c r="B109" s="1072">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2">
        <v>8</v>
      </c>
      <c r="B110" s="1072">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2">
        <v>9</v>
      </c>
      <c r="B111" s="1072">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2">
        <v>10</v>
      </c>
      <c r="B112" s="1072">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2">
        <v>11</v>
      </c>
      <c r="B113" s="1072">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2">
        <v>12</v>
      </c>
      <c r="B114" s="1072">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2">
        <v>13</v>
      </c>
      <c r="B115" s="1072">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2">
        <v>14</v>
      </c>
      <c r="B116" s="1072">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2">
        <v>15</v>
      </c>
      <c r="B117" s="1072">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2">
        <v>16</v>
      </c>
      <c r="B118" s="1072">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2">
        <v>17</v>
      </c>
      <c r="B119" s="1072">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2">
        <v>18</v>
      </c>
      <c r="B120" s="1072">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2">
        <v>19</v>
      </c>
      <c r="B121" s="1072">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2">
        <v>20</v>
      </c>
      <c r="B122" s="1072">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2">
        <v>21</v>
      </c>
      <c r="B123" s="1072">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2">
        <v>22</v>
      </c>
      <c r="B124" s="1072">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2">
        <v>23</v>
      </c>
      <c r="B125" s="1072">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2">
        <v>24</v>
      </c>
      <c r="B126" s="1072">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2">
        <v>25</v>
      </c>
      <c r="B127" s="1072">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2">
        <v>26</v>
      </c>
      <c r="B128" s="1072">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2">
        <v>27</v>
      </c>
      <c r="B129" s="1072">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2">
        <v>28</v>
      </c>
      <c r="B130" s="1072">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2">
        <v>29</v>
      </c>
      <c r="B131" s="1072">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2">
        <v>30</v>
      </c>
      <c r="B132" s="1072">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493</v>
      </c>
      <c r="Z135" s="347"/>
      <c r="AA135" s="347"/>
      <c r="AB135" s="347"/>
      <c r="AC135" s="275" t="s">
        <v>476</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72">
        <v>1</v>
      </c>
      <c r="B136" s="1072">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2">
        <v>2</v>
      </c>
      <c r="B137" s="1072">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2">
        <v>3</v>
      </c>
      <c r="B138" s="1072">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2">
        <v>4</v>
      </c>
      <c r="B139" s="1072">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2">
        <v>5</v>
      </c>
      <c r="B140" s="1072">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2">
        <v>6</v>
      </c>
      <c r="B141" s="1072">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2">
        <v>7</v>
      </c>
      <c r="B142" s="1072">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2">
        <v>8</v>
      </c>
      <c r="B143" s="1072">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2">
        <v>9</v>
      </c>
      <c r="B144" s="1072">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2">
        <v>10</v>
      </c>
      <c r="B145" s="1072">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2">
        <v>11</v>
      </c>
      <c r="B146" s="1072">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2">
        <v>12</v>
      </c>
      <c r="B147" s="1072">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2">
        <v>13</v>
      </c>
      <c r="B148" s="1072">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2">
        <v>14</v>
      </c>
      <c r="B149" s="1072">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2">
        <v>15</v>
      </c>
      <c r="B150" s="1072">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2">
        <v>16</v>
      </c>
      <c r="B151" s="1072">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2">
        <v>17</v>
      </c>
      <c r="B152" s="1072">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2">
        <v>18</v>
      </c>
      <c r="B153" s="1072">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2">
        <v>19</v>
      </c>
      <c r="B154" s="1072">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2">
        <v>20</v>
      </c>
      <c r="B155" s="1072">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2">
        <v>21</v>
      </c>
      <c r="B156" s="1072">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2">
        <v>22</v>
      </c>
      <c r="B157" s="1072">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2">
        <v>23</v>
      </c>
      <c r="B158" s="1072">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2">
        <v>24</v>
      </c>
      <c r="B159" s="1072">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2">
        <v>25</v>
      </c>
      <c r="B160" s="1072">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2">
        <v>26</v>
      </c>
      <c r="B161" s="1072">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2">
        <v>27</v>
      </c>
      <c r="B162" s="1072">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2">
        <v>28</v>
      </c>
      <c r="B163" s="1072">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2">
        <v>29</v>
      </c>
      <c r="B164" s="1072">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2">
        <v>30</v>
      </c>
      <c r="B165" s="1072">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493</v>
      </c>
      <c r="Z168" s="347"/>
      <c r="AA168" s="347"/>
      <c r="AB168" s="347"/>
      <c r="AC168" s="275" t="s">
        <v>476</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72">
        <v>1</v>
      </c>
      <c r="B169" s="1072">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2">
        <v>2</v>
      </c>
      <c r="B170" s="1072">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2">
        <v>3</v>
      </c>
      <c r="B171" s="1072">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2">
        <v>4</v>
      </c>
      <c r="B172" s="1072">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2">
        <v>5</v>
      </c>
      <c r="B173" s="1072">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2">
        <v>6</v>
      </c>
      <c r="B174" s="1072">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2">
        <v>7</v>
      </c>
      <c r="B175" s="1072">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2">
        <v>8</v>
      </c>
      <c r="B176" s="1072">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2">
        <v>9</v>
      </c>
      <c r="B177" s="1072">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2">
        <v>10</v>
      </c>
      <c r="B178" s="1072">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2">
        <v>11</v>
      </c>
      <c r="B179" s="1072">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2">
        <v>12</v>
      </c>
      <c r="B180" s="1072">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2">
        <v>13</v>
      </c>
      <c r="B181" s="1072">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2">
        <v>14</v>
      </c>
      <c r="B182" s="1072">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2">
        <v>15</v>
      </c>
      <c r="B183" s="1072">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2">
        <v>16</v>
      </c>
      <c r="B184" s="1072">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2">
        <v>17</v>
      </c>
      <c r="B185" s="1072">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2">
        <v>18</v>
      </c>
      <c r="B186" s="1072">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2">
        <v>19</v>
      </c>
      <c r="B187" s="1072">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2">
        <v>20</v>
      </c>
      <c r="B188" s="1072">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2">
        <v>21</v>
      </c>
      <c r="B189" s="1072">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2">
        <v>22</v>
      </c>
      <c r="B190" s="1072">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2">
        <v>23</v>
      </c>
      <c r="B191" s="1072">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2">
        <v>24</v>
      </c>
      <c r="B192" s="1072">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2">
        <v>25</v>
      </c>
      <c r="B193" s="1072">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2">
        <v>26</v>
      </c>
      <c r="B194" s="1072">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2">
        <v>27</v>
      </c>
      <c r="B195" s="1072">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2">
        <v>28</v>
      </c>
      <c r="B196" s="1072">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2">
        <v>29</v>
      </c>
      <c r="B197" s="1072">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2">
        <v>30</v>
      </c>
      <c r="B198" s="1072">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493</v>
      </c>
      <c r="Z201" s="347"/>
      <c r="AA201" s="347"/>
      <c r="AB201" s="347"/>
      <c r="AC201" s="275" t="s">
        <v>476</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72">
        <v>1</v>
      </c>
      <c r="B202" s="1072">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2">
        <v>2</v>
      </c>
      <c r="B203" s="1072">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2">
        <v>3</v>
      </c>
      <c r="B204" s="1072">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2">
        <v>4</v>
      </c>
      <c r="B205" s="1072">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2">
        <v>5</v>
      </c>
      <c r="B206" s="1072">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2">
        <v>6</v>
      </c>
      <c r="B207" s="1072">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2">
        <v>7</v>
      </c>
      <c r="B208" s="1072">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2">
        <v>8</v>
      </c>
      <c r="B209" s="1072">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2">
        <v>9</v>
      </c>
      <c r="B210" s="1072">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2">
        <v>10</v>
      </c>
      <c r="B211" s="1072">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2">
        <v>11</v>
      </c>
      <c r="B212" s="1072">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2">
        <v>12</v>
      </c>
      <c r="B213" s="1072">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2">
        <v>13</v>
      </c>
      <c r="B214" s="1072">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2">
        <v>14</v>
      </c>
      <c r="B215" s="1072">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2">
        <v>15</v>
      </c>
      <c r="B216" s="1072">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2">
        <v>16</v>
      </c>
      <c r="B217" s="1072">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2">
        <v>17</v>
      </c>
      <c r="B218" s="1072">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2">
        <v>18</v>
      </c>
      <c r="B219" s="1072">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2">
        <v>19</v>
      </c>
      <c r="B220" s="1072">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2">
        <v>20</v>
      </c>
      <c r="B221" s="1072">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2">
        <v>21</v>
      </c>
      <c r="B222" s="1072">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2">
        <v>22</v>
      </c>
      <c r="B223" s="1072">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2">
        <v>23</v>
      </c>
      <c r="B224" s="1072">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2">
        <v>24</v>
      </c>
      <c r="B225" s="1072">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2">
        <v>25</v>
      </c>
      <c r="B226" s="1072">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2">
        <v>26</v>
      </c>
      <c r="B227" s="1072">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2">
        <v>27</v>
      </c>
      <c r="B228" s="1072">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2">
        <v>28</v>
      </c>
      <c r="B229" s="1072">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2">
        <v>29</v>
      </c>
      <c r="B230" s="1072">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2">
        <v>30</v>
      </c>
      <c r="B231" s="1072">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493</v>
      </c>
      <c r="Z234" s="347"/>
      <c r="AA234" s="347"/>
      <c r="AB234" s="347"/>
      <c r="AC234" s="275" t="s">
        <v>476</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72">
        <v>1</v>
      </c>
      <c r="B235" s="1072">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2">
        <v>2</v>
      </c>
      <c r="B236" s="1072">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2">
        <v>3</v>
      </c>
      <c r="B237" s="1072">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2">
        <v>4</v>
      </c>
      <c r="B238" s="1072">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2">
        <v>5</v>
      </c>
      <c r="B239" s="1072">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2">
        <v>6</v>
      </c>
      <c r="B240" s="1072">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2">
        <v>7</v>
      </c>
      <c r="B241" s="1072">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2">
        <v>8</v>
      </c>
      <c r="B242" s="1072">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2">
        <v>9</v>
      </c>
      <c r="B243" s="1072">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2">
        <v>10</v>
      </c>
      <c r="B244" s="1072">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2">
        <v>11</v>
      </c>
      <c r="B245" s="1072">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2">
        <v>12</v>
      </c>
      <c r="B246" s="1072">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2">
        <v>13</v>
      </c>
      <c r="B247" s="1072">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2">
        <v>14</v>
      </c>
      <c r="B248" s="1072">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2">
        <v>15</v>
      </c>
      <c r="B249" s="1072">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2">
        <v>16</v>
      </c>
      <c r="B250" s="1072">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2">
        <v>17</v>
      </c>
      <c r="B251" s="1072">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2">
        <v>18</v>
      </c>
      <c r="B252" s="1072">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2">
        <v>19</v>
      </c>
      <c r="B253" s="1072">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2">
        <v>20</v>
      </c>
      <c r="B254" s="1072">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2">
        <v>21</v>
      </c>
      <c r="B255" s="1072">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2">
        <v>22</v>
      </c>
      <c r="B256" s="1072">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2">
        <v>23</v>
      </c>
      <c r="B257" s="1072">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2">
        <v>24</v>
      </c>
      <c r="B258" s="1072">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2">
        <v>25</v>
      </c>
      <c r="B259" s="1072">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2">
        <v>26</v>
      </c>
      <c r="B260" s="1072">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2">
        <v>27</v>
      </c>
      <c r="B261" s="1072">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2">
        <v>28</v>
      </c>
      <c r="B262" s="1072">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2">
        <v>29</v>
      </c>
      <c r="B263" s="1072">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2">
        <v>30</v>
      </c>
      <c r="B264" s="1072">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493</v>
      </c>
      <c r="Z267" s="347"/>
      <c r="AA267" s="347"/>
      <c r="AB267" s="347"/>
      <c r="AC267" s="275" t="s">
        <v>476</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72">
        <v>1</v>
      </c>
      <c r="B268" s="1072">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2">
        <v>2</v>
      </c>
      <c r="B269" s="1072">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2">
        <v>3</v>
      </c>
      <c r="B270" s="1072">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2">
        <v>4</v>
      </c>
      <c r="B271" s="1072">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2">
        <v>5</v>
      </c>
      <c r="B272" s="1072">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2">
        <v>6</v>
      </c>
      <c r="B273" s="1072">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2">
        <v>7</v>
      </c>
      <c r="B274" s="1072">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2">
        <v>8</v>
      </c>
      <c r="B275" s="1072">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2">
        <v>9</v>
      </c>
      <c r="B276" s="1072">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2">
        <v>10</v>
      </c>
      <c r="B277" s="1072">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2">
        <v>11</v>
      </c>
      <c r="B278" s="1072">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2">
        <v>12</v>
      </c>
      <c r="B279" s="1072">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2">
        <v>13</v>
      </c>
      <c r="B280" s="1072">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2">
        <v>14</v>
      </c>
      <c r="B281" s="1072">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2">
        <v>15</v>
      </c>
      <c r="B282" s="1072">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2">
        <v>16</v>
      </c>
      <c r="B283" s="1072">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2">
        <v>17</v>
      </c>
      <c r="B284" s="1072">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2">
        <v>18</v>
      </c>
      <c r="B285" s="1072">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2">
        <v>19</v>
      </c>
      <c r="B286" s="1072">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2">
        <v>20</v>
      </c>
      <c r="B287" s="1072">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2">
        <v>21</v>
      </c>
      <c r="B288" s="1072">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2">
        <v>22</v>
      </c>
      <c r="B289" s="1072">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2">
        <v>23</v>
      </c>
      <c r="B290" s="1072">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2">
        <v>24</v>
      </c>
      <c r="B291" s="1072">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2">
        <v>25</v>
      </c>
      <c r="B292" s="1072">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2">
        <v>26</v>
      </c>
      <c r="B293" s="1072">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2">
        <v>27</v>
      </c>
      <c r="B294" s="1072">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2">
        <v>28</v>
      </c>
      <c r="B295" s="1072">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2">
        <v>29</v>
      </c>
      <c r="B296" s="1072">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2">
        <v>30</v>
      </c>
      <c r="B297" s="1072">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493</v>
      </c>
      <c r="Z300" s="347"/>
      <c r="AA300" s="347"/>
      <c r="AB300" s="347"/>
      <c r="AC300" s="275" t="s">
        <v>476</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72">
        <v>1</v>
      </c>
      <c r="B301" s="1072">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2">
        <v>2</v>
      </c>
      <c r="B302" s="1072">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2">
        <v>3</v>
      </c>
      <c r="B303" s="1072">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2">
        <v>4</v>
      </c>
      <c r="B304" s="1072">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2">
        <v>5</v>
      </c>
      <c r="B305" s="1072">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2">
        <v>6</v>
      </c>
      <c r="B306" s="1072">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2">
        <v>7</v>
      </c>
      <c r="B307" s="1072">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2">
        <v>8</v>
      </c>
      <c r="B308" s="1072">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2">
        <v>9</v>
      </c>
      <c r="B309" s="1072">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2">
        <v>10</v>
      </c>
      <c r="B310" s="1072">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2">
        <v>11</v>
      </c>
      <c r="B311" s="1072">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2">
        <v>12</v>
      </c>
      <c r="B312" s="1072">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2">
        <v>13</v>
      </c>
      <c r="B313" s="1072">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2">
        <v>14</v>
      </c>
      <c r="B314" s="1072">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2">
        <v>15</v>
      </c>
      <c r="B315" s="1072">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2">
        <v>16</v>
      </c>
      <c r="B316" s="1072">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2">
        <v>17</v>
      </c>
      <c r="B317" s="1072">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2">
        <v>18</v>
      </c>
      <c r="B318" s="1072">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2">
        <v>19</v>
      </c>
      <c r="B319" s="1072">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2">
        <v>20</v>
      </c>
      <c r="B320" s="1072">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2">
        <v>21</v>
      </c>
      <c r="B321" s="1072">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2">
        <v>22</v>
      </c>
      <c r="B322" s="1072">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2">
        <v>23</v>
      </c>
      <c r="B323" s="1072">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2">
        <v>24</v>
      </c>
      <c r="B324" s="1072">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2">
        <v>25</v>
      </c>
      <c r="B325" s="1072">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2">
        <v>26</v>
      </c>
      <c r="B326" s="1072">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2">
        <v>27</v>
      </c>
      <c r="B327" s="1072">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2">
        <v>28</v>
      </c>
      <c r="B328" s="1072">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2">
        <v>29</v>
      </c>
      <c r="B329" s="1072">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2">
        <v>30</v>
      </c>
      <c r="B330" s="1072">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493</v>
      </c>
      <c r="Z333" s="347"/>
      <c r="AA333" s="347"/>
      <c r="AB333" s="347"/>
      <c r="AC333" s="275" t="s">
        <v>476</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72">
        <v>1</v>
      </c>
      <c r="B334" s="1072">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2">
        <v>2</v>
      </c>
      <c r="B335" s="1072">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2">
        <v>3</v>
      </c>
      <c r="B336" s="1072">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2">
        <v>4</v>
      </c>
      <c r="B337" s="1072">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2">
        <v>5</v>
      </c>
      <c r="B338" s="1072">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2">
        <v>6</v>
      </c>
      <c r="B339" s="1072">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2">
        <v>7</v>
      </c>
      <c r="B340" s="1072">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2">
        <v>8</v>
      </c>
      <c r="B341" s="1072">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2">
        <v>9</v>
      </c>
      <c r="B342" s="1072">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2">
        <v>10</v>
      </c>
      <c r="B343" s="1072">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2">
        <v>11</v>
      </c>
      <c r="B344" s="1072">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2">
        <v>12</v>
      </c>
      <c r="B345" s="1072">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2">
        <v>13</v>
      </c>
      <c r="B346" s="1072">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2">
        <v>14</v>
      </c>
      <c r="B347" s="1072">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2">
        <v>15</v>
      </c>
      <c r="B348" s="1072">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2">
        <v>16</v>
      </c>
      <c r="B349" s="1072">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2">
        <v>17</v>
      </c>
      <c r="B350" s="1072">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2">
        <v>18</v>
      </c>
      <c r="B351" s="1072">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2">
        <v>19</v>
      </c>
      <c r="B352" s="1072">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2">
        <v>20</v>
      </c>
      <c r="B353" s="1072">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2">
        <v>21</v>
      </c>
      <c r="B354" s="1072">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2">
        <v>22</v>
      </c>
      <c r="B355" s="1072">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2">
        <v>23</v>
      </c>
      <c r="B356" s="1072">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2">
        <v>24</v>
      </c>
      <c r="B357" s="1072">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2">
        <v>25</v>
      </c>
      <c r="B358" s="1072">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2">
        <v>26</v>
      </c>
      <c r="B359" s="1072">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2">
        <v>27</v>
      </c>
      <c r="B360" s="1072">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2">
        <v>28</v>
      </c>
      <c r="B361" s="1072">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2">
        <v>29</v>
      </c>
      <c r="B362" s="1072">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2">
        <v>30</v>
      </c>
      <c r="B363" s="1072">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493</v>
      </c>
      <c r="Z366" s="347"/>
      <c r="AA366" s="347"/>
      <c r="AB366" s="347"/>
      <c r="AC366" s="275" t="s">
        <v>476</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72">
        <v>1</v>
      </c>
      <c r="B367" s="1072">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2">
        <v>2</v>
      </c>
      <c r="B368" s="1072">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2">
        <v>3</v>
      </c>
      <c r="B369" s="1072">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2">
        <v>4</v>
      </c>
      <c r="B370" s="1072">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2">
        <v>5</v>
      </c>
      <c r="B371" s="1072">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2">
        <v>6</v>
      </c>
      <c r="B372" s="1072">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2">
        <v>7</v>
      </c>
      <c r="B373" s="1072">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2">
        <v>8</v>
      </c>
      <c r="B374" s="1072">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2">
        <v>9</v>
      </c>
      <c r="B375" s="1072">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2">
        <v>10</v>
      </c>
      <c r="B376" s="1072">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2">
        <v>11</v>
      </c>
      <c r="B377" s="1072">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2">
        <v>12</v>
      </c>
      <c r="B378" s="1072">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2">
        <v>13</v>
      </c>
      <c r="B379" s="1072">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2">
        <v>14</v>
      </c>
      <c r="B380" s="1072">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2">
        <v>15</v>
      </c>
      <c r="B381" s="1072">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2">
        <v>16</v>
      </c>
      <c r="B382" s="1072">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2">
        <v>17</v>
      </c>
      <c r="B383" s="1072">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2">
        <v>18</v>
      </c>
      <c r="B384" s="1072">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2">
        <v>19</v>
      </c>
      <c r="B385" s="1072">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2">
        <v>20</v>
      </c>
      <c r="B386" s="1072">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2">
        <v>21</v>
      </c>
      <c r="B387" s="1072">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2">
        <v>22</v>
      </c>
      <c r="B388" s="1072">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2">
        <v>23</v>
      </c>
      <c r="B389" s="1072">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2">
        <v>24</v>
      </c>
      <c r="B390" s="1072">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2">
        <v>25</v>
      </c>
      <c r="B391" s="1072">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2">
        <v>26</v>
      </c>
      <c r="B392" s="1072">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2">
        <v>27</v>
      </c>
      <c r="B393" s="1072">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2">
        <v>28</v>
      </c>
      <c r="B394" s="1072">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2">
        <v>29</v>
      </c>
      <c r="B395" s="1072">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2">
        <v>30</v>
      </c>
      <c r="B396" s="1072">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493</v>
      </c>
      <c r="Z399" s="347"/>
      <c r="AA399" s="347"/>
      <c r="AB399" s="347"/>
      <c r="AC399" s="275" t="s">
        <v>476</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72">
        <v>1</v>
      </c>
      <c r="B400" s="1072">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2">
        <v>2</v>
      </c>
      <c r="B401" s="1072">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2">
        <v>3</v>
      </c>
      <c r="B402" s="1072">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2">
        <v>4</v>
      </c>
      <c r="B403" s="1072">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2">
        <v>5</v>
      </c>
      <c r="B404" s="1072">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2">
        <v>6</v>
      </c>
      <c r="B405" s="1072">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2">
        <v>7</v>
      </c>
      <c r="B406" s="1072">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2">
        <v>8</v>
      </c>
      <c r="B407" s="1072">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2">
        <v>9</v>
      </c>
      <c r="B408" s="1072">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2">
        <v>10</v>
      </c>
      <c r="B409" s="1072">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2">
        <v>11</v>
      </c>
      <c r="B410" s="1072">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2">
        <v>12</v>
      </c>
      <c r="B411" s="1072">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2">
        <v>13</v>
      </c>
      <c r="B412" s="1072">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2">
        <v>14</v>
      </c>
      <c r="B413" s="1072">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2">
        <v>15</v>
      </c>
      <c r="B414" s="1072">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2">
        <v>16</v>
      </c>
      <c r="B415" s="1072">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2">
        <v>17</v>
      </c>
      <c r="B416" s="1072">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2">
        <v>18</v>
      </c>
      <c r="B417" s="1072">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2">
        <v>19</v>
      </c>
      <c r="B418" s="1072">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2">
        <v>20</v>
      </c>
      <c r="B419" s="1072">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2">
        <v>21</v>
      </c>
      <c r="B420" s="1072">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2">
        <v>22</v>
      </c>
      <c r="B421" s="1072">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2">
        <v>23</v>
      </c>
      <c r="B422" s="1072">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2">
        <v>24</v>
      </c>
      <c r="B423" s="1072">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2">
        <v>25</v>
      </c>
      <c r="B424" s="1072">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2">
        <v>26</v>
      </c>
      <c r="B425" s="1072">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2">
        <v>27</v>
      </c>
      <c r="B426" s="1072">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2">
        <v>28</v>
      </c>
      <c r="B427" s="1072">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2">
        <v>29</v>
      </c>
      <c r="B428" s="1072">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2">
        <v>30</v>
      </c>
      <c r="B429" s="1072">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493</v>
      </c>
      <c r="Z432" s="347"/>
      <c r="AA432" s="347"/>
      <c r="AB432" s="347"/>
      <c r="AC432" s="275" t="s">
        <v>476</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72">
        <v>1</v>
      </c>
      <c r="B433" s="1072">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2">
        <v>2</v>
      </c>
      <c r="B434" s="1072">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2">
        <v>3</v>
      </c>
      <c r="B435" s="1072">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2">
        <v>4</v>
      </c>
      <c r="B436" s="1072">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2">
        <v>5</v>
      </c>
      <c r="B437" s="1072">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2">
        <v>6</v>
      </c>
      <c r="B438" s="1072">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2">
        <v>7</v>
      </c>
      <c r="B439" s="1072">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2">
        <v>8</v>
      </c>
      <c r="B440" s="1072">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2">
        <v>9</v>
      </c>
      <c r="B441" s="1072">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2">
        <v>10</v>
      </c>
      <c r="B442" s="1072">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2">
        <v>11</v>
      </c>
      <c r="B443" s="1072">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2">
        <v>12</v>
      </c>
      <c r="B444" s="1072">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2">
        <v>13</v>
      </c>
      <c r="B445" s="1072">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2">
        <v>14</v>
      </c>
      <c r="B446" s="1072">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2">
        <v>15</v>
      </c>
      <c r="B447" s="1072">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2">
        <v>16</v>
      </c>
      <c r="B448" s="1072">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2">
        <v>17</v>
      </c>
      <c r="B449" s="1072">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2">
        <v>18</v>
      </c>
      <c r="B450" s="1072">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2">
        <v>19</v>
      </c>
      <c r="B451" s="1072">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2">
        <v>20</v>
      </c>
      <c r="B452" s="1072">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2">
        <v>21</v>
      </c>
      <c r="B453" s="1072">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2">
        <v>22</v>
      </c>
      <c r="B454" s="1072">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2">
        <v>23</v>
      </c>
      <c r="B455" s="1072">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2">
        <v>24</v>
      </c>
      <c r="B456" s="1072">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2">
        <v>25</v>
      </c>
      <c r="B457" s="1072">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2">
        <v>26</v>
      </c>
      <c r="B458" s="1072">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2">
        <v>27</v>
      </c>
      <c r="B459" s="1072">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2">
        <v>28</v>
      </c>
      <c r="B460" s="1072">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2">
        <v>29</v>
      </c>
      <c r="B461" s="1072">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2">
        <v>30</v>
      </c>
      <c r="B462" s="1072">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493</v>
      </c>
      <c r="Z465" s="347"/>
      <c r="AA465" s="347"/>
      <c r="AB465" s="347"/>
      <c r="AC465" s="275" t="s">
        <v>476</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72">
        <v>1</v>
      </c>
      <c r="B466" s="1072">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2">
        <v>2</v>
      </c>
      <c r="B467" s="1072">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2">
        <v>3</v>
      </c>
      <c r="B468" s="1072">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2">
        <v>4</v>
      </c>
      <c r="B469" s="1072">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2">
        <v>5</v>
      </c>
      <c r="B470" s="1072">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2">
        <v>6</v>
      </c>
      <c r="B471" s="1072">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2">
        <v>7</v>
      </c>
      <c r="B472" s="1072">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2">
        <v>8</v>
      </c>
      <c r="B473" s="1072">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2">
        <v>9</v>
      </c>
      <c r="B474" s="1072">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2">
        <v>10</v>
      </c>
      <c r="B475" s="1072">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2">
        <v>11</v>
      </c>
      <c r="B476" s="1072">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2">
        <v>12</v>
      </c>
      <c r="B477" s="1072">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2">
        <v>13</v>
      </c>
      <c r="B478" s="1072">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2">
        <v>14</v>
      </c>
      <c r="B479" s="1072">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2">
        <v>15</v>
      </c>
      <c r="B480" s="1072">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2">
        <v>16</v>
      </c>
      <c r="B481" s="1072">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2">
        <v>17</v>
      </c>
      <c r="B482" s="1072">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2">
        <v>18</v>
      </c>
      <c r="B483" s="1072">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2">
        <v>19</v>
      </c>
      <c r="B484" s="1072">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2">
        <v>20</v>
      </c>
      <c r="B485" s="1072">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2">
        <v>21</v>
      </c>
      <c r="B486" s="1072">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2">
        <v>22</v>
      </c>
      <c r="B487" s="1072">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2">
        <v>23</v>
      </c>
      <c r="B488" s="1072">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2">
        <v>24</v>
      </c>
      <c r="B489" s="1072">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2">
        <v>25</v>
      </c>
      <c r="B490" s="1072">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2">
        <v>26</v>
      </c>
      <c r="B491" s="1072">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2">
        <v>27</v>
      </c>
      <c r="B492" s="1072">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2">
        <v>28</v>
      </c>
      <c r="B493" s="1072">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2">
        <v>29</v>
      </c>
      <c r="B494" s="1072">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2">
        <v>30</v>
      </c>
      <c r="B495" s="1072">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493</v>
      </c>
      <c r="Z498" s="347"/>
      <c r="AA498" s="347"/>
      <c r="AB498" s="347"/>
      <c r="AC498" s="275" t="s">
        <v>476</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72">
        <v>1</v>
      </c>
      <c r="B499" s="1072">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2">
        <v>2</v>
      </c>
      <c r="B500" s="1072">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2">
        <v>3</v>
      </c>
      <c r="B501" s="1072">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2">
        <v>4</v>
      </c>
      <c r="B502" s="1072">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2">
        <v>5</v>
      </c>
      <c r="B503" s="1072">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2">
        <v>6</v>
      </c>
      <c r="B504" s="1072">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2">
        <v>7</v>
      </c>
      <c r="B505" s="1072">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2">
        <v>8</v>
      </c>
      <c r="B506" s="1072">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2">
        <v>9</v>
      </c>
      <c r="B507" s="1072">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2">
        <v>10</v>
      </c>
      <c r="B508" s="1072">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2">
        <v>11</v>
      </c>
      <c r="B509" s="1072">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2">
        <v>12</v>
      </c>
      <c r="B510" s="1072">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2">
        <v>13</v>
      </c>
      <c r="B511" s="1072">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2">
        <v>14</v>
      </c>
      <c r="B512" s="1072">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2">
        <v>15</v>
      </c>
      <c r="B513" s="1072">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2">
        <v>16</v>
      </c>
      <c r="B514" s="1072">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2">
        <v>17</v>
      </c>
      <c r="B515" s="1072">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2">
        <v>18</v>
      </c>
      <c r="B516" s="1072">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2">
        <v>19</v>
      </c>
      <c r="B517" s="1072">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2">
        <v>20</v>
      </c>
      <c r="B518" s="1072">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2">
        <v>21</v>
      </c>
      <c r="B519" s="1072">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2">
        <v>22</v>
      </c>
      <c r="B520" s="1072">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2">
        <v>23</v>
      </c>
      <c r="B521" s="1072">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2">
        <v>24</v>
      </c>
      <c r="B522" s="1072">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2">
        <v>25</v>
      </c>
      <c r="B523" s="1072">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2">
        <v>26</v>
      </c>
      <c r="B524" s="1072">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2">
        <v>27</v>
      </c>
      <c r="B525" s="1072">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2">
        <v>28</v>
      </c>
      <c r="B526" s="1072">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2">
        <v>29</v>
      </c>
      <c r="B527" s="1072">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2">
        <v>30</v>
      </c>
      <c r="B528" s="1072">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493</v>
      </c>
      <c r="Z531" s="347"/>
      <c r="AA531" s="347"/>
      <c r="AB531" s="347"/>
      <c r="AC531" s="275" t="s">
        <v>476</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72">
        <v>1</v>
      </c>
      <c r="B532" s="1072">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2">
        <v>2</v>
      </c>
      <c r="B533" s="1072">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2">
        <v>3</v>
      </c>
      <c r="B534" s="1072">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2">
        <v>4</v>
      </c>
      <c r="B535" s="1072">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2">
        <v>5</v>
      </c>
      <c r="B536" s="1072">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2">
        <v>6</v>
      </c>
      <c r="B537" s="1072">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2">
        <v>7</v>
      </c>
      <c r="B538" s="1072">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2">
        <v>8</v>
      </c>
      <c r="B539" s="1072">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2">
        <v>9</v>
      </c>
      <c r="B540" s="1072">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2">
        <v>10</v>
      </c>
      <c r="B541" s="1072">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2">
        <v>11</v>
      </c>
      <c r="B542" s="1072">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2">
        <v>12</v>
      </c>
      <c r="B543" s="1072">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2">
        <v>13</v>
      </c>
      <c r="B544" s="1072">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2">
        <v>14</v>
      </c>
      <c r="B545" s="1072">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2">
        <v>15</v>
      </c>
      <c r="B546" s="1072">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2">
        <v>16</v>
      </c>
      <c r="B547" s="1072">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2">
        <v>17</v>
      </c>
      <c r="B548" s="1072">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2">
        <v>18</v>
      </c>
      <c r="B549" s="1072">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2">
        <v>19</v>
      </c>
      <c r="B550" s="1072">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2">
        <v>20</v>
      </c>
      <c r="B551" s="1072">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2">
        <v>21</v>
      </c>
      <c r="B552" s="1072">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2">
        <v>22</v>
      </c>
      <c r="B553" s="1072">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2">
        <v>23</v>
      </c>
      <c r="B554" s="1072">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2">
        <v>24</v>
      </c>
      <c r="B555" s="1072">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2">
        <v>25</v>
      </c>
      <c r="B556" s="1072">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2">
        <v>26</v>
      </c>
      <c r="B557" s="1072">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2">
        <v>27</v>
      </c>
      <c r="B558" s="1072">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2">
        <v>28</v>
      </c>
      <c r="B559" s="1072">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2">
        <v>29</v>
      </c>
      <c r="B560" s="1072">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2">
        <v>30</v>
      </c>
      <c r="B561" s="1072">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493</v>
      </c>
      <c r="Z564" s="347"/>
      <c r="AA564" s="347"/>
      <c r="AB564" s="347"/>
      <c r="AC564" s="275" t="s">
        <v>476</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72">
        <v>1</v>
      </c>
      <c r="B565" s="1072">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2">
        <v>2</v>
      </c>
      <c r="B566" s="1072">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2">
        <v>3</v>
      </c>
      <c r="B567" s="1072">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2">
        <v>4</v>
      </c>
      <c r="B568" s="1072">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2">
        <v>5</v>
      </c>
      <c r="B569" s="1072">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2">
        <v>6</v>
      </c>
      <c r="B570" s="1072">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2">
        <v>7</v>
      </c>
      <c r="B571" s="1072">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2">
        <v>8</v>
      </c>
      <c r="B572" s="1072">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2">
        <v>9</v>
      </c>
      <c r="B573" s="1072">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2">
        <v>10</v>
      </c>
      <c r="B574" s="1072">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2">
        <v>11</v>
      </c>
      <c r="B575" s="1072">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2">
        <v>12</v>
      </c>
      <c r="B576" s="1072">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2">
        <v>13</v>
      </c>
      <c r="B577" s="1072">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2">
        <v>14</v>
      </c>
      <c r="B578" s="1072">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2">
        <v>15</v>
      </c>
      <c r="B579" s="1072">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2">
        <v>16</v>
      </c>
      <c r="B580" s="1072">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2">
        <v>17</v>
      </c>
      <c r="B581" s="1072">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2">
        <v>18</v>
      </c>
      <c r="B582" s="1072">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2">
        <v>19</v>
      </c>
      <c r="B583" s="1072">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2">
        <v>20</v>
      </c>
      <c r="B584" s="1072">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2">
        <v>21</v>
      </c>
      <c r="B585" s="1072">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2">
        <v>22</v>
      </c>
      <c r="B586" s="1072">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2">
        <v>23</v>
      </c>
      <c r="B587" s="1072">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2">
        <v>24</v>
      </c>
      <c r="B588" s="1072">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2">
        <v>25</v>
      </c>
      <c r="B589" s="1072">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2">
        <v>26</v>
      </c>
      <c r="B590" s="1072">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2">
        <v>27</v>
      </c>
      <c r="B591" s="1072">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2">
        <v>28</v>
      </c>
      <c r="B592" s="1072">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2">
        <v>29</v>
      </c>
      <c r="B593" s="1072">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2">
        <v>30</v>
      </c>
      <c r="B594" s="1072">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493</v>
      </c>
      <c r="Z597" s="347"/>
      <c r="AA597" s="347"/>
      <c r="AB597" s="347"/>
      <c r="AC597" s="275" t="s">
        <v>476</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72">
        <v>1</v>
      </c>
      <c r="B598" s="1072">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2">
        <v>2</v>
      </c>
      <c r="B599" s="1072">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2">
        <v>3</v>
      </c>
      <c r="B600" s="1072">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2">
        <v>4</v>
      </c>
      <c r="B601" s="1072">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2">
        <v>5</v>
      </c>
      <c r="B602" s="1072">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2">
        <v>6</v>
      </c>
      <c r="B603" s="1072">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2">
        <v>7</v>
      </c>
      <c r="B604" s="1072">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2">
        <v>8</v>
      </c>
      <c r="B605" s="1072">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2">
        <v>9</v>
      </c>
      <c r="B606" s="1072">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2">
        <v>10</v>
      </c>
      <c r="B607" s="1072">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2">
        <v>11</v>
      </c>
      <c r="B608" s="1072">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2">
        <v>12</v>
      </c>
      <c r="B609" s="1072">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2">
        <v>13</v>
      </c>
      <c r="B610" s="1072">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2">
        <v>14</v>
      </c>
      <c r="B611" s="1072">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2">
        <v>15</v>
      </c>
      <c r="B612" s="1072">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2">
        <v>16</v>
      </c>
      <c r="B613" s="1072">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2">
        <v>17</v>
      </c>
      <c r="B614" s="1072">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2">
        <v>18</v>
      </c>
      <c r="B615" s="1072">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2">
        <v>19</v>
      </c>
      <c r="B616" s="1072">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2">
        <v>20</v>
      </c>
      <c r="B617" s="1072">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2">
        <v>21</v>
      </c>
      <c r="B618" s="1072">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2">
        <v>22</v>
      </c>
      <c r="B619" s="1072">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2">
        <v>23</v>
      </c>
      <c r="B620" s="1072">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2">
        <v>24</v>
      </c>
      <c r="B621" s="1072">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2">
        <v>25</v>
      </c>
      <c r="B622" s="1072">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2">
        <v>26</v>
      </c>
      <c r="B623" s="1072">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2">
        <v>27</v>
      </c>
      <c r="B624" s="1072">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2">
        <v>28</v>
      </c>
      <c r="B625" s="1072">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2">
        <v>29</v>
      </c>
      <c r="B626" s="1072">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2">
        <v>30</v>
      </c>
      <c r="B627" s="1072">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493</v>
      </c>
      <c r="Z630" s="347"/>
      <c r="AA630" s="347"/>
      <c r="AB630" s="347"/>
      <c r="AC630" s="275" t="s">
        <v>476</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72">
        <v>1</v>
      </c>
      <c r="B631" s="1072">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2">
        <v>2</v>
      </c>
      <c r="B632" s="1072">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2">
        <v>3</v>
      </c>
      <c r="B633" s="1072">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2">
        <v>4</v>
      </c>
      <c r="B634" s="1072">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2">
        <v>5</v>
      </c>
      <c r="B635" s="1072">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2">
        <v>6</v>
      </c>
      <c r="B636" s="1072">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2">
        <v>7</v>
      </c>
      <c r="B637" s="1072">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2">
        <v>8</v>
      </c>
      <c r="B638" s="1072">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2">
        <v>9</v>
      </c>
      <c r="B639" s="1072">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2">
        <v>10</v>
      </c>
      <c r="B640" s="1072">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2">
        <v>11</v>
      </c>
      <c r="B641" s="1072">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2">
        <v>12</v>
      </c>
      <c r="B642" s="1072">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2">
        <v>13</v>
      </c>
      <c r="B643" s="1072">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2">
        <v>14</v>
      </c>
      <c r="B644" s="1072">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2">
        <v>15</v>
      </c>
      <c r="B645" s="1072">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2">
        <v>16</v>
      </c>
      <c r="B646" s="1072">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2">
        <v>17</v>
      </c>
      <c r="B647" s="1072">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2">
        <v>18</v>
      </c>
      <c r="B648" s="1072">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2">
        <v>19</v>
      </c>
      <c r="B649" s="1072">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2">
        <v>20</v>
      </c>
      <c r="B650" s="1072">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2">
        <v>21</v>
      </c>
      <c r="B651" s="1072">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2">
        <v>22</v>
      </c>
      <c r="B652" s="1072">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2">
        <v>23</v>
      </c>
      <c r="B653" s="1072">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2">
        <v>24</v>
      </c>
      <c r="B654" s="1072">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2">
        <v>25</v>
      </c>
      <c r="B655" s="1072">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2">
        <v>26</v>
      </c>
      <c r="B656" s="1072">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2">
        <v>27</v>
      </c>
      <c r="B657" s="1072">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2">
        <v>28</v>
      </c>
      <c r="B658" s="1072">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2">
        <v>29</v>
      </c>
      <c r="B659" s="1072">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2">
        <v>30</v>
      </c>
      <c r="B660" s="1072">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493</v>
      </c>
      <c r="Z663" s="347"/>
      <c r="AA663" s="347"/>
      <c r="AB663" s="347"/>
      <c r="AC663" s="275" t="s">
        <v>476</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72">
        <v>1</v>
      </c>
      <c r="B664" s="1072">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2">
        <v>2</v>
      </c>
      <c r="B665" s="1072">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2">
        <v>3</v>
      </c>
      <c r="B666" s="1072">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2">
        <v>4</v>
      </c>
      <c r="B667" s="1072">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2">
        <v>5</v>
      </c>
      <c r="B668" s="1072">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2">
        <v>6</v>
      </c>
      <c r="B669" s="1072">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2">
        <v>7</v>
      </c>
      <c r="B670" s="1072">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2">
        <v>8</v>
      </c>
      <c r="B671" s="1072">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2">
        <v>9</v>
      </c>
      <c r="B672" s="1072">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2">
        <v>10</v>
      </c>
      <c r="B673" s="1072">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2">
        <v>11</v>
      </c>
      <c r="B674" s="1072">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2">
        <v>12</v>
      </c>
      <c r="B675" s="1072">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2">
        <v>13</v>
      </c>
      <c r="B676" s="1072">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2">
        <v>14</v>
      </c>
      <c r="B677" s="1072">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2">
        <v>15</v>
      </c>
      <c r="B678" s="1072">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2">
        <v>16</v>
      </c>
      <c r="B679" s="1072">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2">
        <v>17</v>
      </c>
      <c r="B680" s="1072">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2">
        <v>18</v>
      </c>
      <c r="B681" s="1072">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2">
        <v>19</v>
      </c>
      <c r="B682" s="1072">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2">
        <v>20</v>
      </c>
      <c r="B683" s="1072">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2">
        <v>21</v>
      </c>
      <c r="B684" s="1072">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2">
        <v>22</v>
      </c>
      <c r="B685" s="1072">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2">
        <v>23</v>
      </c>
      <c r="B686" s="1072">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2">
        <v>24</v>
      </c>
      <c r="B687" s="1072">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2">
        <v>25</v>
      </c>
      <c r="B688" s="1072">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2">
        <v>26</v>
      </c>
      <c r="B689" s="1072">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2">
        <v>27</v>
      </c>
      <c r="B690" s="1072">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2">
        <v>28</v>
      </c>
      <c r="B691" s="1072">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2">
        <v>29</v>
      </c>
      <c r="B692" s="1072">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2">
        <v>30</v>
      </c>
      <c r="B693" s="1072">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493</v>
      </c>
      <c r="Z696" s="347"/>
      <c r="AA696" s="347"/>
      <c r="AB696" s="347"/>
      <c r="AC696" s="275" t="s">
        <v>476</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72">
        <v>1</v>
      </c>
      <c r="B697" s="1072">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2">
        <v>2</v>
      </c>
      <c r="B698" s="1072">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2">
        <v>3</v>
      </c>
      <c r="B699" s="1072">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2">
        <v>4</v>
      </c>
      <c r="B700" s="1072">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2">
        <v>5</v>
      </c>
      <c r="B701" s="1072">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2">
        <v>6</v>
      </c>
      <c r="B702" s="1072">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2">
        <v>7</v>
      </c>
      <c r="B703" s="1072">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2">
        <v>8</v>
      </c>
      <c r="B704" s="1072">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2">
        <v>9</v>
      </c>
      <c r="B705" s="1072">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2">
        <v>10</v>
      </c>
      <c r="B706" s="1072">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2">
        <v>11</v>
      </c>
      <c r="B707" s="1072">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2">
        <v>12</v>
      </c>
      <c r="B708" s="1072">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2">
        <v>13</v>
      </c>
      <c r="B709" s="1072">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2">
        <v>14</v>
      </c>
      <c r="B710" s="1072">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2">
        <v>15</v>
      </c>
      <c r="B711" s="1072">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2">
        <v>16</v>
      </c>
      <c r="B712" s="1072">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2">
        <v>17</v>
      </c>
      <c r="B713" s="1072">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2">
        <v>18</v>
      </c>
      <c r="B714" s="1072">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2">
        <v>19</v>
      </c>
      <c r="B715" s="1072">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2">
        <v>20</v>
      </c>
      <c r="B716" s="1072">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2">
        <v>21</v>
      </c>
      <c r="B717" s="1072">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2">
        <v>22</v>
      </c>
      <c r="B718" s="1072">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2">
        <v>23</v>
      </c>
      <c r="B719" s="1072">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2">
        <v>24</v>
      </c>
      <c r="B720" s="1072">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2">
        <v>25</v>
      </c>
      <c r="B721" s="1072">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2">
        <v>26</v>
      </c>
      <c r="B722" s="1072">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2">
        <v>27</v>
      </c>
      <c r="B723" s="1072">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2">
        <v>28</v>
      </c>
      <c r="B724" s="1072">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2">
        <v>29</v>
      </c>
      <c r="B725" s="1072">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2">
        <v>30</v>
      </c>
      <c r="B726" s="1072">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493</v>
      </c>
      <c r="Z729" s="347"/>
      <c r="AA729" s="347"/>
      <c r="AB729" s="347"/>
      <c r="AC729" s="275" t="s">
        <v>476</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72">
        <v>1</v>
      </c>
      <c r="B730" s="1072">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2">
        <v>2</v>
      </c>
      <c r="B731" s="1072">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2">
        <v>3</v>
      </c>
      <c r="B732" s="1072">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2">
        <v>4</v>
      </c>
      <c r="B733" s="1072">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2">
        <v>5</v>
      </c>
      <c r="B734" s="1072">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2">
        <v>6</v>
      </c>
      <c r="B735" s="1072">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2">
        <v>7</v>
      </c>
      <c r="B736" s="1072">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2">
        <v>8</v>
      </c>
      <c r="B737" s="1072">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2">
        <v>9</v>
      </c>
      <c r="B738" s="1072">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2">
        <v>10</v>
      </c>
      <c r="B739" s="1072">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2">
        <v>11</v>
      </c>
      <c r="B740" s="1072">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2">
        <v>12</v>
      </c>
      <c r="B741" s="1072">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2">
        <v>13</v>
      </c>
      <c r="B742" s="1072">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2">
        <v>14</v>
      </c>
      <c r="B743" s="1072">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2">
        <v>15</v>
      </c>
      <c r="B744" s="1072">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2">
        <v>16</v>
      </c>
      <c r="B745" s="1072">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2">
        <v>17</v>
      </c>
      <c r="B746" s="1072">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2">
        <v>18</v>
      </c>
      <c r="B747" s="1072">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2">
        <v>19</v>
      </c>
      <c r="B748" s="1072">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2">
        <v>20</v>
      </c>
      <c r="B749" s="1072">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2">
        <v>21</v>
      </c>
      <c r="B750" s="1072">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2">
        <v>22</v>
      </c>
      <c r="B751" s="1072">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2">
        <v>23</v>
      </c>
      <c r="B752" s="1072">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2">
        <v>24</v>
      </c>
      <c r="B753" s="1072">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2">
        <v>25</v>
      </c>
      <c r="B754" s="1072">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2">
        <v>26</v>
      </c>
      <c r="B755" s="1072">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2">
        <v>27</v>
      </c>
      <c r="B756" s="1072">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2">
        <v>28</v>
      </c>
      <c r="B757" s="1072">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2">
        <v>29</v>
      </c>
      <c r="B758" s="1072">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2">
        <v>30</v>
      </c>
      <c r="B759" s="1072">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493</v>
      </c>
      <c r="Z762" s="347"/>
      <c r="AA762" s="347"/>
      <c r="AB762" s="347"/>
      <c r="AC762" s="275" t="s">
        <v>476</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72">
        <v>1</v>
      </c>
      <c r="B763" s="1072">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2">
        <v>2</v>
      </c>
      <c r="B764" s="1072">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2">
        <v>3</v>
      </c>
      <c r="B765" s="1072">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2">
        <v>4</v>
      </c>
      <c r="B766" s="1072">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2">
        <v>5</v>
      </c>
      <c r="B767" s="1072">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2">
        <v>6</v>
      </c>
      <c r="B768" s="1072">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2">
        <v>7</v>
      </c>
      <c r="B769" s="1072">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2">
        <v>8</v>
      </c>
      <c r="B770" s="1072">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2">
        <v>9</v>
      </c>
      <c r="B771" s="1072">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2">
        <v>10</v>
      </c>
      <c r="B772" s="1072">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2">
        <v>11</v>
      </c>
      <c r="B773" s="1072">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2">
        <v>12</v>
      </c>
      <c r="B774" s="1072">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2">
        <v>13</v>
      </c>
      <c r="B775" s="1072">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2">
        <v>14</v>
      </c>
      <c r="B776" s="1072">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2">
        <v>15</v>
      </c>
      <c r="B777" s="1072">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2">
        <v>16</v>
      </c>
      <c r="B778" s="1072">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2">
        <v>17</v>
      </c>
      <c r="B779" s="1072">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2">
        <v>18</v>
      </c>
      <c r="B780" s="1072">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2">
        <v>19</v>
      </c>
      <c r="B781" s="1072">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2">
        <v>20</v>
      </c>
      <c r="B782" s="1072">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2">
        <v>21</v>
      </c>
      <c r="B783" s="1072">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2">
        <v>22</v>
      </c>
      <c r="B784" s="1072">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2">
        <v>23</v>
      </c>
      <c r="B785" s="1072">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2">
        <v>24</v>
      </c>
      <c r="B786" s="1072">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2">
        <v>25</v>
      </c>
      <c r="B787" s="1072">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2">
        <v>26</v>
      </c>
      <c r="B788" s="1072">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2">
        <v>27</v>
      </c>
      <c r="B789" s="1072">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2">
        <v>28</v>
      </c>
      <c r="B790" s="1072">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2">
        <v>29</v>
      </c>
      <c r="B791" s="1072">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2">
        <v>30</v>
      </c>
      <c r="B792" s="1072">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493</v>
      </c>
      <c r="Z795" s="347"/>
      <c r="AA795" s="347"/>
      <c r="AB795" s="347"/>
      <c r="AC795" s="275" t="s">
        <v>476</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72">
        <v>1</v>
      </c>
      <c r="B796" s="1072">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2">
        <v>2</v>
      </c>
      <c r="B797" s="1072">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2">
        <v>3</v>
      </c>
      <c r="B798" s="1072">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2">
        <v>4</v>
      </c>
      <c r="B799" s="1072">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2">
        <v>5</v>
      </c>
      <c r="B800" s="1072">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2">
        <v>6</v>
      </c>
      <c r="B801" s="1072">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2">
        <v>7</v>
      </c>
      <c r="B802" s="1072">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2">
        <v>8</v>
      </c>
      <c r="B803" s="1072">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2">
        <v>9</v>
      </c>
      <c r="B804" s="1072">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2">
        <v>10</v>
      </c>
      <c r="B805" s="1072">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2">
        <v>11</v>
      </c>
      <c r="B806" s="1072">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2">
        <v>12</v>
      </c>
      <c r="B807" s="1072">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2">
        <v>13</v>
      </c>
      <c r="B808" s="1072">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2">
        <v>14</v>
      </c>
      <c r="B809" s="1072">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2">
        <v>15</v>
      </c>
      <c r="B810" s="1072">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2">
        <v>16</v>
      </c>
      <c r="B811" s="1072">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2">
        <v>17</v>
      </c>
      <c r="B812" s="1072">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2">
        <v>18</v>
      </c>
      <c r="B813" s="1072">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2">
        <v>19</v>
      </c>
      <c r="B814" s="1072">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2">
        <v>20</v>
      </c>
      <c r="B815" s="1072">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2">
        <v>21</v>
      </c>
      <c r="B816" s="1072">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2">
        <v>22</v>
      </c>
      <c r="B817" s="1072">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2">
        <v>23</v>
      </c>
      <c r="B818" s="1072">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2">
        <v>24</v>
      </c>
      <c r="B819" s="1072">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2">
        <v>25</v>
      </c>
      <c r="B820" s="1072">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2">
        <v>26</v>
      </c>
      <c r="B821" s="1072">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2">
        <v>27</v>
      </c>
      <c r="B822" s="1072">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2">
        <v>28</v>
      </c>
      <c r="B823" s="1072">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2">
        <v>29</v>
      </c>
      <c r="B824" s="1072">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2">
        <v>30</v>
      </c>
      <c r="B825" s="1072">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493</v>
      </c>
      <c r="Z828" s="347"/>
      <c r="AA828" s="347"/>
      <c r="AB828" s="347"/>
      <c r="AC828" s="275" t="s">
        <v>476</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72">
        <v>1</v>
      </c>
      <c r="B829" s="1072">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2">
        <v>2</v>
      </c>
      <c r="B830" s="1072">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2">
        <v>3</v>
      </c>
      <c r="B831" s="1072">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2">
        <v>4</v>
      </c>
      <c r="B832" s="1072">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2">
        <v>5</v>
      </c>
      <c r="B833" s="1072">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2">
        <v>6</v>
      </c>
      <c r="B834" s="1072">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2">
        <v>7</v>
      </c>
      <c r="B835" s="1072">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2">
        <v>8</v>
      </c>
      <c r="B836" s="1072">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2">
        <v>9</v>
      </c>
      <c r="B837" s="1072">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2">
        <v>10</v>
      </c>
      <c r="B838" s="1072">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2">
        <v>11</v>
      </c>
      <c r="B839" s="1072">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2">
        <v>12</v>
      </c>
      <c r="B840" s="1072">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2">
        <v>13</v>
      </c>
      <c r="B841" s="1072">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2">
        <v>14</v>
      </c>
      <c r="B842" s="1072">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2">
        <v>15</v>
      </c>
      <c r="B843" s="1072">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2">
        <v>16</v>
      </c>
      <c r="B844" s="1072">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2">
        <v>17</v>
      </c>
      <c r="B845" s="1072">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2">
        <v>18</v>
      </c>
      <c r="B846" s="1072">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2">
        <v>19</v>
      </c>
      <c r="B847" s="1072">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2">
        <v>20</v>
      </c>
      <c r="B848" s="1072">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2">
        <v>21</v>
      </c>
      <c r="B849" s="1072">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2">
        <v>22</v>
      </c>
      <c r="B850" s="1072">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2">
        <v>23</v>
      </c>
      <c r="B851" s="1072">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2">
        <v>24</v>
      </c>
      <c r="B852" s="1072">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2">
        <v>25</v>
      </c>
      <c r="B853" s="1072">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2">
        <v>26</v>
      </c>
      <c r="B854" s="1072">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2">
        <v>27</v>
      </c>
      <c r="B855" s="1072">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2">
        <v>28</v>
      </c>
      <c r="B856" s="1072">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2">
        <v>29</v>
      </c>
      <c r="B857" s="1072">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2">
        <v>30</v>
      </c>
      <c r="B858" s="1072">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493</v>
      </c>
      <c r="Z861" s="347"/>
      <c r="AA861" s="347"/>
      <c r="AB861" s="347"/>
      <c r="AC861" s="275" t="s">
        <v>476</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72">
        <v>1</v>
      </c>
      <c r="B862" s="1072">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2">
        <v>2</v>
      </c>
      <c r="B863" s="1072">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2">
        <v>3</v>
      </c>
      <c r="B864" s="1072">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2">
        <v>4</v>
      </c>
      <c r="B865" s="1072">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2">
        <v>5</v>
      </c>
      <c r="B866" s="1072">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2">
        <v>6</v>
      </c>
      <c r="B867" s="1072">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2">
        <v>7</v>
      </c>
      <c r="B868" s="1072">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2">
        <v>8</v>
      </c>
      <c r="B869" s="1072">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2">
        <v>9</v>
      </c>
      <c r="B870" s="1072">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2">
        <v>10</v>
      </c>
      <c r="B871" s="1072">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2">
        <v>11</v>
      </c>
      <c r="B872" s="1072">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2">
        <v>12</v>
      </c>
      <c r="B873" s="1072">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2">
        <v>13</v>
      </c>
      <c r="B874" s="1072">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2">
        <v>14</v>
      </c>
      <c r="B875" s="1072">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2">
        <v>15</v>
      </c>
      <c r="B876" s="1072">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2">
        <v>16</v>
      </c>
      <c r="B877" s="1072">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2">
        <v>17</v>
      </c>
      <c r="B878" s="1072">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2">
        <v>18</v>
      </c>
      <c r="B879" s="1072">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2">
        <v>19</v>
      </c>
      <c r="B880" s="1072">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2">
        <v>20</v>
      </c>
      <c r="B881" s="1072">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2">
        <v>21</v>
      </c>
      <c r="B882" s="1072">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2">
        <v>22</v>
      </c>
      <c r="B883" s="1072">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2">
        <v>23</v>
      </c>
      <c r="B884" s="1072">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2">
        <v>24</v>
      </c>
      <c r="B885" s="1072">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2">
        <v>25</v>
      </c>
      <c r="B886" s="1072">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2">
        <v>26</v>
      </c>
      <c r="B887" s="1072">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2">
        <v>27</v>
      </c>
      <c r="B888" s="1072">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2">
        <v>28</v>
      </c>
      <c r="B889" s="1072">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2">
        <v>29</v>
      </c>
      <c r="B890" s="1072">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2">
        <v>30</v>
      </c>
      <c r="B891" s="1072">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493</v>
      </c>
      <c r="Z894" s="347"/>
      <c r="AA894" s="347"/>
      <c r="AB894" s="347"/>
      <c r="AC894" s="275" t="s">
        <v>476</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72">
        <v>1</v>
      </c>
      <c r="B895" s="1072">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2">
        <v>2</v>
      </c>
      <c r="B896" s="1072">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2">
        <v>3</v>
      </c>
      <c r="B897" s="1072">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2">
        <v>4</v>
      </c>
      <c r="B898" s="1072">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2">
        <v>5</v>
      </c>
      <c r="B899" s="1072">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2">
        <v>6</v>
      </c>
      <c r="B900" s="1072">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2">
        <v>7</v>
      </c>
      <c r="B901" s="1072">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2">
        <v>8</v>
      </c>
      <c r="B902" s="1072">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2">
        <v>9</v>
      </c>
      <c r="B903" s="1072">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2">
        <v>10</v>
      </c>
      <c r="B904" s="1072">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2">
        <v>11</v>
      </c>
      <c r="B905" s="1072">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2">
        <v>12</v>
      </c>
      <c r="B906" s="1072">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2">
        <v>13</v>
      </c>
      <c r="B907" s="1072">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2">
        <v>14</v>
      </c>
      <c r="B908" s="1072">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2">
        <v>15</v>
      </c>
      <c r="B909" s="1072">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2">
        <v>16</v>
      </c>
      <c r="B910" s="1072">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2">
        <v>17</v>
      </c>
      <c r="B911" s="1072">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2">
        <v>18</v>
      </c>
      <c r="B912" s="1072">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2">
        <v>19</v>
      </c>
      <c r="B913" s="1072">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2">
        <v>20</v>
      </c>
      <c r="B914" s="1072">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2">
        <v>21</v>
      </c>
      <c r="B915" s="1072">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2">
        <v>22</v>
      </c>
      <c r="B916" s="1072">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2">
        <v>23</v>
      </c>
      <c r="B917" s="1072">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2">
        <v>24</v>
      </c>
      <c r="B918" s="1072">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2">
        <v>25</v>
      </c>
      <c r="B919" s="1072">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2">
        <v>26</v>
      </c>
      <c r="B920" s="1072">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2">
        <v>27</v>
      </c>
      <c r="B921" s="1072">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2">
        <v>28</v>
      </c>
      <c r="B922" s="1072">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2">
        <v>29</v>
      </c>
      <c r="B923" s="1072">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2">
        <v>30</v>
      </c>
      <c r="B924" s="1072">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493</v>
      </c>
      <c r="Z927" s="347"/>
      <c r="AA927" s="347"/>
      <c r="AB927" s="347"/>
      <c r="AC927" s="275" t="s">
        <v>476</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72">
        <v>1</v>
      </c>
      <c r="B928" s="1072">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2">
        <v>2</v>
      </c>
      <c r="B929" s="1072">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2">
        <v>3</v>
      </c>
      <c r="B930" s="1072">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2">
        <v>4</v>
      </c>
      <c r="B931" s="1072">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2">
        <v>5</v>
      </c>
      <c r="B932" s="1072">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2">
        <v>6</v>
      </c>
      <c r="B933" s="1072">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2">
        <v>7</v>
      </c>
      <c r="B934" s="1072">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2">
        <v>8</v>
      </c>
      <c r="B935" s="1072">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2">
        <v>9</v>
      </c>
      <c r="B936" s="1072">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2">
        <v>10</v>
      </c>
      <c r="B937" s="1072">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2">
        <v>11</v>
      </c>
      <c r="B938" s="1072">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2">
        <v>12</v>
      </c>
      <c r="B939" s="1072">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2">
        <v>13</v>
      </c>
      <c r="B940" s="1072">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2">
        <v>14</v>
      </c>
      <c r="B941" s="1072">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2">
        <v>15</v>
      </c>
      <c r="B942" s="1072">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2">
        <v>16</v>
      </c>
      <c r="B943" s="1072">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2">
        <v>17</v>
      </c>
      <c r="B944" s="1072">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2">
        <v>18</v>
      </c>
      <c r="B945" s="1072">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2">
        <v>19</v>
      </c>
      <c r="B946" s="1072">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2">
        <v>20</v>
      </c>
      <c r="B947" s="1072">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2">
        <v>21</v>
      </c>
      <c r="B948" s="1072">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2">
        <v>22</v>
      </c>
      <c r="B949" s="1072">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2">
        <v>23</v>
      </c>
      <c r="B950" s="1072">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2">
        <v>24</v>
      </c>
      <c r="B951" s="1072">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2">
        <v>25</v>
      </c>
      <c r="B952" s="1072">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2">
        <v>26</v>
      </c>
      <c r="B953" s="1072">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2">
        <v>27</v>
      </c>
      <c r="B954" s="1072">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2">
        <v>28</v>
      </c>
      <c r="B955" s="1072">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2">
        <v>29</v>
      </c>
      <c r="B956" s="1072">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2">
        <v>30</v>
      </c>
      <c r="B957" s="1072">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493</v>
      </c>
      <c r="Z960" s="347"/>
      <c r="AA960" s="347"/>
      <c r="AB960" s="347"/>
      <c r="AC960" s="275" t="s">
        <v>476</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72">
        <v>1</v>
      </c>
      <c r="B961" s="1072">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2">
        <v>2</v>
      </c>
      <c r="B962" s="1072">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2">
        <v>3</v>
      </c>
      <c r="B963" s="1072">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2">
        <v>4</v>
      </c>
      <c r="B964" s="1072">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2">
        <v>5</v>
      </c>
      <c r="B965" s="1072">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2">
        <v>6</v>
      </c>
      <c r="B966" s="1072">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2">
        <v>7</v>
      </c>
      <c r="B967" s="1072">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2">
        <v>8</v>
      </c>
      <c r="B968" s="1072">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2">
        <v>9</v>
      </c>
      <c r="B969" s="1072">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2">
        <v>10</v>
      </c>
      <c r="B970" s="1072">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2">
        <v>11</v>
      </c>
      <c r="B971" s="1072">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2">
        <v>12</v>
      </c>
      <c r="B972" s="1072">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2">
        <v>13</v>
      </c>
      <c r="B973" s="1072">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2">
        <v>14</v>
      </c>
      <c r="B974" s="1072">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2">
        <v>15</v>
      </c>
      <c r="B975" s="1072">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2">
        <v>16</v>
      </c>
      <c r="B976" s="1072">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2">
        <v>17</v>
      </c>
      <c r="B977" s="1072">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2">
        <v>18</v>
      </c>
      <c r="B978" s="1072">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2">
        <v>19</v>
      </c>
      <c r="B979" s="1072">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2">
        <v>20</v>
      </c>
      <c r="B980" s="1072">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2">
        <v>21</v>
      </c>
      <c r="B981" s="1072">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2">
        <v>22</v>
      </c>
      <c r="B982" s="1072">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2">
        <v>23</v>
      </c>
      <c r="B983" s="1072">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2">
        <v>24</v>
      </c>
      <c r="B984" s="1072">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2">
        <v>25</v>
      </c>
      <c r="B985" s="1072">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2">
        <v>26</v>
      </c>
      <c r="B986" s="1072">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2">
        <v>27</v>
      </c>
      <c r="B987" s="1072">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2">
        <v>28</v>
      </c>
      <c r="B988" s="1072">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2">
        <v>29</v>
      </c>
      <c r="B989" s="1072">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2">
        <v>30</v>
      </c>
      <c r="B990" s="1072">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493</v>
      </c>
      <c r="Z993" s="347"/>
      <c r="AA993" s="347"/>
      <c r="AB993" s="347"/>
      <c r="AC993" s="275" t="s">
        <v>476</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72">
        <v>1</v>
      </c>
      <c r="B994" s="1072">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2">
        <v>2</v>
      </c>
      <c r="B995" s="1072">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2">
        <v>3</v>
      </c>
      <c r="B996" s="1072">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2">
        <v>4</v>
      </c>
      <c r="B997" s="1072">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2">
        <v>5</v>
      </c>
      <c r="B998" s="1072">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2">
        <v>6</v>
      </c>
      <c r="B999" s="1072">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2">
        <v>7</v>
      </c>
      <c r="B1000" s="1072">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2">
        <v>8</v>
      </c>
      <c r="B1001" s="1072">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2">
        <v>9</v>
      </c>
      <c r="B1002" s="1072">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2">
        <v>10</v>
      </c>
      <c r="B1003" s="1072">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2">
        <v>11</v>
      </c>
      <c r="B1004" s="1072">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2">
        <v>12</v>
      </c>
      <c r="B1005" s="1072">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2">
        <v>13</v>
      </c>
      <c r="B1006" s="1072">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2">
        <v>14</v>
      </c>
      <c r="B1007" s="1072">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2">
        <v>15</v>
      </c>
      <c r="B1008" s="1072">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2">
        <v>16</v>
      </c>
      <c r="B1009" s="1072">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2">
        <v>17</v>
      </c>
      <c r="B1010" s="1072">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2">
        <v>18</v>
      </c>
      <c r="B1011" s="1072">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2">
        <v>19</v>
      </c>
      <c r="B1012" s="1072">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2">
        <v>20</v>
      </c>
      <c r="B1013" s="1072">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2">
        <v>21</v>
      </c>
      <c r="B1014" s="1072">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2">
        <v>22</v>
      </c>
      <c r="B1015" s="1072">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2">
        <v>23</v>
      </c>
      <c r="B1016" s="1072">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2">
        <v>24</v>
      </c>
      <c r="B1017" s="1072">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2">
        <v>25</v>
      </c>
      <c r="B1018" s="1072">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2">
        <v>26</v>
      </c>
      <c r="B1019" s="1072">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2">
        <v>27</v>
      </c>
      <c r="B1020" s="1072">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2">
        <v>28</v>
      </c>
      <c r="B1021" s="1072">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2">
        <v>29</v>
      </c>
      <c r="B1022" s="1072">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2">
        <v>30</v>
      </c>
      <c r="B1023" s="1072">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493</v>
      </c>
      <c r="Z1026" s="347"/>
      <c r="AA1026" s="347"/>
      <c r="AB1026" s="347"/>
      <c r="AC1026" s="275" t="s">
        <v>476</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72">
        <v>1</v>
      </c>
      <c r="B1027" s="1072">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2">
        <v>2</v>
      </c>
      <c r="B1028" s="1072">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2">
        <v>3</v>
      </c>
      <c r="B1029" s="1072">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2">
        <v>4</v>
      </c>
      <c r="B1030" s="1072">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2">
        <v>5</v>
      </c>
      <c r="B1031" s="1072">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2">
        <v>6</v>
      </c>
      <c r="B1032" s="1072">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2">
        <v>7</v>
      </c>
      <c r="B1033" s="1072">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2">
        <v>8</v>
      </c>
      <c r="B1034" s="1072">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2">
        <v>9</v>
      </c>
      <c r="B1035" s="1072">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2">
        <v>10</v>
      </c>
      <c r="B1036" s="1072">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2">
        <v>11</v>
      </c>
      <c r="B1037" s="1072">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2">
        <v>12</v>
      </c>
      <c r="B1038" s="1072">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2">
        <v>13</v>
      </c>
      <c r="B1039" s="1072">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2">
        <v>14</v>
      </c>
      <c r="B1040" s="1072">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2">
        <v>15</v>
      </c>
      <c r="B1041" s="1072">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2">
        <v>16</v>
      </c>
      <c r="B1042" s="1072">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2">
        <v>17</v>
      </c>
      <c r="B1043" s="1072">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2">
        <v>18</v>
      </c>
      <c r="B1044" s="1072">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2">
        <v>19</v>
      </c>
      <c r="B1045" s="1072">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2">
        <v>20</v>
      </c>
      <c r="B1046" s="1072">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2">
        <v>21</v>
      </c>
      <c r="B1047" s="1072">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2">
        <v>22</v>
      </c>
      <c r="B1048" s="1072">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2">
        <v>23</v>
      </c>
      <c r="B1049" s="1072">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2">
        <v>24</v>
      </c>
      <c r="B1050" s="1072">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2">
        <v>25</v>
      </c>
      <c r="B1051" s="1072">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2">
        <v>26</v>
      </c>
      <c r="B1052" s="1072">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2">
        <v>27</v>
      </c>
      <c r="B1053" s="1072">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2">
        <v>28</v>
      </c>
      <c r="B1054" s="1072">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2">
        <v>29</v>
      </c>
      <c r="B1055" s="1072">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2">
        <v>30</v>
      </c>
      <c r="B1056" s="1072">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493</v>
      </c>
      <c r="Z1059" s="347"/>
      <c r="AA1059" s="347"/>
      <c r="AB1059" s="347"/>
      <c r="AC1059" s="275" t="s">
        <v>476</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72">
        <v>1</v>
      </c>
      <c r="B1060" s="1072">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2">
        <v>2</v>
      </c>
      <c r="B1061" s="1072">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2">
        <v>3</v>
      </c>
      <c r="B1062" s="1072">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2">
        <v>4</v>
      </c>
      <c r="B1063" s="1072">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2">
        <v>5</v>
      </c>
      <c r="B1064" s="1072">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2">
        <v>6</v>
      </c>
      <c r="B1065" s="1072">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2">
        <v>7</v>
      </c>
      <c r="B1066" s="1072">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2">
        <v>8</v>
      </c>
      <c r="B1067" s="1072">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2">
        <v>9</v>
      </c>
      <c r="B1068" s="1072">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2">
        <v>10</v>
      </c>
      <c r="B1069" s="1072">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2">
        <v>11</v>
      </c>
      <c r="B1070" s="1072">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2">
        <v>12</v>
      </c>
      <c r="B1071" s="1072">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2">
        <v>13</v>
      </c>
      <c r="B1072" s="1072">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2">
        <v>14</v>
      </c>
      <c r="B1073" s="1072">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2">
        <v>15</v>
      </c>
      <c r="B1074" s="1072">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2">
        <v>16</v>
      </c>
      <c r="B1075" s="1072">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2">
        <v>17</v>
      </c>
      <c r="B1076" s="1072">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2">
        <v>18</v>
      </c>
      <c r="B1077" s="1072">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2">
        <v>19</v>
      </c>
      <c r="B1078" s="1072">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2">
        <v>20</v>
      </c>
      <c r="B1079" s="1072">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2">
        <v>21</v>
      </c>
      <c r="B1080" s="1072">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2">
        <v>22</v>
      </c>
      <c r="B1081" s="1072">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2">
        <v>23</v>
      </c>
      <c r="B1082" s="1072">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2">
        <v>24</v>
      </c>
      <c r="B1083" s="1072">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2">
        <v>25</v>
      </c>
      <c r="B1084" s="1072">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2">
        <v>26</v>
      </c>
      <c r="B1085" s="1072">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2">
        <v>27</v>
      </c>
      <c r="B1086" s="1072">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2">
        <v>28</v>
      </c>
      <c r="B1087" s="1072">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2">
        <v>29</v>
      </c>
      <c r="B1088" s="1072">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2">
        <v>30</v>
      </c>
      <c r="B1089" s="1072">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493</v>
      </c>
      <c r="Z1092" s="347"/>
      <c r="AA1092" s="347"/>
      <c r="AB1092" s="347"/>
      <c r="AC1092" s="275" t="s">
        <v>476</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72">
        <v>1</v>
      </c>
      <c r="B1093" s="1072">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2">
        <v>2</v>
      </c>
      <c r="B1094" s="1072">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2">
        <v>3</v>
      </c>
      <c r="B1095" s="1072">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2">
        <v>4</v>
      </c>
      <c r="B1096" s="1072">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2">
        <v>5</v>
      </c>
      <c r="B1097" s="1072">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2">
        <v>6</v>
      </c>
      <c r="B1098" s="1072">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2">
        <v>7</v>
      </c>
      <c r="B1099" s="1072">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2">
        <v>8</v>
      </c>
      <c r="B1100" s="1072">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2">
        <v>9</v>
      </c>
      <c r="B1101" s="1072">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2">
        <v>10</v>
      </c>
      <c r="B1102" s="1072">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2">
        <v>11</v>
      </c>
      <c r="B1103" s="1072">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2">
        <v>12</v>
      </c>
      <c r="B1104" s="1072">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2">
        <v>13</v>
      </c>
      <c r="B1105" s="1072">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2">
        <v>14</v>
      </c>
      <c r="B1106" s="1072">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2">
        <v>15</v>
      </c>
      <c r="B1107" s="1072">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2">
        <v>16</v>
      </c>
      <c r="B1108" s="1072">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2">
        <v>17</v>
      </c>
      <c r="B1109" s="1072">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2">
        <v>18</v>
      </c>
      <c r="B1110" s="1072">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2">
        <v>19</v>
      </c>
      <c r="B1111" s="1072">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2">
        <v>20</v>
      </c>
      <c r="B1112" s="1072">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2">
        <v>21</v>
      </c>
      <c r="B1113" s="1072">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2">
        <v>22</v>
      </c>
      <c r="B1114" s="1072">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2">
        <v>23</v>
      </c>
      <c r="B1115" s="1072">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2">
        <v>24</v>
      </c>
      <c r="B1116" s="1072">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2">
        <v>25</v>
      </c>
      <c r="B1117" s="1072">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2">
        <v>26</v>
      </c>
      <c r="B1118" s="1072">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2">
        <v>27</v>
      </c>
      <c r="B1119" s="1072">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2">
        <v>28</v>
      </c>
      <c r="B1120" s="1072">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2">
        <v>29</v>
      </c>
      <c r="B1121" s="1072">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2">
        <v>30</v>
      </c>
      <c r="B1122" s="1072">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493</v>
      </c>
      <c r="Z1125" s="347"/>
      <c r="AA1125" s="347"/>
      <c r="AB1125" s="347"/>
      <c r="AC1125" s="275" t="s">
        <v>476</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72">
        <v>1</v>
      </c>
      <c r="B1126" s="1072">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2">
        <v>2</v>
      </c>
      <c r="B1127" s="1072">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2">
        <v>3</v>
      </c>
      <c r="B1128" s="1072">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2">
        <v>4</v>
      </c>
      <c r="B1129" s="1072">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2">
        <v>5</v>
      </c>
      <c r="B1130" s="1072">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2">
        <v>6</v>
      </c>
      <c r="B1131" s="1072">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2">
        <v>7</v>
      </c>
      <c r="B1132" s="1072">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2">
        <v>8</v>
      </c>
      <c r="B1133" s="1072">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2">
        <v>9</v>
      </c>
      <c r="B1134" s="1072">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2">
        <v>10</v>
      </c>
      <c r="B1135" s="1072">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2">
        <v>11</v>
      </c>
      <c r="B1136" s="1072">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2">
        <v>12</v>
      </c>
      <c r="B1137" s="1072">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2">
        <v>13</v>
      </c>
      <c r="B1138" s="1072">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2">
        <v>14</v>
      </c>
      <c r="B1139" s="1072">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2">
        <v>15</v>
      </c>
      <c r="B1140" s="1072">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2">
        <v>16</v>
      </c>
      <c r="B1141" s="1072">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2">
        <v>17</v>
      </c>
      <c r="B1142" s="1072">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2">
        <v>18</v>
      </c>
      <c r="B1143" s="1072">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2">
        <v>19</v>
      </c>
      <c r="B1144" s="1072">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2">
        <v>20</v>
      </c>
      <c r="B1145" s="1072">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2">
        <v>21</v>
      </c>
      <c r="B1146" s="1072">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2">
        <v>22</v>
      </c>
      <c r="B1147" s="1072">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2">
        <v>23</v>
      </c>
      <c r="B1148" s="1072">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2">
        <v>24</v>
      </c>
      <c r="B1149" s="1072">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2">
        <v>25</v>
      </c>
      <c r="B1150" s="1072">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2">
        <v>26</v>
      </c>
      <c r="B1151" s="1072">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2">
        <v>27</v>
      </c>
      <c r="B1152" s="1072">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2">
        <v>28</v>
      </c>
      <c r="B1153" s="1072">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2">
        <v>29</v>
      </c>
      <c r="B1154" s="1072">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2">
        <v>30</v>
      </c>
      <c r="B1155" s="1072">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493</v>
      </c>
      <c r="Z1158" s="347"/>
      <c r="AA1158" s="347"/>
      <c r="AB1158" s="347"/>
      <c r="AC1158" s="275" t="s">
        <v>476</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72">
        <v>1</v>
      </c>
      <c r="B1159" s="1072">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2">
        <v>2</v>
      </c>
      <c r="B1160" s="1072">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2">
        <v>3</v>
      </c>
      <c r="B1161" s="1072">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2">
        <v>4</v>
      </c>
      <c r="B1162" s="1072">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2">
        <v>5</v>
      </c>
      <c r="B1163" s="1072">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2">
        <v>6</v>
      </c>
      <c r="B1164" s="1072">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2">
        <v>7</v>
      </c>
      <c r="B1165" s="1072">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2">
        <v>8</v>
      </c>
      <c r="B1166" s="1072">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2">
        <v>9</v>
      </c>
      <c r="B1167" s="1072">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2">
        <v>10</v>
      </c>
      <c r="B1168" s="1072">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2">
        <v>11</v>
      </c>
      <c r="B1169" s="1072">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2">
        <v>12</v>
      </c>
      <c r="B1170" s="1072">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2">
        <v>13</v>
      </c>
      <c r="B1171" s="1072">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2">
        <v>14</v>
      </c>
      <c r="B1172" s="1072">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2">
        <v>15</v>
      </c>
      <c r="B1173" s="1072">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2">
        <v>16</v>
      </c>
      <c r="B1174" s="1072">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2">
        <v>17</v>
      </c>
      <c r="B1175" s="1072">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2">
        <v>18</v>
      </c>
      <c r="B1176" s="1072">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2">
        <v>19</v>
      </c>
      <c r="B1177" s="1072">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2">
        <v>20</v>
      </c>
      <c r="B1178" s="1072">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2">
        <v>21</v>
      </c>
      <c r="B1179" s="1072">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2">
        <v>22</v>
      </c>
      <c r="B1180" s="1072">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2">
        <v>23</v>
      </c>
      <c r="B1181" s="1072">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2">
        <v>24</v>
      </c>
      <c r="B1182" s="1072">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2">
        <v>25</v>
      </c>
      <c r="B1183" s="1072">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2">
        <v>26</v>
      </c>
      <c r="B1184" s="1072">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2">
        <v>27</v>
      </c>
      <c r="B1185" s="1072">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2">
        <v>28</v>
      </c>
      <c r="B1186" s="1072">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2">
        <v>29</v>
      </c>
      <c r="B1187" s="1072">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2">
        <v>30</v>
      </c>
      <c r="B1188" s="1072">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493</v>
      </c>
      <c r="Z1191" s="347"/>
      <c r="AA1191" s="347"/>
      <c r="AB1191" s="347"/>
      <c r="AC1191" s="275" t="s">
        <v>476</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72">
        <v>1</v>
      </c>
      <c r="B1192" s="1072">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2">
        <v>2</v>
      </c>
      <c r="B1193" s="1072">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2">
        <v>3</v>
      </c>
      <c r="B1194" s="1072">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2">
        <v>4</v>
      </c>
      <c r="B1195" s="1072">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2">
        <v>5</v>
      </c>
      <c r="B1196" s="1072">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2">
        <v>6</v>
      </c>
      <c r="B1197" s="1072">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2">
        <v>7</v>
      </c>
      <c r="B1198" s="1072">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2">
        <v>8</v>
      </c>
      <c r="B1199" s="1072">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2">
        <v>9</v>
      </c>
      <c r="B1200" s="1072">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2">
        <v>10</v>
      </c>
      <c r="B1201" s="1072">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2">
        <v>11</v>
      </c>
      <c r="B1202" s="1072">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2">
        <v>12</v>
      </c>
      <c r="B1203" s="1072">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2">
        <v>13</v>
      </c>
      <c r="B1204" s="1072">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2">
        <v>14</v>
      </c>
      <c r="B1205" s="1072">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2">
        <v>15</v>
      </c>
      <c r="B1206" s="1072">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2">
        <v>16</v>
      </c>
      <c r="B1207" s="1072">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2">
        <v>17</v>
      </c>
      <c r="B1208" s="1072">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2">
        <v>18</v>
      </c>
      <c r="B1209" s="1072">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2">
        <v>19</v>
      </c>
      <c r="B1210" s="1072">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2">
        <v>20</v>
      </c>
      <c r="B1211" s="1072">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2">
        <v>21</v>
      </c>
      <c r="B1212" s="1072">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2">
        <v>22</v>
      </c>
      <c r="B1213" s="1072">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2">
        <v>23</v>
      </c>
      <c r="B1214" s="1072">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2">
        <v>24</v>
      </c>
      <c r="B1215" s="1072">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2">
        <v>25</v>
      </c>
      <c r="B1216" s="1072">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2">
        <v>26</v>
      </c>
      <c r="B1217" s="1072">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2">
        <v>27</v>
      </c>
      <c r="B1218" s="1072">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2">
        <v>28</v>
      </c>
      <c r="B1219" s="1072">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2">
        <v>29</v>
      </c>
      <c r="B1220" s="1072">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2">
        <v>30</v>
      </c>
      <c r="B1221" s="1072">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493</v>
      </c>
      <c r="Z1224" s="347"/>
      <c r="AA1224" s="347"/>
      <c r="AB1224" s="347"/>
      <c r="AC1224" s="275" t="s">
        <v>476</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72">
        <v>1</v>
      </c>
      <c r="B1225" s="1072">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2">
        <v>2</v>
      </c>
      <c r="B1226" s="1072">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2">
        <v>3</v>
      </c>
      <c r="B1227" s="1072">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2">
        <v>4</v>
      </c>
      <c r="B1228" s="1072">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2">
        <v>5</v>
      </c>
      <c r="B1229" s="1072">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2">
        <v>6</v>
      </c>
      <c r="B1230" s="1072">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2">
        <v>7</v>
      </c>
      <c r="B1231" s="1072">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2">
        <v>8</v>
      </c>
      <c r="B1232" s="1072">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2">
        <v>9</v>
      </c>
      <c r="B1233" s="1072">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2">
        <v>10</v>
      </c>
      <c r="B1234" s="1072">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2">
        <v>11</v>
      </c>
      <c r="B1235" s="1072">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2">
        <v>12</v>
      </c>
      <c r="B1236" s="1072">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2">
        <v>13</v>
      </c>
      <c r="B1237" s="1072">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2">
        <v>14</v>
      </c>
      <c r="B1238" s="1072">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2">
        <v>15</v>
      </c>
      <c r="B1239" s="1072">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2">
        <v>16</v>
      </c>
      <c r="B1240" s="1072">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2">
        <v>17</v>
      </c>
      <c r="B1241" s="1072">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2">
        <v>18</v>
      </c>
      <c r="B1242" s="1072">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2">
        <v>19</v>
      </c>
      <c r="B1243" s="1072">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2">
        <v>20</v>
      </c>
      <c r="B1244" s="1072">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2">
        <v>21</v>
      </c>
      <c r="B1245" s="1072">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2">
        <v>22</v>
      </c>
      <c r="B1246" s="1072">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2">
        <v>23</v>
      </c>
      <c r="B1247" s="1072">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2">
        <v>24</v>
      </c>
      <c r="B1248" s="1072">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2">
        <v>25</v>
      </c>
      <c r="B1249" s="1072">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2">
        <v>26</v>
      </c>
      <c r="B1250" s="1072">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2">
        <v>27</v>
      </c>
      <c r="B1251" s="1072">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2">
        <v>28</v>
      </c>
      <c r="B1252" s="1072">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2">
        <v>29</v>
      </c>
      <c r="B1253" s="1072">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2">
        <v>30</v>
      </c>
      <c r="B1254" s="1072">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493</v>
      </c>
      <c r="Z1257" s="347"/>
      <c r="AA1257" s="347"/>
      <c r="AB1257" s="347"/>
      <c r="AC1257" s="275" t="s">
        <v>476</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72">
        <v>1</v>
      </c>
      <c r="B1258" s="1072">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2">
        <v>2</v>
      </c>
      <c r="B1259" s="1072">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2">
        <v>3</v>
      </c>
      <c r="B1260" s="1072">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2">
        <v>4</v>
      </c>
      <c r="B1261" s="1072">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2">
        <v>5</v>
      </c>
      <c r="B1262" s="1072">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2">
        <v>6</v>
      </c>
      <c r="B1263" s="1072">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2">
        <v>7</v>
      </c>
      <c r="B1264" s="1072">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2">
        <v>8</v>
      </c>
      <c r="B1265" s="1072">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2">
        <v>9</v>
      </c>
      <c r="B1266" s="1072">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2">
        <v>10</v>
      </c>
      <c r="B1267" s="1072">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2">
        <v>11</v>
      </c>
      <c r="B1268" s="1072">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2">
        <v>12</v>
      </c>
      <c r="B1269" s="1072">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2">
        <v>13</v>
      </c>
      <c r="B1270" s="1072">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2">
        <v>14</v>
      </c>
      <c r="B1271" s="1072">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2">
        <v>15</v>
      </c>
      <c r="B1272" s="1072">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2">
        <v>16</v>
      </c>
      <c r="B1273" s="1072">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2">
        <v>17</v>
      </c>
      <c r="B1274" s="1072">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2">
        <v>18</v>
      </c>
      <c r="B1275" s="1072">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2">
        <v>19</v>
      </c>
      <c r="B1276" s="1072">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2">
        <v>20</v>
      </c>
      <c r="B1277" s="1072">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2">
        <v>21</v>
      </c>
      <c r="B1278" s="1072">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2">
        <v>22</v>
      </c>
      <c r="B1279" s="1072">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2">
        <v>23</v>
      </c>
      <c r="B1280" s="1072">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2">
        <v>24</v>
      </c>
      <c r="B1281" s="1072">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2">
        <v>25</v>
      </c>
      <c r="B1282" s="1072">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2">
        <v>26</v>
      </c>
      <c r="B1283" s="1072">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2">
        <v>27</v>
      </c>
      <c r="B1284" s="1072">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2">
        <v>28</v>
      </c>
      <c r="B1285" s="1072">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2">
        <v>29</v>
      </c>
      <c r="B1286" s="1072">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2">
        <v>30</v>
      </c>
      <c r="B1287" s="1072">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493</v>
      </c>
      <c r="Z1290" s="347"/>
      <c r="AA1290" s="347"/>
      <c r="AB1290" s="347"/>
      <c r="AC1290" s="275" t="s">
        <v>476</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72">
        <v>1</v>
      </c>
      <c r="B1291" s="1072">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2">
        <v>2</v>
      </c>
      <c r="B1292" s="1072">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2">
        <v>3</v>
      </c>
      <c r="B1293" s="1072">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2">
        <v>4</v>
      </c>
      <c r="B1294" s="1072">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2">
        <v>5</v>
      </c>
      <c r="B1295" s="1072">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2">
        <v>6</v>
      </c>
      <c r="B1296" s="1072">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2">
        <v>7</v>
      </c>
      <c r="B1297" s="1072">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2">
        <v>8</v>
      </c>
      <c r="B1298" s="1072">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2">
        <v>9</v>
      </c>
      <c r="B1299" s="1072">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2">
        <v>10</v>
      </c>
      <c r="B1300" s="1072">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2">
        <v>11</v>
      </c>
      <c r="B1301" s="1072">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2">
        <v>12</v>
      </c>
      <c r="B1302" s="1072">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2">
        <v>13</v>
      </c>
      <c r="B1303" s="1072">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2">
        <v>14</v>
      </c>
      <c r="B1304" s="1072">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2">
        <v>15</v>
      </c>
      <c r="B1305" s="1072">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2">
        <v>16</v>
      </c>
      <c r="B1306" s="1072">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2">
        <v>17</v>
      </c>
      <c r="B1307" s="1072">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2">
        <v>18</v>
      </c>
      <c r="B1308" s="1072">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2">
        <v>19</v>
      </c>
      <c r="B1309" s="1072">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2">
        <v>20</v>
      </c>
      <c r="B1310" s="1072">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2">
        <v>21</v>
      </c>
      <c r="B1311" s="1072">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2">
        <v>22</v>
      </c>
      <c r="B1312" s="1072">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2">
        <v>23</v>
      </c>
      <c r="B1313" s="1072">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2">
        <v>24</v>
      </c>
      <c r="B1314" s="1072">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2">
        <v>25</v>
      </c>
      <c r="B1315" s="1072">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2">
        <v>26</v>
      </c>
      <c r="B1316" s="1072">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2">
        <v>27</v>
      </c>
      <c r="B1317" s="1072">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2">
        <v>28</v>
      </c>
      <c r="B1318" s="1072">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2">
        <v>29</v>
      </c>
      <c r="B1319" s="1072">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2">
        <v>30</v>
      </c>
      <c r="B1320" s="1072">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2018-08-09T08:24:17Z</cp:lastPrinted>
  <dcterms:created xsi:type="dcterms:W3CDTF">2012-03-13T00:50:25Z</dcterms:created>
  <dcterms:modified xsi:type="dcterms:W3CDTF">2018-08-10T11:52:04Z</dcterms:modified>
</cp:coreProperties>
</file>