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9EDB16EC-7A65-47B3-A230-C541C805D7E7}"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<sst xmlns="http://schemas.openxmlformats.org/spreadsheetml/2006/main" count="2965" uniqueCount="676">
  <si>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</si>
  <si>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</si>
  <si>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</si>
  <si>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</si>
  <si>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</si>
  <si>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</si>
  <si>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</si>
  <si>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</si>
  <si>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</si>
  <si>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</si>
  <si>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</si>
  <si>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</si>
  <si>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</si>
  <si>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</si>
  <si>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</si>
  <si>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</si>
  <si>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</si>
  <si>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</si>
  <si>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</si>
  <si>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</si>
  <si>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</si>
  <si>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</si>
  <si>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</si>
  <si>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</si>
  <si>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</si>
  <si>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</si>
  <si>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</si>
  <si>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</si>
  <si>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</si>
  <si>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</si>
  <si>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</si>
  <si>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</si>
  <si>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</si>
  <si>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</si>
  <si>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</si>
  <si>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</si>
  <si>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</si>
  <si>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</si>
  <si>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</si>
  <si>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</si>
  <si>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</si>
  <si>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</si>
  <si>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</si>
  <si>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</si>
  <si>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</si>
  <si>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</si>
  <si>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</si>
  <si>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</si>
  <si>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</si>
  <si>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</si>
  <si>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</si>
  <si>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</si>
  <si>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</si>
  <si>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</si>
  <si>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</si>
  <si>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</si>
  <si>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</si>
  <si>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</si>
  <si>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</si>
  <si>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</si>
  <si>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</si>
  <si>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</si>
  <si>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</si>
  <si>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</si>
  <si>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</si>
  <si>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</si>
  <si>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</si>
  <si>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</si>
  <si>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</si>
  <si>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</si>
  <si>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</si>
  <si>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</si>
  <si>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</si>
  <si>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</si>
  <si>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</si>
  <si>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</si>
  <si>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</si>
  <si>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</si>
  <si>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</si>
  <si>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</si>
  <si>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</si>
  <si>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</si>
  <si>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</si>
  <si>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</si>
  <si>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</si>
  <si>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</si>
  <si>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</si>
  <si>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</si>
  <si>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</si>
  <si>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</si>
  <si>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</si>
  <si>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</si>
  <si>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</si>
  <si>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</si>
  <si>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</si>
  <si>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</si>
  <si>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</si>
  <si>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</si>
  <si>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</si>
  <si>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</si>
  <si>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</si>
  <si>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</si>
  <si>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</si>
  <si>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</si>
  <si>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</si>
  <si>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</si>
  <si>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</si>
  <si>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</si>
  <si>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</si>
  <si>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</si>
  <si>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</si>
  <si>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</si>
  <si>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</si>
  <si>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</si>
  <si>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</si>
  <si>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</si>
  <si>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</si>
  <si>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</si>
  <si>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</si>
  <si>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</si>
  <si>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</si>
  <si>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</si>
  <si>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</si>
  <si>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</si>
  <si>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</si>
  <si>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</si>
  <si>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</si>
  <si>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</si>
  <si>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</si>
  <si>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</si>
  <si>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</si>
  <si>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</si>
  <si>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</si>
  <si>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</si>
  <si>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</si>
  <si>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</si>
  <si>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</si>
  <si>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</si>
  <si>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</si>
  <si>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</si>
  <si>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</si>
  <si>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</si>
  <si>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</si>
  <si>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</si>
  <si>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</si>
  <si>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</si>
  <si>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</si>
  <si>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</si>
  <si>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</si>
  <si>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</si>
  <si>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</si>
  <si>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</si>
  <si>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</si>
  <si>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</si>
  <si>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</si>
  <si>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</si>
  <si>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</si>
  <si>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</si>
  <si>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</si>
  <si>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</si>
  <si>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</si>
  <si>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</si>
  <si>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</si>
  <si>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</si>
  <si>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</si>
  <si>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</si>
  <si>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</si>
  <si>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</si>
  <si>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</si>
  <si>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</si>
  <si>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</si>
  <si>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</si>
  <si>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</si>
  <si>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</si>
  <si>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</si>
  <si>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</si>
  <si>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</si>
  <si>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</si>
  <si>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</si>
  <si>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</si>
  <si>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</si>
  <si>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</si>
  <si>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</si>
  <si>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</si>
  <si>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</si>
  <si>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</si>
  <si>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</si>
  <si>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</si>
  <si>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</si>
  <si>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</si>
  <si>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</si>
  <si>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</si>
  <si>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</si>
  <si>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</si>
  <si>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</si>
  <si>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</si>
  <si>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</si>
  <si>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</si>
  <si>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</si>
  <si>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</si>
  <si>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</si>
  <si>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</si>
  <si>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</si>
  <si>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</si>
  <si>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</si>
  <si>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</si>
  <si>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</si>
  <si>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</si>
  <si>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</si>
  <si>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</si>
  <si>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</si>
  <si>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</si>
  <si>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</si>
  <si>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</si>
  <si>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</si>
  <si>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</si>
  <si>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</si>
  <si>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</si>
  <si>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</si>
  <si>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</si>
  <si>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</si>
  <si>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</si>
  <si>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</si>
  <si>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</si>
  <si>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</si>
  <si>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</si>
  <si>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</si>
  <si>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</si>
  <si>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</si>
  <si>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</si>
  <si>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</si>
  <si>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</si>
  <si>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</si>
  <si>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</si>
  <si>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</si>
  <si>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</si>
  <si>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</si>
  <si>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</si>
  <si>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</si>
  <si>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</si>
  <si>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</si>
  <si>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</si>
  <si>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</si>
  <si>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</si>
  <si>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</si>
  <si>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</si>
  <si>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</si>
  <si>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</si>
  <si>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</si>
  <si>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</si>
  <si>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</si>
  <si>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</si>
  <si>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</si>
  <si>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</si>
  <si>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</si>
  <si>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</si>
  <si>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</si>
  <si>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</si>
  <si>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</si>
  <si>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</si>
  <si>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</si>
  <si>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</si>
  <si>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</si>
  <si>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</si>
  <si>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</si>
  <si>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</si>
  <si>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</si>
  <si>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</si>
  <si>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</si>
  <si>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</si>
  <si>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</si>
  <si>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</si>
  <si>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</si>
  <si>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</si>
  <si>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</si>
  <si>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</si>
  <si>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</si>
  <si>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</si>
  <si>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</si>
  <si>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</si>
  <si>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</si>
  <si>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</si>
  <si>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</si>
  <si>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</si>
  <si>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</si>
  <si>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</si>
  <si>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</si>
  <si>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</si>
  <si>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</si>
  <si>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</si>
  <si>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</si>
  <si>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</si>
  <si>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</si>
  <si>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</si>
  <si>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</si>
  <si>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</si>
  <si>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</si>
  <si>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</si>
  <si>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</si>
  <si>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</si>
  <si>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</si>
  <si>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</si>
  <si>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</si>
  <si>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</si>
  <si>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</si>
  <si>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</si>
  <si>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</si>
  <si>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</si>
  <si>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</si>
  <si>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</si>
  <si>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</si>
  <si>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</si>
  <si>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</si>
  <si>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</si>
  <si>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</si>
  <si>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</si>
  <si>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</si>
  <si>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</si>
  <si>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</si>
  <si>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</si>
  <si>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</si>
  <si>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</si>
  <si>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</si>
  <si>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</si>
  <si>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</si>
  <si>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</si>
  <si>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</si>
  <si>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</si>
  <si>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</si>
  <si>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</si>
  <si>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</si>
  <si>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</si>
  <si>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</si>
  <si>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</si>
  <si>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</si>
  <si>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</si>
  <si>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</si>
  <si>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</si>
  <si>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</si>
  <si>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</si>
  <si>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</si>
  <si>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</si>
  <si>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</si>
  <si>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</si>
  <si>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</si>
  <si>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</si>
  <si>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</si>
  <si>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</si>
  <si>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</si>
  <si>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</si>
  <si>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</si>
  <si>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</si>
  <si>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</si>
  <si>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</si>
  <si>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</si>
  <si>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</si>
  <si>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</si>
  <si>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</si>
  <si>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</si>
  <si>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</si>
  <si>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</si>
  <si>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</si>
  <si>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</si>
  <si>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</si>
  <si>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</si>
  <si>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</si>
  <si>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</si>
  <si>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</si>
  <si>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</si>
  <si>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</si>
  <si>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</si>
  <si>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</si>
  <si>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</si>
  <si>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</si>
  <si>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</si>
  <si>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</si>
  <si>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</si>
  <si>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</si>
  <si>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</si>
  <si>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</si>
  <si>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</si>
  <si>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</si>
  <si>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</si>
  <si>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</si>
  <si>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</si>
  <si>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</si>
  <si>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</si>
  <si>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</si>
  <si>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</si>
  <si>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</si>
  <si>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</si>
  <si>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</si>
  <si>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</si>
  <si>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</si>
  <si>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</si>
  <si>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</si>
  <si>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</si>
  <si>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</si>
  <si>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</si>
  <si>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</si>
  <si>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</si>
  <si>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</si>
  <si>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</si>
  <si>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</si>
  <si>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</si>
  <si>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</si>
  <si>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</si>
  <si>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</si>
  <si>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</si>
  <si>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</si>
  <si>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</si>
  <si>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</si>
  <si>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</si>
  <si>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</si>
  <si>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</si>
  <si>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</si>
  <si>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</si>
  <si>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</si>
  <si>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</si>
  <si>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</si>
  <si>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</si>
  <si>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</si>
  <si>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</si>
  <si>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</si>
  <si>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</si>
  <si>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</si>
  <si>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</si>
  <si>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</si>
  <si>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</si>
  <si>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</si>
  <si>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</si>
  <si>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</si>
  <si>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</si>
  <si>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</si>
  <si>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</si>
  <si>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</si>
  <si>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</si>
  <si>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</si>
  <si>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</si>
  <si>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</si>
  <si>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</si>
  <si>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</si>
  <si>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</si>
  <si>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</si>
  <si>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</si>
  <si>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</si>
  <si>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</si>
  <si>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</si>
  <si>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</si>
  <si>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</si>
  <si>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</si>
  <si>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</si>
  <si>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</si>
  <si>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</si>
  <si>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</si>
  <si>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</si>
  <si>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</si>
  <si>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</si>
  <si>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</si>
  <si>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</si>
  <si>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</si>
  <si>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</si>
  <si>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</si>
  <si>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</si>
  <si>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</si>
  <si>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</si>
  <si>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</si>
  <si>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</si>
  <si>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</si>
  <si>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</si>
  <si>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</si>
  <si>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</si>
  <si>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</si>
  <si>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</si>
  <si>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</si>
  <si>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</si>
  <si>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</si>
  <si>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</si>
  <si>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</si>
  <si>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</si>
  <si>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</si>
  <si>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</si>
  <si>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</si>
  <si>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</si>
  <si>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</si>
  <si>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</si>
  <si>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</si>
  <si>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</si>
  <si>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</si>
  <si>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</si>
  <si>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</si>
  <si>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</si>
  <si>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</si>
  <si>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</si>
  <si>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</si>
  <si>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</si>
  <si>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</si>
  <si>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</si>
  <si>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</si>
  <si>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</si>
  <si>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</si>
  <si>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</si>
  <si>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</si>
  <si>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</si>
  <si>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</si>
  <si>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</si>
  <si>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</si>
  <si>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</si>
  <si>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</si>
  <si>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</si>
  <si>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</si>
  <si>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</si>
  <si>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</si>
  <si>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</si>
  <si>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</si>
  <si>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</si>
  <si>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</si>
  <si>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</si>
  <si>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</si>
  <si>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</si>
  <si>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</si>
  <si>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</si>
  <si>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</si>
  <si>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</si>
  <si>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</si>
  <si>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</si>
  <si>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</si>
  <si>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</si>
  <si>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</si>
  <si>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</si>
  <si>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</si>
  <si>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</si>
  <si>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</si>
  <si>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</si>
  <si>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</si>
  <si>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</si>
  <si>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</si>
  <si>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</si>
  <si>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</si>
  <si>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</si>
  <si>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</si>
  <si>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</si>
  <si>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</si>
  <si>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</si>
  <si>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</si>
  <si>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</si>
  <si>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</si>
  <si>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</si>
  <si>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</si>
  <si>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</si>
  <si>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</si>
  <si>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</si>
  <si>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</si>
  <si>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</si>
  <si>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</si>
  <si>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</si>
  <si>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</si>
  <si>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</si>
  <si>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</si>
  <si>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</si>
  <si>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</si>
  <si>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</si>
  <si>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</si>
  <si>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</si>
  <si>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</si>
  <si>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</si>
  <si>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</si>
  <si>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</si>
  <si>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</si>
  <si>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</si>
  <si>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</si>
  <si>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</si>
  <si>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</si>
  <si>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</si>
  <si>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</si>
  <si>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雑役務費</t>
    <rPh sb="0" eb="1">
      <t>ザツ</t>
    </rPh>
    <rPh sb="1" eb="3">
      <t>エキム</t>
    </rPh>
    <rPh sb="3" eb="4">
      <t>ヒ</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</si>
  <si>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</si>
  <si>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試験研究費</t>
    <rPh sb="0" eb="2">
      <t>シケン</t>
    </rPh>
    <rPh sb="2" eb="5">
      <t>ケンキュウヒ</t>
    </rPh>
    <phoneticPr fontId="5"/>
  </si>
  <si>
    <t>国立感染症研究所における研究課題評価（毎年度実施）において3.5点以上の獲得を目指す。</t>
    <phoneticPr fontId="5"/>
  </si>
  <si>
    <t>有</t>
  </si>
  <si>
    <t>感染症疫学センター経費</t>
    <rPh sb="0" eb="2">
      <t>カンセン</t>
    </rPh>
    <rPh sb="2" eb="3">
      <t>ショウ</t>
    </rPh>
    <rPh sb="3" eb="5">
      <t>エキガク</t>
    </rPh>
    <rPh sb="9" eb="11">
      <t>ケイヒ</t>
    </rPh>
    <phoneticPr fontId="5"/>
  </si>
  <si>
    <t>感染症の予防及び感染症の患者に対する医療に関する法律（感染症法）第12～16条</t>
    <phoneticPr fontId="5"/>
  </si>
  <si>
    <t>感染症法の施行に伴う感染症発生動向調査の実施について（平成11年3月19日健感発第458号保健医療局長通知）</t>
    <phoneticPr fontId="5"/>
  </si>
  <si>
    <t>感染症法に基づく感染症発生動向調査における中央感染症情報センターの運営を図り、様々な感染症情報の収集、分析及び公表を行って感染症対策に資する。</t>
    <phoneticPr fontId="5"/>
  </si>
  <si>
    <t>（１）サーベイランス(感染症監視）事業　
　　１．感染症発生動向調査システム運用と週報編集発行、　２．病原体検出情報システム運用と病原微生物検出情報編集発行
（２）感染症予防治療情報システム事業　　
　　感染症にかかる予防治療情報等のｗｅｂによる発信</t>
    <phoneticPr fontId="5"/>
  </si>
  <si>
    <t>電子計算機等借料</t>
    <rPh sb="0" eb="2">
      <t>デンシ</t>
    </rPh>
    <rPh sb="2" eb="5">
      <t>ケイサンキ</t>
    </rPh>
    <rPh sb="5" eb="6">
      <t>トウ</t>
    </rPh>
    <rPh sb="6" eb="8">
      <t>シャクリョウ</t>
    </rPh>
    <phoneticPr fontId="5"/>
  </si>
  <si>
    <t>情報処理業務庁費</t>
    <rPh sb="0" eb="2">
      <t>ジョウホウ</t>
    </rPh>
    <rPh sb="2" eb="4">
      <t>ショリ</t>
    </rPh>
    <rPh sb="4" eb="6">
      <t>ギョウム</t>
    </rPh>
    <rPh sb="6" eb="7">
      <t>チョウ</t>
    </rPh>
    <rPh sb="7" eb="8">
      <t>ヒ</t>
    </rPh>
    <phoneticPr fontId="5"/>
  </si>
  <si>
    <t>都道府県から報告される患者情報について、関係機関等に提供する割合を１００％とする。</t>
    <phoneticPr fontId="5"/>
  </si>
  <si>
    <t>（１）都道府県から報告される患者情報を確認し、集計解析して関係機関及び国民に情報を提供する。</t>
    <phoneticPr fontId="5"/>
  </si>
  <si>
    <t>患者情報集計表</t>
    <rPh sb="0" eb="2">
      <t>カンジャ</t>
    </rPh>
    <rPh sb="2" eb="4">
      <t>ジョウホウ</t>
    </rPh>
    <rPh sb="4" eb="6">
      <t>シュウケイ</t>
    </rPh>
    <rPh sb="6" eb="7">
      <t>ヒョウ</t>
    </rPh>
    <phoneticPr fontId="5"/>
  </si>
  <si>
    <t>患者報告件数</t>
    <rPh sb="0" eb="2">
      <t>カンジャ</t>
    </rPh>
    <rPh sb="2" eb="4">
      <t>ホウコク</t>
    </rPh>
    <rPh sb="4" eb="6">
      <t>ケンスウ</t>
    </rPh>
    <phoneticPr fontId="5"/>
  </si>
  <si>
    <t>地方衛生研究所・検疫所から報告される病原体検出情報について、関係機関等に提供する割合を１００％する。</t>
    <phoneticPr fontId="5"/>
  </si>
  <si>
    <t>（２）地方衛生研究所・検疫所から報告される病原体検出情報を確認し、集計解析して関係機関及び国民に情報を提供する。</t>
    <phoneticPr fontId="5"/>
  </si>
  <si>
    <t>病原体検出情報集計表</t>
    <rPh sb="0" eb="3">
      <t>ビョウゲンタイ</t>
    </rPh>
    <rPh sb="3" eb="5">
      <t>ケンシュツ</t>
    </rPh>
    <rPh sb="5" eb="7">
      <t>ジョウホウ</t>
    </rPh>
    <rPh sb="7" eb="9">
      <t>シュウケイ</t>
    </rPh>
    <rPh sb="9" eb="10">
      <t>ヒョウ</t>
    </rPh>
    <phoneticPr fontId="5"/>
  </si>
  <si>
    <t>病原体報告件数</t>
    <rPh sb="0" eb="3">
      <t>ビョウゲンタイ</t>
    </rPh>
    <rPh sb="3" eb="5">
      <t>ホウコク</t>
    </rPh>
    <rPh sb="5" eb="7">
      <t>ケンスウ</t>
    </rPh>
    <phoneticPr fontId="5"/>
  </si>
  <si>
    <t>感染症に関する、患者情報、病原体情報、予防治療情報をインターネットで国民に提供する割合を１００％とする。</t>
    <phoneticPr fontId="5"/>
  </si>
  <si>
    <t>（３）感染症に関する患者情報、病原体情報、予防治療情報をインターネットで国民に広く提供する。</t>
    <phoneticPr fontId="5"/>
  </si>
  <si>
    <t>WEBページアクセス数</t>
    <rPh sb="10" eb="11">
      <t>スウ</t>
    </rPh>
    <phoneticPr fontId="5"/>
  </si>
  <si>
    <t>（１）感染症週報（IDWR）を毎週発行する。</t>
    <phoneticPr fontId="5"/>
  </si>
  <si>
    <t>（２）病原微生物検出情報月報（IASR）を毎月発行する。</t>
    <phoneticPr fontId="5"/>
  </si>
  <si>
    <t>号</t>
    <rPh sb="0" eb="1">
      <t>ゴウ</t>
    </rPh>
    <phoneticPr fontId="5"/>
  </si>
  <si>
    <t>円</t>
    <rPh sb="0" eb="1">
      <t>エン</t>
    </rPh>
    <phoneticPr fontId="5"/>
  </si>
  <si>
    <t>34百万円
/5千万</t>
    <rPh sb="2" eb="4">
      <t>ヒャクマン</t>
    </rPh>
    <rPh sb="4" eb="5">
      <t>エン</t>
    </rPh>
    <rPh sb="8" eb="10">
      <t>センマン</t>
    </rPh>
    <phoneticPr fontId="5"/>
  </si>
  <si>
    <t>34百万円
/5千万</t>
    <rPh sb="2" eb="3">
      <t>ヒャク</t>
    </rPh>
    <rPh sb="4" eb="5">
      <t>エン</t>
    </rPh>
    <rPh sb="8" eb="10">
      <t>センマン</t>
    </rPh>
    <phoneticPr fontId="5"/>
  </si>
  <si>
    <t>30百万円
/5千万</t>
    <rPh sb="2" eb="3">
      <t>ヒャク</t>
    </rPh>
    <rPh sb="4" eb="5">
      <t>エン</t>
    </rPh>
    <rPh sb="8" eb="10">
      <t>センマン</t>
    </rPh>
    <phoneticPr fontId="5"/>
  </si>
  <si>
    <t>感染症法に基づく感染症発生動向調査における中央感染症情報センターとして、様々な感染症情報の収集、分析及び公表を行うことで、広く国民一般への感染症の知識の普及と予防啓発に資するもの。</t>
    <phoneticPr fontId="5"/>
  </si>
  <si>
    <t>保健衛生や予防医学の向上に直結する感染症の監視や研究は国の安全保障の一分野として考えるべきものであり、国立感染症研究所としてその責務を全うするために国費投入が必須。</t>
    <phoneticPr fontId="5"/>
  </si>
  <si>
    <t>感染症法に基づく国の責務を踏まえ実施している事業であるため。また、感染症の国際的な伝播が国際的な懸念になるがその際の対応は国でしか行えないため。</t>
    <phoneticPr fontId="5"/>
  </si>
  <si>
    <t>流行性あるいは重症度が高い感染症の動向監視、新興感染症の検出、インフルエンザの動向監視、麻しんや風しんなど排除・維持目標を持つ疾患の達成状況把握のための手段として利用されている。</t>
    <phoneticPr fontId="5"/>
  </si>
  <si>
    <t>無</t>
  </si>
  <si>
    <t>一般競争入札の実施や契約金額が少額であっても見積もり合わせの実施により、競争性を確保している。昨年度から引き続き3庁舎による公告、類似契約業者への声掛けを実施しているところであるが、調達の一部について一者応札となった。引き続き、入札説明会に参加したが応札しなかった者等へのヒアリングを行う等、競争性の確保に係る取り組みを継続したい。</t>
    <phoneticPr fontId="5"/>
  </si>
  <si>
    <t>昨年度に比べ同額ではあるが、引き続きコスト削減に努める。</t>
    <rPh sb="0" eb="3">
      <t>サクネンド</t>
    </rPh>
    <rPh sb="4" eb="5">
      <t>クラ</t>
    </rPh>
    <rPh sb="6" eb="8">
      <t>ドウガク</t>
    </rPh>
    <phoneticPr fontId="5"/>
  </si>
  <si>
    <t>成果実績が成果目標以上になっているので見合っている。</t>
    <phoneticPr fontId="5"/>
  </si>
  <si>
    <t>感染症における唯一の国立試験研究機関として質の高い業務を行っている。感染症サーベランス事業の成果物は関係者及び国民に広く利用されている。</t>
    <phoneticPr fontId="5"/>
  </si>
  <si>
    <t>活動実績は見込みに見合ったものとなっている。</t>
    <phoneticPr fontId="5"/>
  </si>
  <si>
    <t>都道府県や検疫所から報告される患者情報、病原体検出情報などをインターネットで広く国民に提供している。</t>
    <phoneticPr fontId="5"/>
  </si>
  <si>
    <t xml:space="preserve">適切に予算を執行し、事業の目標が達成出来ており、このまま継続して事業を実施する。政府共通プラットフォームへの全面移行はコスト面での改善が期待される。低コストでありながら必要なポイントをおさえた質の高いサーベイランスおよび情報発信体制の構築に努めていく。
</t>
    <phoneticPr fontId="5"/>
  </si>
  <si>
    <t>628</t>
    <phoneticPr fontId="5"/>
  </si>
  <si>
    <t>569</t>
    <phoneticPr fontId="5"/>
  </si>
  <si>
    <t>506</t>
    <phoneticPr fontId="5"/>
  </si>
  <si>
    <t>888</t>
    <phoneticPr fontId="5"/>
  </si>
  <si>
    <t>898</t>
    <phoneticPr fontId="5"/>
  </si>
  <si>
    <t>867</t>
    <phoneticPr fontId="5"/>
  </si>
  <si>
    <t>ⅩⅢ-1-1　国立感染症研究所など国立試験研究機関の適正かつ効果的な運営を確保すること</t>
    <phoneticPr fontId="5"/>
  </si>
  <si>
    <t>－</t>
    <phoneticPr fontId="5"/>
  </si>
  <si>
    <t>A.瑞穂印刷（株）</t>
    <rPh sb="2" eb="4">
      <t>ミズホ</t>
    </rPh>
    <rPh sb="4" eb="6">
      <t>インサツ</t>
    </rPh>
    <rPh sb="7" eb="8">
      <t>カブ</t>
    </rPh>
    <phoneticPr fontId="5"/>
  </si>
  <si>
    <t>B.凸版印刷（株）</t>
    <rPh sb="2" eb="4">
      <t>トッパン</t>
    </rPh>
    <rPh sb="4" eb="6">
      <t>インサツ</t>
    </rPh>
    <rPh sb="6" eb="9">
      <t>カブ</t>
    </rPh>
    <phoneticPr fontId="5"/>
  </si>
  <si>
    <t>病原微生物検出情報の印刷、和文英訳</t>
    <rPh sb="0" eb="2">
      <t>ビョウゲン</t>
    </rPh>
    <rPh sb="2" eb="5">
      <t>ビセイブツ</t>
    </rPh>
    <rPh sb="5" eb="7">
      <t>ケンシュツ</t>
    </rPh>
    <rPh sb="7" eb="9">
      <t>ジョウホウ</t>
    </rPh>
    <rPh sb="10" eb="12">
      <t>インサツ</t>
    </rPh>
    <rPh sb="13" eb="15">
      <t>ワブン</t>
    </rPh>
    <rPh sb="15" eb="17">
      <t>エイヤク</t>
    </rPh>
    <phoneticPr fontId="5"/>
  </si>
  <si>
    <t>感染症発生動向調査週報のＤＴＰ編集及びPDF化</t>
    <rPh sb="0" eb="3">
      <t>カンセンショウ</t>
    </rPh>
    <rPh sb="3" eb="5">
      <t>ハッセイ</t>
    </rPh>
    <rPh sb="5" eb="7">
      <t>ドウコウ</t>
    </rPh>
    <rPh sb="7" eb="9">
      <t>チョウサ</t>
    </rPh>
    <rPh sb="9" eb="11">
      <t>シュウホウ</t>
    </rPh>
    <rPh sb="15" eb="17">
      <t>ヘンシュウ</t>
    </rPh>
    <rPh sb="17" eb="18">
      <t>オヨ</t>
    </rPh>
    <rPh sb="22" eb="23">
      <t>カ</t>
    </rPh>
    <phoneticPr fontId="5"/>
  </si>
  <si>
    <t>C.</t>
    <phoneticPr fontId="5"/>
  </si>
  <si>
    <t>D.非常勤職員A</t>
    <rPh sb="2" eb="5">
      <t>ヒジョウキン</t>
    </rPh>
    <rPh sb="5" eb="7">
      <t>ショクイン</t>
    </rPh>
    <phoneticPr fontId="5"/>
  </si>
  <si>
    <t>賃金</t>
    <rPh sb="0" eb="2">
      <t>チンギン</t>
    </rPh>
    <phoneticPr fontId="5"/>
  </si>
  <si>
    <t>業務補助</t>
    <rPh sb="0" eb="2">
      <t>ギョウム</t>
    </rPh>
    <rPh sb="2" eb="4">
      <t>ホジョ</t>
    </rPh>
    <phoneticPr fontId="5"/>
  </si>
  <si>
    <t>瑞穂印刷（株）</t>
    <rPh sb="0" eb="2">
      <t>ミズホ</t>
    </rPh>
    <rPh sb="2" eb="4">
      <t>インサツ</t>
    </rPh>
    <rPh sb="5" eb="6">
      <t>カブ</t>
    </rPh>
    <phoneticPr fontId="5"/>
  </si>
  <si>
    <t>病原微生物検出情報の印刷、和文英訳</t>
    <rPh sb="0" eb="2">
      <t>ビョウゲン</t>
    </rPh>
    <rPh sb="2" eb="5">
      <t>ビセイブツ</t>
    </rPh>
    <rPh sb="5" eb="7">
      <t>ケンシュツ</t>
    </rPh>
    <rPh sb="7" eb="9">
      <t>ジョウホウ</t>
    </rPh>
    <rPh sb="10" eb="12">
      <t>インサツ</t>
    </rPh>
    <rPh sb="13" eb="15">
      <t>ワブン</t>
    </rPh>
    <rPh sb="15" eb="17">
      <t>エイヤク</t>
    </rPh>
    <phoneticPr fontId="5"/>
  </si>
  <si>
    <t>凸版印刷（株）</t>
    <rPh sb="0" eb="2">
      <t>トッパン</t>
    </rPh>
    <rPh sb="2" eb="4">
      <t>インサツ</t>
    </rPh>
    <rPh sb="5" eb="6">
      <t>カブ</t>
    </rPh>
    <phoneticPr fontId="5"/>
  </si>
  <si>
    <t>感染症発生動向調査週報のDTP編集及びPDF化</t>
    <rPh sb="0" eb="3">
      <t>カンセンショウ</t>
    </rPh>
    <rPh sb="3" eb="5">
      <t>ハッセイ</t>
    </rPh>
    <rPh sb="5" eb="7">
      <t>ドウコウ</t>
    </rPh>
    <rPh sb="7" eb="9">
      <t>チョウサ</t>
    </rPh>
    <rPh sb="9" eb="11">
      <t>シュウホウ</t>
    </rPh>
    <rPh sb="15" eb="17">
      <t>ヘンシュウ</t>
    </rPh>
    <rPh sb="17" eb="18">
      <t>オヨ</t>
    </rPh>
    <rPh sb="22" eb="23">
      <t>カ</t>
    </rPh>
    <phoneticPr fontId="5"/>
  </si>
  <si>
    <t>ドリームビジョン株式会社</t>
    <rPh sb="8" eb="12">
      <t>カブシキガイシャ</t>
    </rPh>
    <phoneticPr fontId="5"/>
  </si>
  <si>
    <t>Webサイト保守業務</t>
    <rPh sb="6" eb="8">
      <t>ホシュ</t>
    </rPh>
    <rPh sb="8" eb="10">
      <t>ギョウム</t>
    </rPh>
    <phoneticPr fontId="5"/>
  </si>
  <si>
    <t>-</t>
    <phoneticPr fontId="5"/>
  </si>
  <si>
    <t>－</t>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</si>
  <si>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</si>
  <si>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</si>
  <si>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</si>
  <si>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</si>
  <si>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</si>
  <si>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t>
    <phoneticPr fontId="5"/>
  </si>
  <si>
    <t>-</t>
    <phoneticPr fontId="5"/>
  </si>
  <si>
    <t>-</t>
    <phoneticPr fontId="5"/>
  </si>
  <si>
    <t>-</t>
    <phoneticPr fontId="5"/>
  </si>
  <si>
    <t>業務補助（賃金）</t>
    <rPh sb="0" eb="2">
      <t>ギョウム</t>
    </rPh>
    <rPh sb="2" eb="4">
      <t>ホジョ</t>
    </rPh>
    <rPh sb="5" eb="7">
      <t>チンギン</t>
    </rPh>
    <phoneticPr fontId="5"/>
  </si>
  <si>
    <t>-</t>
    <phoneticPr fontId="5"/>
  </si>
  <si>
    <t>-</t>
    <phoneticPr fontId="5"/>
  </si>
  <si>
    <t>－</t>
    <phoneticPr fontId="5"/>
  </si>
  <si>
    <t>日本郵便</t>
    <rPh sb="0" eb="2">
      <t>ニホン</t>
    </rPh>
    <rPh sb="2" eb="4">
      <t>ユウビン</t>
    </rPh>
    <phoneticPr fontId="5"/>
  </si>
  <si>
    <t>郵便料金</t>
    <rPh sb="0" eb="2">
      <t>ユウビン</t>
    </rPh>
    <rPh sb="2" eb="4">
      <t>リョウキン</t>
    </rPh>
    <phoneticPr fontId="5"/>
  </si>
  <si>
    <t>封筒印刷</t>
    <rPh sb="0" eb="2">
      <t>フウトウ</t>
    </rPh>
    <rPh sb="2" eb="4">
      <t>インサツ</t>
    </rPh>
    <phoneticPr fontId="5"/>
  </si>
  <si>
    <t>感染症サーベイランス事業及び感染症予防治療情報システム事業の成果物は関係者及び国民に広く利用され、活動実績を挙げている。平成29年度は感染症サーベイランスシステム（NESID）の政府共通プラットフォームへの全面移行及び可能な範囲でのシステム改修が行われ、機能面及びよりユーザーフレンドリーなシステムとして強化された。患者情報と病原体情報の連携などについて強化が行われ、また、インフルエンザの推計受診患者数の把握についても、より実際に近い情報が出せるような工夫がなされている。さらに病原体検出の定量的把握、流行性疾患に対する注意喚起のための動向把握、国としての排除・維持目標を有する麻しんや風しんの達成・維持進捗に関する情報収集等ができるよう体制維持の必要がある。事業維持に必要な感染症情報誌の印刷等については毎年度、一般競争入札を行い、コスト削減に努めているところである。</t>
    <phoneticPr fontId="5"/>
  </si>
  <si>
    <t>-</t>
    <phoneticPr fontId="5"/>
  </si>
  <si>
    <t>厚生労働省</t>
  </si>
  <si>
    <t>　X執行額／Yページアクセス数※各年度の執行額を(3)の年間のページアクセス数で割った単位当りコストを算出した（アクセス数は概数）。</t>
    <phoneticPr fontId="5"/>
  </si>
  <si>
    <t>　X執行額／Y感染症週報（IDWR）発行数</t>
    <rPh sb="7" eb="10">
      <t>カンセンショウ</t>
    </rPh>
    <rPh sb="10" eb="12">
      <t>シュウホウ</t>
    </rPh>
    <rPh sb="18" eb="20">
      <t>ハッコウ</t>
    </rPh>
    <rPh sb="20" eb="21">
      <t>スウ</t>
    </rPh>
    <phoneticPr fontId="5"/>
  </si>
  <si>
    <t>　X執行額／Y感染症生物検出情報月報（IASR）発行数</t>
    <rPh sb="7" eb="10">
      <t>カンセンショウ</t>
    </rPh>
    <rPh sb="10" eb="12">
      <t>セイブツ</t>
    </rPh>
    <rPh sb="12" eb="14">
      <t>ケンシュツ</t>
    </rPh>
    <rPh sb="14" eb="16">
      <t>ジョウホウ</t>
    </rPh>
    <rPh sb="16" eb="18">
      <t>ゲッポウ</t>
    </rPh>
    <rPh sb="24" eb="26">
      <t>ハッコウ</t>
    </rPh>
    <rPh sb="26" eb="27">
      <t>スウ</t>
    </rPh>
    <phoneticPr fontId="5"/>
  </si>
  <si>
    <t>　Ｘ/Ｙ</t>
  </si>
  <si>
    <t>34百万円
/52号</t>
    <rPh sb="2" eb="3">
      <t>ヒャク</t>
    </rPh>
    <rPh sb="4" eb="5">
      <t>エン</t>
    </rPh>
    <rPh sb="9" eb="10">
      <t>ゴウ</t>
    </rPh>
    <phoneticPr fontId="5"/>
  </si>
  <si>
    <t>34百万円
/12号</t>
    <rPh sb="2" eb="3">
      <t>ヒャク</t>
    </rPh>
    <rPh sb="4" eb="5">
      <t>エン</t>
    </rPh>
    <rPh sb="9" eb="10">
      <t>ゴウ</t>
    </rPh>
    <phoneticPr fontId="5"/>
  </si>
  <si>
    <t>円</t>
    <rPh sb="0" eb="1">
      <t>エン</t>
    </rPh>
    <phoneticPr fontId="5"/>
  </si>
  <si>
    <t>34百万円
/52号</t>
    <rPh sb="2" eb="4">
      <t>ヒャクマン</t>
    </rPh>
    <rPh sb="4" eb="5">
      <t>エン</t>
    </rPh>
    <rPh sb="9" eb="10">
      <t>ゴウ</t>
    </rPh>
    <phoneticPr fontId="5"/>
  </si>
  <si>
    <t>30百万円
/52号</t>
    <rPh sb="2" eb="3">
      <t>ヒャク</t>
    </rPh>
    <rPh sb="4" eb="5">
      <t>エン</t>
    </rPh>
    <rPh sb="9" eb="10">
      <t>ゴウ</t>
    </rPh>
    <phoneticPr fontId="5"/>
  </si>
  <si>
    <t>30百万円
/12号</t>
    <rPh sb="2" eb="3">
      <t>ヒャク</t>
    </rPh>
    <rPh sb="4" eb="5">
      <t>エン</t>
    </rPh>
    <rPh sb="9" eb="10">
      <t>ゴウ</t>
    </rPh>
    <phoneticPr fontId="5"/>
  </si>
  <si>
    <t>点検対象外</t>
    <rPh sb="0" eb="5">
      <t>テンケンタイショウガイ</t>
    </rPh>
    <phoneticPr fontId="5"/>
  </si>
  <si>
    <t>感染症発生動向調査における中央感染症情報センターの運営費必要な経費であるため、引き続き、必要な予算を確保し、適正な執行に努めること。</t>
    <rPh sb="25" eb="28">
      <t>ウンエイヒ</t>
    </rPh>
    <rPh sb="28" eb="30">
      <t>ヒツヨウ</t>
    </rPh>
    <phoneticPr fontId="5"/>
  </si>
  <si>
    <t>-</t>
    <phoneticPr fontId="5"/>
  </si>
  <si>
    <t>所外向けWebシステムのクラウド化に伴う増</t>
    <rPh sb="0" eb="2">
      <t>ショガイ</t>
    </rPh>
    <rPh sb="2" eb="3">
      <t>ム</t>
    </rPh>
    <rPh sb="16" eb="17">
      <t>カ</t>
    </rPh>
    <rPh sb="18" eb="19">
      <t>トモナ</t>
    </rPh>
    <rPh sb="20" eb="21">
      <t>ゾウ</t>
    </rPh>
    <phoneticPr fontId="5"/>
  </si>
  <si>
    <t>感染症発生動向等調査費</t>
    <phoneticPr fontId="5"/>
  </si>
  <si>
    <t>当該事業は感染症発生動向調査システムに登録された患者情報及び病原体データの確認・問い合わせ・公開を行うなど感染症発生動向調査システムに係る運用を行う事業であるが、感染症発生動向等調査費は主に感染症発生動向調査システムの構築、調達及び維持・管理を行う事業である。</t>
    <rPh sb="0" eb="2">
      <t>トウガイ</t>
    </rPh>
    <rPh sb="2" eb="4">
      <t>ジギョウ</t>
    </rPh>
    <rPh sb="5" eb="8">
      <t>カンセンショウ</t>
    </rPh>
    <rPh sb="8" eb="10">
      <t>ハッセイ</t>
    </rPh>
    <rPh sb="10" eb="12">
      <t>ドウコウ</t>
    </rPh>
    <rPh sb="12" eb="14">
      <t>チョウサ</t>
    </rPh>
    <rPh sb="19" eb="21">
      <t>トウロク</t>
    </rPh>
    <rPh sb="24" eb="26">
      <t>カンジャ</t>
    </rPh>
    <rPh sb="26" eb="28">
      <t>ジョウホウ</t>
    </rPh>
    <rPh sb="28" eb="29">
      <t>オヨ</t>
    </rPh>
    <rPh sb="30" eb="33">
      <t>ビョウゲンタイ</t>
    </rPh>
    <rPh sb="37" eb="39">
      <t>カクニン</t>
    </rPh>
    <rPh sb="40" eb="41">
      <t>ト</t>
    </rPh>
    <rPh sb="42" eb="43">
      <t>ア</t>
    </rPh>
    <rPh sb="46" eb="48">
      <t>コウカイ</t>
    </rPh>
    <rPh sb="49" eb="50">
      <t>オコナ</t>
    </rPh>
    <rPh sb="53" eb="56">
      <t>カンセンショウ</t>
    </rPh>
    <rPh sb="56" eb="58">
      <t>ハッセイ</t>
    </rPh>
    <rPh sb="58" eb="60">
      <t>ドウコウ</t>
    </rPh>
    <rPh sb="60" eb="62">
      <t>チョウサ</t>
    </rPh>
    <rPh sb="67" eb="68">
      <t>カカ</t>
    </rPh>
    <rPh sb="69" eb="71">
      <t>ウンヨウ</t>
    </rPh>
    <rPh sb="72" eb="73">
      <t>オコナ</t>
    </rPh>
    <rPh sb="74" eb="76">
      <t>ジギョウ</t>
    </rPh>
    <rPh sb="81" eb="84">
      <t>カンセンショウ</t>
    </rPh>
    <rPh sb="84" eb="86">
      <t>ハッセイ</t>
    </rPh>
    <rPh sb="86" eb="88">
      <t>ドウコウ</t>
    </rPh>
    <rPh sb="88" eb="89">
      <t>トウ</t>
    </rPh>
    <rPh sb="89" eb="91">
      <t>チョウサ</t>
    </rPh>
    <rPh sb="91" eb="92">
      <t>ヒ</t>
    </rPh>
    <rPh sb="95" eb="97">
      <t>カンセン</t>
    </rPh>
    <rPh sb="98" eb="100">
      <t>ハッセイ</t>
    </rPh>
    <rPh sb="100" eb="102">
      <t>ドウコウ</t>
    </rPh>
    <rPh sb="102" eb="104">
      <t>チョウサ</t>
    </rPh>
    <rPh sb="109" eb="111">
      <t>コウチク</t>
    </rPh>
    <rPh sb="112" eb="114">
      <t>チョウタツ</t>
    </rPh>
    <rPh sb="114" eb="115">
      <t>オヨ</t>
    </rPh>
    <rPh sb="116" eb="118">
      <t>イジ</t>
    </rPh>
    <rPh sb="119" eb="121">
      <t>カンリ</t>
    </rPh>
    <rPh sb="122" eb="123">
      <t>オコナ</t>
    </rPh>
    <rPh sb="124" eb="12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</si>
</sst>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感染症疫学センター経費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147203</xdr:colOff>
      <xdr:row>748</xdr:row>
      <xdr:rowOff>275463</xdr:rowOff>
    </xdr:from>
    <xdr:to>
      <xdr:col>18</xdr:col>
      <xdr:colOff>79858</xdr:colOff>
      <xdr:row>753</xdr:row>
      <xdr:rowOff>147204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41317" y="48584531"/>
          <a:ext cx="2123405" cy="16468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瑞穂印刷株式会社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病原微生物検出情報の印刷、</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和文英訳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21</xdr:colOff>
      <xdr:row>744</xdr:row>
      <xdr:rowOff>165090</xdr:rowOff>
    </xdr:from>
    <xdr:to>
      <xdr:col>20</xdr:col>
      <xdr:colOff>10583</xdr:colOff>
      <xdr:row>746</xdr:row>
      <xdr:rowOff>232833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983203" y="47054067"/>
          <a:ext cx="10562" cy="77778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173184</xdr:colOff>
      <xdr:row>746</xdr:row>
      <xdr:rowOff>216477</xdr:rowOff>
    </xdr:from>
    <xdr:to>
      <xdr:col>44</xdr:col>
      <xdr:colOff>60614</xdr:colOff>
      <xdr:row>746</xdr:row>
      <xdr:rowOff>242454</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2563093" y="47815500"/>
          <a:ext cx="6260521" cy="2597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184727</xdr:colOff>
      <xdr:row>746</xdr:row>
      <xdr:rowOff>218400</xdr:rowOff>
    </xdr:from>
    <xdr:to>
      <xdr:col>12</xdr:col>
      <xdr:colOff>195289</xdr:colOff>
      <xdr:row>748</xdr:row>
      <xdr:rowOff>280370</xdr:rowOff>
    </xdr:to>
    <xdr:cxnSp macro="">
      <xdr:nvCxnSpPr>
        <xdr:cNvPr id="12" name="直線コネクタ 11">
          <a:extLst>
            <a:ext uri="{FF2B5EF4-FFF2-40B4-BE49-F238E27FC236}">
              <a16:creationId xmlns:a16="http://schemas.microsoft.com/office/drawing/2014/main" id="{385F0CDA-3009-44E6-9061-4DE5D806E19D}"/>
            </a:ext>
          </a:extLst>
        </xdr:cNvPr>
        <xdr:cNvCxnSpPr/>
      </xdr:nvCxnSpPr>
      <xdr:spPr>
        <a:xfrm>
          <a:off x="2574636" y="47817423"/>
          <a:ext cx="10562" cy="77201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124114</xdr:colOff>
      <xdr:row>746</xdr:row>
      <xdr:rowOff>244378</xdr:rowOff>
    </xdr:from>
    <xdr:to>
      <xdr:col>29</xdr:col>
      <xdr:colOff>134676</xdr:colOff>
      <xdr:row>748</xdr:row>
      <xdr:rowOff>306348</xdr:rowOff>
    </xdr:to>
    <xdr:cxnSp macro="">
      <xdr:nvCxnSpPr>
        <xdr:cNvPr id="14" name="直線コネクタ 13">
          <a:extLst>
            <a:ext uri="{FF2B5EF4-FFF2-40B4-BE49-F238E27FC236}">
              <a16:creationId xmlns:a16="http://schemas.microsoft.com/office/drawing/2014/main" id="{6756037D-64E8-4427-A363-5E2AE7D44089}"/>
            </a:ext>
          </a:extLst>
        </xdr:cNvPr>
        <xdr:cNvCxnSpPr/>
      </xdr:nvCxnSpPr>
      <xdr:spPr>
        <a:xfrm>
          <a:off x="5899728" y="47843401"/>
          <a:ext cx="10562" cy="77201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166443</xdr:colOff>
      <xdr:row>747</xdr:row>
      <xdr:rowOff>214514</xdr:rowOff>
    </xdr:from>
    <xdr:to>
      <xdr:col>19</xdr:col>
      <xdr:colOff>86590</xdr:colOff>
      <xdr:row>748</xdr:row>
      <xdr:rowOff>140128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560557" y="48168559"/>
          <a:ext cx="2310056"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24</xdr:col>
      <xdr:colOff>184724</xdr:colOff>
      <xdr:row>747</xdr:row>
      <xdr:rowOff>213591</xdr:rowOff>
    </xdr:from>
    <xdr:to>
      <xdr:col>35</xdr:col>
      <xdr:colOff>77931</xdr:colOff>
      <xdr:row>748</xdr:row>
      <xdr:rowOff>139205</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4964542" y="46938046"/>
          <a:ext cx="2083957" cy="280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24</xdr:col>
      <xdr:colOff>43298</xdr:colOff>
      <xdr:row>748</xdr:row>
      <xdr:rowOff>308841</xdr:rowOff>
    </xdr:from>
    <xdr:to>
      <xdr:col>35</xdr:col>
      <xdr:colOff>77933</xdr:colOff>
      <xdr:row>753</xdr:row>
      <xdr:rowOff>147204</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4823116" y="48617909"/>
          <a:ext cx="2225385" cy="16134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凸版印刷株式会社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感染症発生動向調査週報の</a:t>
          </a:r>
          <a:r>
            <a:rPr kumimoji="1" lang="en-US" altLang="ja-JP" sz="1100" b="0" i="0" u="none" strike="noStrike" kern="0" cap="none" spc="0" normalizeH="0" baseline="0" noProof="0">
              <a:ln>
                <a:noFill/>
              </a:ln>
              <a:solidFill>
                <a:prstClr val="black"/>
              </a:solidFill>
              <a:effectLst/>
              <a:uLnTx/>
              <a:uFillTx/>
              <a:latin typeface="+mn-lt"/>
              <a:ea typeface="+mn-ea"/>
              <a:cs typeface="+mn-cs"/>
            </a:rPr>
            <a:t>PDF</a:t>
          </a:r>
          <a:r>
            <a:rPr kumimoji="1" lang="ja-JP" altLang="en-US" sz="1100" b="0" i="0" u="none" strike="noStrike" kern="0" cap="none" spc="0" normalizeH="0" baseline="0" noProof="0">
              <a:ln>
                <a:noFill/>
              </a:ln>
              <a:solidFill>
                <a:prstClr val="black"/>
              </a:solidFill>
              <a:effectLst/>
              <a:uLnTx/>
              <a:uFillTx/>
              <a:latin typeface="+mn-lt"/>
              <a:ea typeface="+mn-ea"/>
              <a:cs typeface="+mn-cs"/>
            </a:rPr>
            <a:t>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138545</xdr:colOff>
      <xdr:row>30</xdr:row>
      <xdr:rowOff>190500</xdr:rowOff>
    </xdr:from>
    <xdr:to>
      <xdr:col>33</xdr:col>
      <xdr:colOff>199158</xdr:colOff>
      <xdr:row>32</xdr:row>
      <xdr:rowOff>77931</xdr:rowOff>
    </xdr:to>
    <xdr:sp macro="" textlink="">
      <xdr:nvSpPr>
        <xdr:cNvPr id="15" name="テキスト ボックス 14">
          <a:extLst>
            <a:ext uri="{FF2B5EF4-FFF2-40B4-BE49-F238E27FC236}">
              <a16:creationId xmlns:a16="http://schemas.microsoft.com/office/drawing/2014/main" id="{A7F655A0-FCBD-4ECB-9252-0EF19ED7FCD0}"/>
            </a:ext>
          </a:extLst>
        </xdr:cNvPr>
        <xdr:cNvSpPr txBox="1"/>
      </xdr:nvSpPr>
      <xdr:spPr>
        <a:xfrm>
          <a:off x="5914159" y="11144250"/>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44,006</a:t>
          </a:r>
        </a:p>
        <a:p>
          <a:r>
            <a:rPr kumimoji="1" lang="ja-JP" altLang="en-US" sz="600"/>
            <a:t>定点</a:t>
          </a:r>
          <a:r>
            <a:rPr kumimoji="1" lang="en-US" altLang="ja-JP" sz="600"/>
            <a:t>3,617,352</a:t>
          </a:r>
          <a:endParaRPr kumimoji="1" lang="ja-JP" altLang="en-US" sz="600"/>
        </a:p>
      </xdr:txBody>
    </xdr:sp>
    <xdr:clientData/>
  </xdr:twoCellAnchor>
  <xdr:twoCellAnchor>
    <xdr:from>
      <xdr:col>29</xdr:col>
      <xdr:colOff>147204</xdr:colOff>
      <xdr:row>31</xdr:row>
      <xdr:rowOff>233795</xdr:rowOff>
    </xdr:from>
    <xdr:to>
      <xdr:col>34</xdr:col>
      <xdr:colOff>69272</xdr:colOff>
      <xdr:row>33</xdr:row>
      <xdr:rowOff>69272</xdr:rowOff>
    </xdr:to>
    <xdr:sp macro="" textlink="">
      <xdr:nvSpPr>
        <xdr:cNvPr id="18" name="テキスト ボックス 17">
          <a:extLst>
            <a:ext uri="{FF2B5EF4-FFF2-40B4-BE49-F238E27FC236}">
              <a16:creationId xmlns:a16="http://schemas.microsoft.com/office/drawing/2014/main" id="{4F922353-DB66-459E-9CF1-E5D90DAFB14B}"/>
            </a:ext>
          </a:extLst>
        </xdr:cNvPr>
        <xdr:cNvSpPr txBox="1"/>
      </xdr:nvSpPr>
      <xdr:spPr>
        <a:xfrm>
          <a:off x="5922818" y="11430000"/>
          <a:ext cx="917863"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33</xdr:col>
      <xdr:colOff>147204</xdr:colOff>
      <xdr:row>30</xdr:row>
      <xdr:rowOff>199159</xdr:rowOff>
    </xdr:from>
    <xdr:to>
      <xdr:col>38</xdr:col>
      <xdr:colOff>8658</xdr:colOff>
      <xdr:row>32</xdr:row>
      <xdr:rowOff>86590</xdr:rowOff>
    </xdr:to>
    <xdr:sp macro="" textlink="">
      <xdr:nvSpPr>
        <xdr:cNvPr id="19" name="テキスト ボックス 18">
          <a:extLst>
            <a:ext uri="{FF2B5EF4-FFF2-40B4-BE49-F238E27FC236}">
              <a16:creationId xmlns:a16="http://schemas.microsoft.com/office/drawing/2014/main" id="{EEDD60FE-C0A6-47B0-B8AC-EB30CD3043FE}"/>
            </a:ext>
          </a:extLst>
        </xdr:cNvPr>
        <xdr:cNvSpPr txBox="1"/>
      </xdr:nvSpPr>
      <xdr:spPr>
        <a:xfrm>
          <a:off x="6719454" y="11152909"/>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46,644</a:t>
          </a:r>
        </a:p>
        <a:p>
          <a:r>
            <a:rPr kumimoji="1" lang="ja-JP" altLang="en-US" sz="600"/>
            <a:t>定点</a:t>
          </a:r>
          <a:r>
            <a:rPr kumimoji="1" lang="en-US" altLang="ja-JP" sz="600"/>
            <a:t>3,767,314</a:t>
          </a:r>
          <a:endParaRPr kumimoji="1" lang="ja-JP" altLang="en-US" sz="600"/>
        </a:p>
      </xdr:txBody>
    </xdr:sp>
    <xdr:clientData/>
  </xdr:twoCellAnchor>
  <xdr:twoCellAnchor>
    <xdr:from>
      <xdr:col>33</xdr:col>
      <xdr:colOff>155864</xdr:colOff>
      <xdr:row>31</xdr:row>
      <xdr:rowOff>242454</xdr:rowOff>
    </xdr:from>
    <xdr:to>
      <xdr:col>38</xdr:col>
      <xdr:colOff>69272</xdr:colOff>
      <xdr:row>33</xdr:row>
      <xdr:rowOff>77931</xdr:rowOff>
    </xdr:to>
    <xdr:sp macro="" textlink="">
      <xdr:nvSpPr>
        <xdr:cNvPr id="20" name="テキスト ボックス 19">
          <a:extLst>
            <a:ext uri="{FF2B5EF4-FFF2-40B4-BE49-F238E27FC236}">
              <a16:creationId xmlns:a16="http://schemas.microsoft.com/office/drawing/2014/main" id="{71C22516-26EA-4E9C-9187-0A7DD6B9499B}"/>
            </a:ext>
          </a:extLst>
        </xdr:cNvPr>
        <xdr:cNvSpPr txBox="1"/>
      </xdr:nvSpPr>
      <xdr:spPr>
        <a:xfrm>
          <a:off x="6728114" y="11438659"/>
          <a:ext cx="909203"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37</xdr:col>
      <xdr:colOff>190500</xdr:colOff>
      <xdr:row>30</xdr:row>
      <xdr:rowOff>181842</xdr:rowOff>
    </xdr:from>
    <xdr:to>
      <xdr:col>42</xdr:col>
      <xdr:colOff>51953</xdr:colOff>
      <xdr:row>32</xdr:row>
      <xdr:rowOff>69273</xdr:rowOff>
    </xdr:to>
    <xdr:sp macro="" textlink="">
      <xdr:nvSpPr>
        <xdr:cNvPr id="21" name="テキスト ボックス 20">
          <a:extLst>
            <a:ext uri="{FF2B5EF4-FFF2-40B4-BE49-F238E27FC236}">
              <a16:creationId xmlns:a16="http://schemas.microsoft.com/office/drawing/2014/main" id="{D9DC9FF5-3848-4EE6-AC6B-0ED875CB8919}"/>
            </a:ext>
          </a:extLst>
        </xdr:cNvPr>
        <xdr:cNvSpPr txBox="1"/>
      </xdr:nvSpPr>
      <xdr:spPr>
        <a:xfrm>
          <a:off x="7559386" y="11135592"/>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47,506</a:t>
          </a:r>
        </a:p>
        <a:p>
          <a:r>
            <a:rPr kumimoji="1" lang="ja-JP" altLang="en-US" sz="600"/>
            <a:t>定点</a:t>
          </a:r>
          <a:r>
            <a:rPr kumimoji="1" lang="en-US" altLang="ja-JP" sz="600"/>
            <a:t>4,275,695</a:t>
          </a:r>
          <a:endParaRPr kumimoji="1" lang="ja-JP" altLang="en-US" sz="600"/>
        </a:p>
      </xdr:txBody>
    </xdr:sp>
    <xdr:clientData/>
  </xdr:twoCellAnchor>
  <xdr:twoCellAnchor>
    <xdr:from>
      <xdr:col>37</xdr:col>
      <xdr:colOff>181841</xdr:colOff>
      <xdr:row>31</xdr:row>
      <xdr:rowOff>242454</xdr:rowOff>
    </xdr:from>
    <xdr:to>
      <xdr:col>42</xdr:col>
      <xdr:colOff>77930</xdr:colOff>
      <xdr:row>33</xdr:row>
      <xdr:rowOff>77931</xdr:rowOff>
    </xdr:to>
    <xdr:sp macro="" textlink="">
      <xdr:nvSpPr>
        <xdr:cNvPr id="22" name="テキスト ボックス 21">
          <a:extLst>
            <a:ext uri="{FF2B5EF4-FFF2-40B4-BE49-F238E27FC236}">
              <a16:creationId xmlns:a16="http://schemas.microsoft.com/office/drawing/2014/main" id="{3596A16D-E7E8-443E-A20A-FB52DA4C3172}"/>
            </a:ext>
          </a:extLst>
        </xdr:cNvPr>
        <xdr:cNvSpPr txBox="1"/>
      </xdr:nvSpPr>
      <xdr:spPr>
        <a:xfrm>
          <a:off x="7550727" y="11438659"/>
          <a:ext cx="891885"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46</xdr:col>
      <xdr:colOff>8659</xdr:colOff>
      <xdr:row>31</xdr:row>
      <xdr:rowOff>233795</xdr:rowOff>
    </xdr:from>
    <xdr:to>
      <xdr:col>49</xdr:col>
      <xdr:colOff>363681</xdr:colOff>
      <xdr:row>33</xdr:row>
      <xdr:rowOff>69272</xdr:rowOff>
    </xdr:to>
    <xdr:sp macro="" textlink="">
      <xdr:nvSpPr>
        <xdr:cNvPr id="23" name="テキスト ボックス 22">
          <a:extLst>
            <a:ext uri="{FF2B5EF4-FFF2-40B4-BE49-F238E27FC236}">
              <a16:creationId xmlns:a16="http://schemas.microsoft.com/office/drawing/2014/main" id="{7B79F52E-B5C6-49A3-A5D5-D96D101C6396}"/>
            </a:ext>
          </a:extLst>
        </xdr:cNvPr>
        <xdr:cNvSpPr txBox="1"/>
      </xdr:nvSpPr>
      <xdr:spPr>
        <a:xfrm>
          <a:off x="9169977" y="11430000"/>
          <a:ext cx="95249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30</xdr:col>
      <xdr:colOff>43295</xdr:colOff>
      <xdr:row>37</xdr:row>
      <xdr:rowOff>190500</xdr:rowOff>
    </xdr:from>
    <xdr:to>
      <xdr:col>34</xdr:col>
      <xdr:colOff>103908</xdr:colOff>
      <xdr:row>39</xdr:row>
      <xdr:rowOff>77932</xdr:rowOff>
    </xdr:to>
    <xdr:sp macro="" textlink="">
      <xdr:nvSpPr>
        <xdr:cNvPr id="24" name="テキスト ボックス 23">
          <a:extLst>
            <a:ext uri="{FF2B5EF4-FFF2-40B4-BE49-F238E27FC236}">
              <a16:creationId xmlns:a16="http://schemas.microsoft.com/office/drawing/2014/main" id="{6BC2F1C3-3047-49D9-BDF9-E670AD4486A2}"/>
            </a:ext>
          </a:extLst>
        </xdr:cNvPr>
        <xdr:cNvSpPr txBox="1"/>
      </xdr:nvSpPr>
      <xdr:spPr>
        <a:xfrm>
          <a:off x="6018068" y="13101205"/>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23,905</a:t>
          </a:r>
        </a:p>
        <a:p>
          <a:r>
            <a:rPr kumimoji="1" lang="ja-JP" altLang="en-US" sz="800"/>
            <a:t>月報</a:t>
          </a:r>
          <a:r>
            <a:rPr kumimoji="1" lang="en-US" altLang="ja-JP" sz="800"/>
            <a:t>3,324</a:t>
          </a:r>
          <a:endParaRPr kumimoji="1" lang="ja-JP" altLang="en-US" sz="800"/>
        </a:p>
      </xdr:txBody>
    </xdr:sp>
    <xdr:clientData/>
  </xdr:twoCellAnchor>
  <xdr:twoCellAnchor>
    <xdr:from>
      <xdr:col>30</xdr:col>
      <xdr:colOff>51955</xdr:colOff>
      <xdr:row>38</xdr:row>
      <xdr:rowOff>259773</xdr:rowOff>
    </xdr:from>
    <xdr:to>
      <xdr:col>34</xdr:col>
      <xdr:colOff>112568</xdr:colOff>
      <xdr:row>40</xdr:row>
      <xdr:rowOff>95250</xdr:rowOff>
    </xdr:to>
    <xdr:sp macro="" textlink="">
      <xdr:nvSpPr>
        <xdr:cNvPr id="25" name="テキスト ボックス 24">
          <a:extLst>
            <a:ext uri="{FF2B5EF4-FFF2-40B4-BE49-F238E27FC236}">
              <a16:creationId xmlns:a16="http://schemas.microsoft.com/office/drawing/2014/main" id="{443FF228-DE91-4857-A0E0-7B75B98D728C}"/>
            </a:ext>
          </a:extLst>
        </xdr:cNvPr>
        <xdr:cNvSpPr txBox="1"/>
      </xdr:nvSpPr>
      <xdr:spPr>
        <a:xfrm>
          <a:off x="6026728" y="13412932"/>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20,000</a:t>
          </a:r>
        </a:p>
        <a:p>
          <a:r>
            <a:rPr kumimoji="1" lang="ja-JP" altLang="en-US" sz="800"/>
            <a:t>月報</a:t>
          </a:r>
          <a:r>
            <a:rPr kumimoji="1" lang="en-US" altLang="ja-JP" sz="800"/>
            <a:t>5,000</a:t>
          </a:r>
          <a:endParaRPr kumimoji="1" lang="ja-JP" altLang="en-US" sz="800"/>
        </a:p>
      </xdr:txBody>
    </xdr:sp>
    <xdr:clientData/>
  </xdr:twoCellAnchor>
  <xdr:twoCellAnchor>
    <xdr:from>
      <xdr:col>34</xdr:col>
      <xdr:colOff>51955</xdr:colOff>
      <xdr:row>38</xdr:row>
      <xdr:rowOff>242454</xdr:rowOff>
    </xdr:from>
    <xdr:to>
      <xdr:col>38</xdr:col>
      <xdr:colOff>112568</xdr:colOff>
      <xdr:row>40</xdr:row>
      <xdr:rowOff>77931</xdr:rowOff>
    </xdr:to>
    <xdr:sp macro="" textlink="">
      <xdr:nvSpPr>
        <xdr:cNvPr id="26" name="テキスト ボックス 25">
          <a:extLst>
            <a:ext uri="{FF2B5EF4-FFF2-40B4-BE49-F238E27FC236}">
              <a16:creationId xmlns:a16="http://schemas.microsoft.com/office/drawing/2014/main" id="{A4EABD13-DB29-4B65-BE6D-65C125FEEFCF}"/>
            </a:ext>
          </a:extLst>
        </xdr:cNvPr>
        <xdr:cNvSpPr txBox="1"/>
      </xdr:nvSpPr>
      <xdr:spPr>
        <a:xfrm>
          <a:off x="6823364" y="13395613"/>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34</xdr:col>
      <xdr:colOff>69273</xdr:colOff>
      <xdr:row>37</xdr:row>
      <xdr:rowOff>181840</xdr:rowOff>
    </xdr:from>
    <xdr:to>
      <xdr:col>38</xdr:col>
      <xdr:colOff>129886</xdr:colOff>
      <xdr:row>39</xdr:row>
      <xdr:rowOff>69272</xdr:rowOff>
    </xdr:to>
    <xdr:sp macro="" textlink="">
      <xdr:nvSpPr>
        <xdr:cNvPr id="27" name="テキスト ボックス 26">
          <a:extLst>
            <a:ext uri="{FF2B5EF4-FFF2-40B4-BE49-F238E27FC236}">
              <a16:creationId xmlns:a16="http://schemas.microsoft.com/office/drawing/2014/main" id="{C836A1A1-ADC5-426E-B5A2-51153F80D80E}"/>
            </a:ext>
          </a:extLst>
        </xdr:cNvPr>
        <xdr:cNvSpPr txBox="1"/>
      </xdr:nvSpPr>
      <xdr:spPr>
        <a:xfrm>
          <a:off x="6840682" y="13092545"/>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26,905</a:t>
          </a:r>
        </a:p>
        <a:p>
          <a:r>
            <a:rPr kumimoji="1" lang="ja-JP" altLang="en-US" sz="800"/>
            <a:t>月報</a:t>
          </a:r>
          <a:r>
            <a:rPr kumimoji="1" lang="en-US" altLang="ja-JP" sz="800"/>
            <a:t>3,699</a:t>
          </a:r>
          <a:endParaRPr kumimoji="1" lang="ja-JP" altLang="en-US" sz="800"/>
        </a:p>
      </xdr:txBody>
    </xdr:sp>
    <xdr:clientData/>
  </xdr:twoCellAnchor>
  <xdr:twoCellAnchor>
    <xdr:from>
      <xdr:col>38</xdr:col>
      <xdr:colOff>8659</xdr:colOff>
      <xdr:row>38</xdr:row>
      <xdr:rowOff>242454</xdr:rowOff>
    </xdr:from>
    <xdr:to>
      <xdr:col>42</xdr:col>
      <xdr:colOff>69271</xdr:colOff>
      <xdr:row>40</xdr:row>
      <xdr:rowOff>77931</xdr:rowOff>
    </xdr:to>
    <xdr:sp macro="" textlink="">
      <xdr:nvSpPr>
        <xdr:cNvPr id="28" name="テキスト ボックス 27">
          <a:extLst>
            <a:ext uri="{FF2B5EF4-FFF2-40B4-BE49-F238E27FC236}">
              <a16:creationId xmlns:a16="http://schemas.microsoft.com/office/drawing/2014/main" id="{31589906-2619-465F-8CB1-4FCAEA712A99}"/>
            </a:ext>
          </a:extLst>
        </xdr:cNvPr>
        <xdr:cNvSpPr txBox="1"/>
      </xdr:nvSpPr>
      <xdr:spPr>
        <a:xfrm>
          <a:off x="7576704" y="13395613"/>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46</xdr:col>
      <xdr:colOff>129886</xdr:colOff>
      <xdr:row>38</xdr:row>
      <xdr:rowOff>233795</xdr:rowOff>
    </xdr:from>
    <xdr:to>
      <xdr:col>49</xdr:col>
      <xdr:colOff>389658</xdr:colOff>
      <xdr:row>40</xdr:row>
      <xdr:rowOff>69272</xdr:rowOff>
    </xdr:to>
    <xdr:sp macro="" textlink="">
      <xdr:nvSpPr>
        <xdr:cNvPr id="29" name="テキスト ボックス 28">
          <a:extLst>
            <a:ext uri="{FF2B5EF4-FFF2-40B4-BE49-F238E27FC236}">
              <a16:creationId xmlns:a16="http://schemas.microsoft.com/office/drawing/2014/main" id="{BC657289-E1E6-454E-9CD0-CD2C92D538C3}"/>
            </a:ext>
          </a:extLst>
        </xdr:cNvPr>
        <xdr:cNvSpPr txBox="1"/>
      </xdr:nvSpPr>
      <xdr:spPr>
        <a:xfrm>
          <a:off x="9291204" y="13386954"/>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38</xdr:col>
      <xdr:colOff>34636</xdr:colOff>
      <xdr:row>37</xdr:row>
      <xdr:rowOff>181840</xdr:rowOff>
    </xdr:from>
    <xdr:to>
      <xdr:col>42</xdr:col>
      <xdr:colOff>95248</xdr:colOff>
      <xdr:row>39</xdr:row>
      <xdr:rowOff>69272</xdr:rowOff>
    </xdr:to>
    <xdr:sp macro="" textlink="">
      <xdr:nvSpPr>
        <xdr:cNvPr id="30" name="テキスト ボックス 29">
          <a:extLst>
            <a:ext uri="{FF2B5EF4-FFF2-40B4-BE49-F238E27FC236}">
              <a16:creationId xmlns:a16="http://schemas.microsoft.com/office/drawing/2014/main" id="{4B832D60-8A0C-447D-B569-F6E6D15A3866}"/>
            </a:ext>
          </a:extLst>
        </xdr:cNvPr>
        <xdr:cNvSpPr txBox="1"/>
      </xdr:nvSpPr>
      <xdr:spPr>
        <a:xfrm>
          <a:off x="7602681" y="13092545"/>
          <a:ext cx="857249"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24,724</a:t>
          </a:r>
        </a:p>
        <a:p>
          <a:r>
            <a:rPr kumimoji="1" lang="ja-JP" altLang="en-US" sz="800"/>
            <a:t>月報</a:t>
          </a:r>
          <a:r>
            <a:rPr kumimoji="1" lang="en-US" altLang="ja-JP" sz="800"/>
            <a:t>4,060</a:t>
          </a:r>
          <a:endParaRPr kumimoji="1" lang="ja-JP" altLang="en-US" sz="800"/>
        </a:p>
      </xdr:txBody>
    </xdr:sp>
    <xdr:clientData/>
  </xdr:twoCellAnchor>
  <xdr:twoCellAnchor>
    <xdr:from>
      <xdr:col>30</xdr:col>
      <xdr:colOff>129888</xdr:colOff>
      <xdr:row>44</xdr:row>
      <xdr:rowOff>181842</xdr:rowOff>
    </xdr:from>
    <xdr:to>
      <xdr:col>33</xdr:col>
      <xdr:colOff>77933</xdr:colOff>
      <xdr:row>46</xdr:row>
      <xdr:rowOff>69273</xdr:rowOff>
    </xdr:to>
    <xdr:sp macro="" textlink="">
      <xdr:nvSpPr>
        <xdr:cNvPr id="31" name="テキスト ボックス 30">
          <a:extLst>
            <a:ext uri="{FF2B5EF4-FFF2-40B4-BE49-F238E27FC236}">
              <a16:creationId xmlns:a16="http://schemas.microsoft.com/office/drawing/2014/main" id="{92FBB8B7-3AF4-407D-ABFF-38D5766D24C4}"/>
            </a:ext>
          </a:extLst>
        </xdr:cNvPr>
        <xdr:cNvSpPr txBox="1"/>
      </xdr:nvSpPr>
      <xdr:spPr>
        <a:xfrm>
          <a:off x="6104661" y="15049501"/>
          <a:ext cx="545522"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30</xdr:col>
      <xdr:colOff>103909</xdr:colOff>
      <xdr:row>45</xdr:row>
      <xdr:rowOff>242455</xdr:rowOff>
    </xdr:from>
    <xdr:to>
      <xdr:col>34</xdr:col>
      <xdr:colOff>43295</xdr:colOff>
      <xdr:row>47</xdr:row>
      <xdr:rowOff>77932</xdr:rowOff>
    </xdr:to>
    <xdr:sp macro="" textlink="">
      <xdr:nvSpPr>
        <xdr:cNvPr id="32" name="テキスト ボックス 31">
          <a:extLst>
            <a:ext uri="{FF2B5EF4-FFF2-40B4-BE49-F238E27FC236}">
              <a16:creationId xmlns:a16="http://schemas.microsoft.com/office/drawing/2014/main" id="{B128F483-008E-485B-ABE3-EF2182F339FE}"/>
            </a:ext>
          </a:extLst>
        </xdr:cNvPr>
        <xdr:cNvSpPr txBox="1"/>
      </xdr:nvSpPr>
      <xdr:spPr>
        <a:xfrm>
          <a:off x="6078682" y="15352569"/>
          <a:ext cx="736022"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34</xdr:col>
      <xdr:colOff>138545</xdr:colOff>
      <xdr:row>44</xdr:row>
      <xdr:rowOff>199159</xdr:rowOff>
    </xdr:from>
    <xdr:to>
      <xdr:col>37</xdr:col>
      <xdr:colOff>86590</xdr:colOff>
      <xdr:row>46</xdr:row>
      <xdr:rowOff>86590</xdr:rowOff>
    </xdr:to>
    <xdr:sp macro="" textlink="">
      <xdr:nvSpPr>
        <xdr:cNvPr id="33" name="テキスト ボックス 32">
          <a:extLst>
            <a:ext uri="{FF2B5EF4-FFF2-40B4-BE49-F238E27FC236}">
              <a16:creationId xmlns:a16="http://schemas.microsoft.com/office/drawing/2014/main" id="{E2D6AC53-7C75-44DB-B323-FB29EA32B388}"/>
            </a:ext>
          </a:extLst>
        </xdr:cNvPr>
        <xdr:cNvSpPr txBox="1"/>
      </xdr:nvSpPr>
      <xdr:spPr>
        <a:xfrm>
          <a:off x="6909954" y="15066818"/>
          <a:ext cx="545522"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34</xdr:col>
      <xdr:colOff>95250</xdr:colOff>
      <xdr:row>45</xdr:row>
      <xdr:rowOff>233795</xdr:rowOff>
    </xdr:from>
    <xdr:to>
      <xdr:col>38</xdr:col>
      <xdr:colOff>34636</xdr:colOff>
      <xdr:row>47</xdr:row>
      <xdr:rowOff>69272</xdr:rowOff>
    </xdr:to>
    <xdr:sp macro="" textlink="">
      <xdr:nvSpPr>
        <xdr:cNvPr id="35" name="テキスト ボックス 34">
          <a:extLst>
            <a:ext uri="{FF2B5EF4-FFF2-40B4-BE49-F238E27FC236}">
              <a16:creationId xmlns:a16="http://schemas.microsoft.com/office/drawing/2014/main" id="{4AAE2E54-D9A5-496B-B234-D0126B3518E9}"/>
            </a:ext>
          </a:extLst>
        </xdr:cNvPr>
        <xdr:cNvSpPr txBox="1"/>
      </xdr:nvSpPr>
      <xdr:spPr>
        <a:xfrm>
          <a:off x="6866659" y="15343909"/>
          <a:ext cx="736022"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38</xdr:col>
      <xdr:colOff>103909</xdr:colOff>
      <xdr:row>45</xdr:row>
      <xdr:rowOff>233795</xdr:rowOff>
    </xdr:from>
    <xdr:to>
      <xdr:col>42</xdr:col>
      <xdr:colOff>43294</xdr:colOff>
      <xdr:row>47</xdr:row>
      <xdr:rowOff>69272</xdr:rowOff>
    </xdr:to>
    <xdr:sp macro="" textlink="">
      <xdr:nvSpPr>
        <xdr:cNvPr id="36" name="テキスト ボックス 35">
          <a:extLst>
            <a:ext uri="{FF2B5EF4-FFF2-40B4-BE49-F238E27FC236}">
              <a16:creationId xmlns:a16="http://schemas.microsoft.com/office/drawing/2014/main" id="{BD99BAC6-5C7B-4D20-B981-BE34879A6748}"/>
            </a:ext>
          </a:extLst>
        </xdr:cNvPr>
        <xdr:cNvSpPr txBox="1"/>
      </xdr:nvSpPr>
      <xdr:spPr>
        <a:xfrm>
          <a:off x="7671954" y="15343909"/>
          <a:ext cx="736022"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38</xdr:col>
      <xdr:colOff>155864</xdr:colOff>
      <xdr:row>44</xdr:row>
      <xdr:rowOff>190501</xdr:rowOff>
    </xdr:from>
    <xdr:to>
      <xdr:col>41</xdr:col>
      <xdr:colOff>103908</xdr:colOff>
      <xdr:row>46</xdr:row>
      <xdr:rowOff>77932</xdr:rowOff>
    </xdr:to>
    <xdr:sp macro="" textlink="">
      <xdr:nvSpPr>
        <xdr:cNvPr id="37" name="テキスト ボックス 36">
          <a:extLst>
            <a:ext uri="{FF2B5EF4-FFF2-40B4-BE49-F238E27FC236}">
              <a16:creationId xmlns:a16="http://schemas.microsoft.com/office/drawing/2014/main" id="{EFF17691-0081-4483-9FD1-35D3C5CFD4A3}"/>
            </a:ext>
          </a:extLst>
        </xdr:cNvPr>
        <xdr:cNvSpPr txBox="1"/>
      </xdr:nvSpPr>
      <xdr:spPr>
        <a:xfrm>
          <a:off x="7723909" y="15058160"/>
          <a:ext cx="545522"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47</xdr:col>
      <xdr:colOff>34636</xdr:colOff>
      <xdr:row>45</xdr:row>
      <xdr:rowOff>216478</xdr:rowOff>
    </xdr:from>
    <xdr:to>
      <xdr:col>49</xdr:col>
      <xdr:colOff>372340</xdr:colOff>
      <xdr:row>47</xdr:row>
      <xdr:rowOff>51955</xdr:rowOff>
    </xdr:to>
    <xdr:sp macro="" textlink="">
      <xdr:nvSpPr>
        <xdr:cNvPr id="38" name="テキスト ボックス 37">
          <a:extLst>
            <a:ext uri="{FF2B5EF4-FFF2-40B4-BE49-F238E27FC236}">
              <a16:creationId xmlns:a16="http://schemas.microsoft.com/office/drawing/2014/main" id="{663C97B6-E89C-43DB-BF85-9C819B89460C}"/>
            </a:ext>
          </a:extLst>
        </xdr:cNvPr>
        <xdr:cNvSpPr txBox="1"/>
      </xdr:nvSpPr>
      <xdr:spPr>
        <a:xfrm>
          <a:off x="9395113" y="15326592"/>
          <a:ext cx="736022"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44</xdr:col>
      <xdr:colOff>34636</xdr:colOff>
      <xdr:row>746</xdr:row>
      <xdr:rowOff>233795</xdr:rowOff>
    </xdr:from>
    <xdr:to>
      <xdr:col>44</xdr:col>
      <xdr:colOff>45199</xdr:colOff>
      <xdr:row>749</xdr:row>
      <xdr:rowOff>122583</xdr:rowOff>
    </xdr:to>
    <xdr:cxnSp macro="">
      <xdr:nvCxnSpPr>
        <xdr:cNvPr id="39" name="直線コネクタ 38">
          <a:extLst>
            <a:ext uri="{FF2B5EF4-FFF2-40B4-BE49-F238E27FC236}">
              <a16:creationId xmlns:a16="http://schemas.microsoft.com/office/drawing/2014/main" id="{B0188AA2-7FF5-4D27-996C-34DF7282F701}"/>
            </a:ext>
          </a:extLst>
        </xdr:cNvPr>
        <xdr:cNvCxnSpPr/>
      </xdr:nvCxnSpPr>
      <xdr:spPr>
        <a:xfrm>
          <a:off x="8797636" y="47832818"/>
          <a:ext cx="10563" cy="95385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147206</xdr:colOff>
      <xdr:row>749</xdr:row>
      <xdr:rowOff>25977</xdr:rowOff>
    </xdr:from>
    <xdr:to>
      <xdr:col>49</xdr:col>
      <xdr:colOff>181841</xdr:colOff>
      <xdr:row>752</xdr:row>
      <xdr:rowOff>184727</xdr:rowOff>
    </xdr:to>
    <xdr:sp macro="" textlink="">
      <xdr:nvSpPr>
        <xdr:cNvPr id="40" name="正方形/長方形 39">
          <a:extLst>
            <a:ext uri="{FF2B5EF4-FFF2-40B4-BE49-F238E27FC236}">
              <a16:creationId xmlns:a16="http://schemas.microsoft.com/office/drawing/2014/main" id="{7A43C7B0-424A-4D5D-8AA3-4F9974AFCFD2}"/>
            </a:ext>
          </a:extLst>
        </xdr:cNvPr>
        <xdr:cNvSpPr/>
      </xdr:nvSpPr>
      <xdr:spPr>
        <a:xfrm>
          <a:off x="7715251" y="48690068"/>
          <a:ext cx="2225385" cy="12238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ドリームビジョン株式会社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Web</a:t>
          </a: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システム維持</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95251</xdr:colOff>
      <xdr:row>743</xdr:row>
      <xdr:rowOff>1</xdr:rowOff>
    </xdr:from>
    <xdr:to>
      <xdr:col>36</xdr:col>
      <xdr:colOff>190500</xdr:colOff>
      <xdr:row>743</xdr:row>
      <xdr:rowOff>8659</xdr:rowOff>
    </xdr:to>
    <xdr:cxnSp macro="">
      <xdr:nvCxnSpPr>
        <xdr:cNvPr id="41" name="直線コネクタ 40">
          <a:extLst>
            <a:ext uri="{FF2B5EF4-FFF2-40B4-BE49-F238E27FC236}">
              <a16:creationId xmlns:a16="http://schemas.microsoft.com/office/drawing/2014/main" id="{2B793659-F729-45E0-823F-76544E06FA14}"/>
            </a:ext>
          </a:extLst>
        </xdr:cNvPr>
        <xdr:cNvCxnSpPr/>
      </xdr:nvCxnSpPr>
      <xdr:spPr>
        <a:xfrm flipH="1" flipV="1">
          <a:off x="5472546" y="46533956"/>
          <a:ext cx="1887681" cy="865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181842</xdr:colOff>
      <xdr:row>741</xdr:row>
      <xdr:rowOff>95251</xdr:rowOff>
    </xdr:from>
    <xdr:to>
      <xdr:col>48</xdr:col>
      <xdr:colOff>17318</xdr:colOff>
      <xdr:row>744</xdr:row>
      <xdr:rowOff>254001</xdr:rowOff>
    </xdr:to>
    <xdr:sp macro="" textlink="">
      <xdr:nvSpPr>
        <xdr:cNvPr id="42" name="正方形/長方形 41">
          <a:extLst>
            <a:ext uri="{FF2B5EF4-FFF2-40B4-BE49-F238E27FC236}">
              <a16:creationId xmlns:a16="http://schemas.microsoft.com/office/drawing/2014/main" id="{4F629E6F-3A41-4105-BDFB-F47A014BD0BA}"/>
            </a:ext>
          </a:extLst>
        </xdr:cNvPr>
        <xdr:cNvSpPr/>
      </xdr:nvSpPr>
      <xdr:spPr>
        <a:xfrm>
          <a:off x="7351569" y="45919160"/>
          <a:ext cx="2225385" cy="12238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39</xdr:col>
      <xdr:colOff>173182</xdr:colOff>
      <xdr:row>747</xdr:row>
      <xdr:rowOff>259772</xdr:rowOff>
    </xdr:from>
    <xdr:to>
      <xdr:col>49</xdr:col>
      <xdr:colOff>57730</xdr:colOff>
      <xdr:row>748</xdr:row>
      <xdr:rowOff>185386</xdr:rowOff>
    </xdr:to>
    <xdr:sp macro="" textlink="">
      <xdr:nvSpPr>
        <xdr:cNvPr id="45" name="テキスト ボックス 44">
          <a:extLst>
            <a:ext uri="{FF2B5EF4-FFF2-40B4-BE49-F238E27FC236}">
              <a16:creationId xmlns:a16="http://schemas.microsoft.com/office/drawing/2014/main" id="{34C719B0-BF92-4852-AC0E-BC879CB1FBE0}"/>
            </a:ext>
          </a:extLst>
        </xdr:cNvPr>
        <xdr:cNvSpPr txBox="1"/>
      </xdr:nvSpPr>
      <xdr:spPr>
        <a:xfrm rot="10800000" flipV="1">
          <a:off x="7940387" y="48213817"/>
          <a:ext cx="1876138"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29</xdr:col>
      <xdr:colOff>95250</xdr:colOff>
      <xdr:row>741</xdr:row>
      <xdr:rowOff>225138</xdr:rowOff>
    </xdr:from>
    <xdr:to>
      <xdr:col>36</xdr:col>
      <xdr:colOff>0</xdr:colOff>
      <xdr:row>742</xdr:row>
      <xdr:rowOff>176729</xdr:rowOff>
    </xdr:to>
    <xdr:sp macro="" textlink="">
      <xdr:nvSpPr>
        <xdr:cNvPr id="46" name="テキスト ボックス 45">
          <a:extLst>
            <a:ext uri="{FF2B5EF4-FFF2-40B4-BE49-F238E27FC236}">
              <a16:creationId xmlns:a16="http://schemas.microsoft.com/office/drawing/2014/main" id="{98D680BA-9AA9-4FA3-9FEC-2092873FDD92}"/>
            </a:ext>
          </a:extLst>
        </xdr:cNvPr>
        <xdr:cNvSpPr txBox="1"/>
      </xdr:nvSpPr>
      <xdr:spPr>
        <a:xfrm rot="10800000" flipV="1">
          <a:off x="5870864" y="46049047"/>
          <a:ext cx="1298863" cy="306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Normal="75" zoomScaleSheetLayoutView="100" zoomScalePageLayoutView="85" workbookViewId="0">
      <selection activeCell="BF722" sqref="B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867</v>
      </c>
      <c r="AT2" s="948"/>
      <c r="AU2" s="948"/>
      <c r="AV2" s="52" t="str">
        <f>IF(AW2="", "", "-")</f>
        <v/>
      </c>
      <c r="AW2" s="919"/>
      <c r="AX2" s="919"/>
    </row>
    <row r="3" spans="1:50" ht="21" customHeight="1" thickBot="1" x14ac:dyDescent="0.2">
      <c r="A3" s="870" t="s">
        <v>530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86</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547</v>
      </c>
      <c r="AF5" s="702"/>
      <c r="AG5" s="702"/>
      <c r="AH5" s="702"/>
      <c r="AI5" s="702"/>
      <c r="AJ5" s="702"/>
      <c r="AK5" s="702"/>
      <c r="AL5" s="702"/>
      <c r="AM5" s="702"/>
      <c r="AN5" s="702"/>
      <c r="AO5" s="702"/>
      <c r="AP5" s="703"/>
      <c r="AQ5" s="704" t="s">
        <v>548</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581</v>
      </c>
      <c r="H7" s="498"/>
      <c r="I7" s="498"/>
      <c r="J7" s="498"/>
      <c r="K7" s="498"/>
      <c r="L7" s="498"/>
      <c r="M7" s="498"/>
      <c r="N7" s="498"/>
      <c r="O7" s="498"/>
      <c r="P7" s="498"/>
      <c r="Q7" s="498"/>
      <c r="R7" s="498"/>
      <c r="S7" s="498"/>
      <c r="T7" s="498"/>
      <c r="U7" s="498"/>
      <c r="V7" s="498"/>
      <c r="W7" s="498"/>
      <c r="X7" s="499"/>
      <c r="Y7" s="930" t="s">
        <v>543</v>
      </c>
      <c r="Z7" s="442"/>
      <c r="AA7" s="442"/>
      <c r="AB7" s="442"/>
      <c r="AC7" s="442"/>
      <c r="AD7" s="931"/>
      <c r="AE7" s="920" t="s">
        <v>582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35</v>
      </c>
      <c r="Q13" s="661"/>
      <c r="R13" s="661"/>
      <c r="S13" s="661"/>
      <c r="T13" s="661"/>
      <c r="U13" s="661"/>
      <c r="V13" s="662"/>
      <c r="W13" s="660">
        <v>35</v>
      </c>
      <c r="X13" s="661"/>
      <c r="Y13" s="661"/>
      <c r="Z13" s="661"/>
      <c r="AA13" s="661"/>
      <c r="AB13" s="661"/>
      <c r="AC13" s="662"/>
      <c r="AD13" s="660">
        <v>32</v>
      </c>
      <c r="AE13" s="661"/>
      <c r="AF13" s="661"/>
      <c r="AG13" s="661"/>
      <c r="AH13" s="661"/>
      <c r="AI13" s="661"/>
      <c r="AJ13" s="662"/>
      <c r="AK13" s="660">
        <v>30</v>
      </c>
      <c r="AL13" s="661"/>
      <c r="AM13" s="661"/>
      <c r="AN13" s="661"/>
      <c r="AO13" s="661"/>
      <c r="AP13" s="661"/>
      <c r="AQ13" s="662"/>
      <c r="AR13" s="927">
        <v>35</v>
      </c>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552</v>
      </c>
      <c r="Q14" s="661"/>
      <c r="R14" s="661"/>
      <c r="S14" s="661"/>
      <c r="T14" s="661"/>
      <c r="U14" s="661"/>
      <c r="V14" s="662"/>
      <c r="W14" s="660" t="s">
        <v>550</v>
      </c>
      <c r="X14" s="661"/>
      <c r="Y14" s="661"/>
      <c r="Z14" s="661"/>
      <c r="AA14" s="661"/>
      <c r="AB14" s="661"/>
      <c r="AC14" s="662"/>
      <c r="AD14" s="660" t="s">
        <v>550</v>
      </c>
      <c r="AE14" s="661"/>
      <c r="AF14" s="661"/>
      <c r="AG14" s="661"/>
      <c r="AH14" s="661"/>
      <c r="AI14" s="661"/>
      <c r="AJ14" s="662"/>
      <c r="AK14" s="660" t="s">
        <v>550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550</v>
      </c>
      <c r="Q15" s="661"/>
      <c r="R15" s="661"/>
      <c r="S15" s="661"/>
      <c r="T15" s="661"/>
      <c r="U15" s="661"/>
      <c r="V15" s="662"/>
      <c r="W15" s="660" t="s">
        <v>550</v>
      </c>
      <c r="X15" s="661"/>
      <c r="Y15" s="661"/>
      <c r="Z15" s="661"/>
      <c r="AA15" s="661"/>
      <c r="AB15" s="661"/>
      <c r="AC15" s="662"/>
      <c r="AD15" s="660" t="s">
        <v>550</v>
      </c>
      <c r="AE15" s="661"/>
      <c r="AF15" s="661"/>
      <c r="AG15" s="661"/>
      <c r="AH15" s="661"/>
      <c r="AI15" s="661"/>
      <c r="AJ15" s="662"/>
      <c r="AK15" s="660" t="s">
        <v>550</v>
      </c>
      <c r="AL15" s="661"/>
      <c r="AM15" s="661"/>
      <c r="AN15" s="661"/>
      <c r="AO15" s="661"/>
      <c r="AP15" s="661"/>
      <c r="AQ15" s="662"/>
      <c r="AR15" s="660" t="s">
        <v>550</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551</v>
      </c>
      <c r="Q16" s="661"/>
      <c r="R16" s="661"/>
      <c r="S16" s="661"/>
      <c r="T16" s="661"/>
      <c r="U16" s="661"/>
      <c r="V16" s="662"/>
      <c r="W16" s="660" t="s">
        <v>550</v>
      </c>
      <c r="X16" s="661"/>
      <c r="Y16" s="661"/>
      <c r="Z16" s="661"/>
      <c r="AA16" s="661"/>
      <c r="AB16" s="661"/>
      <c r="AC16" s="662"/>
      <c r="AD16" s="660" t="s">
        <v>550</v>
      </c>
      <c r="AE16" s="661"/>
      <c r="AF16" s="661"/>
      <c r="AG16" s="661"/>
      <c r="AH16" s="661"/>
      <c r="AI16" s="661"/>
      <c r="AJ16" s="662"/>
      <c r="AK16" s="660" t="s">
        <v>550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551</v>
      </c>
      <c r="Q17" s="661"/>
      <c r="R17" s="661"/>
      <c r="S17" s="661"/>
      <c r="T17" s="661"/>
      <c r="U17" s="661"/>
      <c r="V17" s="662"/>
      <c r="W17" s="660" t="s">
        <v>550</v>
      </c>
      <c r="X17" s="661"/>
      <c r="Y17" s="661"/>
      <c r="Z17" s="661"/>
      <c r="AA17" s="661"/>
      <c r="AB17" s="661"/>
      <c r="AC17" s="662"/>
      <c r="AD17" s="660" t="s">
        <v>550</v>
      </c>
      <c r="AE17" s="661"/>
      <c r="AF17" s="661"/>
      <c r="AG17" s="661"/>
      <c r="AH17" s="661"/>
      <c r="AI17" s="661"/>
      <c r="AJ17" s="662"/>
      <c r="AK17" s="660" t="s">
        <v>550</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35</v>
      </c>
      <c r="Q18" s="882"/>
      <c r="R18" s="882"/>
      <c r="S18" s="882"/>
      <c r="T18" s="882"/>
      <c r="U18" s="882"/>
      <c r="V18" s="883"/>
      <c r="W18" s="881">
        <f>SUM(W13:AC17)</f>
        <v>35</v>
      </c>
      <c r="X18" s="882"/>
      <c r="Y18" s="882"/>
      <c r="Z18" s="882"/>
      <c r="AA18" s="882"/>
      <c r="AB18" s="882"/>
      <c r="AC18" s="883"/>
      <c r="AD18" s="881">
        <f>SUM(AD13:AJ17)</f>
        <v>32</v>
      </c>
      <c r="AE18" s="882"/>
      <c r="AF18" s="882"/>
      <c r="AG18" s="882"/>
      <c r="AH18" s="882"/>
      <c r="AI18" s="882"/>
      <c r="AJ18" s="883"/>
      <c r="AK18" s="881">
        <f>SUM(AK13:AQ17)</f>
        <v>30</v>
      </c>
      <c r="AL18" s="882"/>
      <c r="AM18" s="882"/>
      <c r="AN18" s="882"/>
      <c r="AO18" s="882"/>
      <c r="AP18" s="882"/>
      <c r="AQ18" s="883"/>
      <c r="AR18" s="881">
        <f>SUM(AR13:AX17)</f>
        <v>35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34</v>
      </c>
      <c r="Q19" s="661"/>
      <c r="R19" s="661"/>
      <c r="S19" s="661"/>
      <c r="T19" s="661"/>
      <c r="U19" s="661"/>
      <c r="V19" s="662"/>
      <c r="W19" s="660">
        <v>34</v>
      </c>
      <c r="X19" s="661"/>
      <c r="Y19" s="661"/>
      <c r="Z19" s="661"/>
      <c r="AA19" s="661"/>
      <c r="AB19" s="661"/>
      <c r="AC19" s="662"/>
      <c r="AD19" s="660">
        <v>30</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0.97142857142857142</v>
      </c>
      <c r="Q20" s="311"/>
      <c r="R20" s="311"/>
      <c r="S20" s="311"/>
      <c r="T20" s="311"/>
      <c r="U20" s="311"/>
      <c r="V20" s="311"/>
      <c r="W20" s="311">
        <f t="shared" ref="W20" si="0">IF(W18=0, "-", SUM(W19)/W18)</f>
        <v>0.97142857142857142</v>
      </c>
      <c r="X20" s="311"/>
      <c r="Y20" s="311"/>
      <c r="Z20" s="311"/>
      <c r="AA20" s="311"/>
      <c r="AB20" s="311"/>
      <c r="AC20" s="311"/>
      <c r="AD20" s="311">
        <f t="shared" ref="AD20" si="1">IF(AD18=0, "-", SUM(AD19)/AD18)</f>
        <v>0.9375</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4"/>
      <c r="G21" s="309" t="s">
        <v>495</v>
      </c>
      <c r="H21" s="310"/>
      <c r="I21" s="310"/>
      <c r="J21" s="310"/>
      <c r="K21" s="310"/>
      <c r="L21" s="310"/>
      <c r="M21" s="310"/>
      <c r="N21" s="310"/>
      <c r="O21" s="310"/>
      <c r="P21" s="311">
        <f>IF(P19=0, "-", SUM(P19)/SUM(P13,P14))</f>
        <v>0.97142857142857142</v>
      </c>
      <c r="Q21" s="311"/>
      <c r="R21" s="311"/>
      <c r="S21" s="311"/>
      <c r="T21" s="311"/>
      <c r="U21" s="311"/>
      <c r="V21" s="311"/>
      <c r="W21" s="311">
        <f t="shared" ref="W21" si="2">IF(W19=0, "-", SUM(W19)/SUM(W13,W14))</f>
        <v>0.97142857142857142</v>
      </c>
      <c r="X21" s="311"/>
      <c r="Y21" s="311"/>
      <c r="Z21" s="311"/>
      <c r="AA21" s="311"/>
      <c r="AB21" s="311"/>
      <c r="AC21" s="311"/>
      <c r="AD21" s="311">
        <f t="shared" ref="AD21" si="3">IF(AD19=0, "-", SUM(AD19)/SUM(AD13,AD14))</f>
        <v>0.9375</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535</v>
      </c>
      <c r="B22" s="973"/>
      <c r="C22" s="973"/>
      <c r="D22" s="973"/>
      <c r="E22" s="973"/>
      <c r="F22" s="974"/>
      <c r="G22" s="959" t="s">
        <v>472</v>
      </c>
      <c r="H22" s="215"/>
      <c r="I22" s="215"/>
      <c r="J22" s="215"/>
      <c r="K22" s="215"/>
      <c r="L22" s="215"/>
      <c r="M22" s="215"/>
      <c r="N22" s="215"/>
      <c r="O22" s="216"/>
      <c r="P22" s="944" t="s">
        <v>533</v>
      </c>
      <c r="Q22" s="215"/>
      <c r="R22" s="215"/>
      <c r="S22" s="215"/>
      <c r="T22" s="215"/>
      <c r="U22" s="215"/>
      <c r="V22" s="216"/>
      <c r="W22" s="944" t="s">
        <v>534</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577</v>
      </c>
      <c r="H23" s="961"/>
      <c r="I23" s="961"/>
      <c r="J23" s="961"/>
      <c r="K23" s="961"/>
      <c r="L23" s="961"/>
      <c r="M23" s="961"/>
      <c r="N23" s="961"/>
      <c r="O23" s="962"/>
      <c r="P23" s="927">
        <v>27</v>
      </c>
      <c r="Q23" s="928"/>
      <c r="R23" s="928"/>
      <c r="S23" s="928"/>
      <c r="T23" s="928"/>
      <c r="U23" s="928"/>
      <c r="V23" s="945"/>
      <c r="W23" s="927">
        <v>27</v>
      </c>
      <c r="X23" s="928"/>
      <c r="Y23" s="928"/>
      <c r="Z23" s="928"/>
      <c r="AA23" s="928"/>
      <c r="AB23" s="928"/>
      <c r="AC23" s="945"/>
      <c r="AD23" s="982" t="s">
        <v>673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585</v>
      </c>
      <c r="H24" s="964"/>
      <c r="I24" s="964"/>
      <c r="J24" s="964"/>
      <c r="K24" s="964"/>
      <c r="L24" s="964"/>
      <c r="M24" s="964"/>
      <c r="N24" s="964"/>
      <c r="O24" s="965"/>
      <c r="P24" s="660">
        <v>2</v>
      </c>
      <c r="Q24" s="661"/>
      <c r="R24" s="661"/>
      <c r="S24" s="661"/>
      <c r="T24" s="661"/>
      <c r="U24" s="661"/>
      <c r="V24" s="662"/>
      <c r="W24" s="660">
        <v>5</v>
      </c>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586</v>
      </c>
      <c r="H25" s="964"/>
      <c r="I25" s="964"/>
      <c r="J25" s="964"/>
      <c r="K25" s="964"/>
      <c r="L25" s="964"/>
      <c r="M25" s="964"/>
      <c r="N25" s="964"/>
      <c r="O25" s="965"/>
      <c r="P25" s="660">
        <v>1</v>
      </c>
      <c r="Q25" s="661"/>
      <c r="R25" s="661"/>
      <c r="S25" s="661"/>
      <c r="T25" s="661"/>
      <c r="U25" s="661"/>
      <c r="V25" s="662"/>
      <c r="W25" s="660">
        <v>3</v>
      </c>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30</v>
      </c>
      <c r="Q29" s="942"/>
      <c r="R29" s="942"/>
      <c r="S29" s="942"/>
      <c r="T29" s="942"/>
      <c r="U29" s="942"/>
      <c r="V29" s="943"/>
      <c r="W29" s="941">
        <f>AR13</f>
        <v>35</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3" t="s">
        <v>470</v>
      </c>
      <c r="AN30" s="923"/>
      <c r="AO30" s="923"/>
      <c r="AP30" s="861"/>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553</v>
      </c>
      <c r="AR31" s="193"/>
      <c r="AS31" s="126" t="s">
        <v>356</v>
      </c>
      <c r="AT31" s="127"/>
      <c r="AU31" s="192">
        <v>30</v>
      </c>
      <c r="AV31" s="192"/>
      <c r="AW31" s="397" t="s">
        <v>300</v>
      </c>
      <c r="AX31" s="398"/>
    </row>
    <row r="32" spans="1:50" ht="23.25" customHeight="1" x14ac:dyDescent="0.15">
      <c r="A32" s="402"/>
      <c r="B32" s="400"/>
      <c r="C32" s="400"/>
      <c r="D32" s="400"/>
      <c r="E32" s="400"/>
      <c r="F32" s="401"/>
      <c r="G32" s="564" t="s">
        <v>587</v>
      </c>
      <c r="H32" s="565"/>
      <c r="I32" s="565"/>
      <c r="J32" s="565"/>
      <c r="K32" s="565"/>
      <c r="L32" s="565"/>
      <c r="M32" s="565"/>
      <c r="N32" s="565"/>
      <c r="O32" s="566"/>
      <c r="P32" s="98" t="s">
        <v>588</v>
      </c>
      <c r="Q32" s="98"/>
      <c r="R32" s="98"/>
      <c r="S32" s="98"/>
      <c r="T32" s="98"/>
      <c r="U32" s="98"/>
      <c r="V32" s="98"/>
      <c r="W32" s="98"/>
      <c r="X32" s="99"/>
      <c r="Y32" s="470" t="s">
        <v>12</v>
      </c>
      <c r="Z32" s="530"/>
      <c r="AA32" s="531"/>
      <c r="AB32" s="460" t="s">
        <v>590</v>
      </c>
      <c r="AC32" s="460"/>
      <c r="AD32" s="460"/>
      <c r="AE32" s="211"/>
      <c r="AF32" s="212"/>
      <c r="AG32" s="212"/>
      <c r="AH32" s="212"/>
      <c r="AI32" s="211"/>
      <c r="AJ32" s="212"/>
      <c r="AK32" s="212"/>
      <c r="AL32" s="212"/>
      <c r="AM32" s="211"/>
      <c r="AN32" s="212"/>
      <c r="AO32" s="212"/>
      <c r="AP32" s="212"/>
      <c r="AQ32" s="317" t="s">
        <v>555</v>
      </c>
      <c r="AR32" s="200"/>
      <c r="AS32" s="200"/>
      <c r="AT32" s="318"/>
      <c r="AU32" s="212" t="s">
        <v>464</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590</v>
      </c>
      <c r="AC33" s="522"/>
      <c r="AD33" s="522"/>
      <c r="AE33" s="211"/>
      <c r="AF33" s="212"/>
      <c r="AG33" s="212"/>
      <c r="AH33" s="212"/>
      <c r="AI33" s="211"/>
      <c r="AJ33" s="212"/>
      <c r="AK33" s="212"/>
      <c r="AL33" s="212"/>
      <c r="AM33" s="211"/>
      <c r="AN33" s="212"/>
      <c r="AO33" s="212"/>
      <c r="AP33" s="212"/>
      <c r="AQ33" s="317" t="s">
        <v>553</v>
      </c>
      <c r="AR33" s="200"/>
      <c r="AS33" s="200"/>
      <c r="AT33" s="318"/>
      <c r="AU33" s="212"/>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145</v>
      </c>
      <c r="AF34" s="212"/>
      <c r="AG34" s="212"/>
      <c r="AH34" s="212"/>
      <c r="AI34" s="211">
        <v>153</v>
      </c>
      <c r="AJ34" s="212"/>
      <c r="AK34" s="212"/>
      <c r="AL34" s="212"/>
      <c r="AM34" s="211">
        <v>165</v>
      </c>
      <c r="AN34" s="212"/>
      <c r="AO34" s="212"/>
      <c r="AP34" s="212"/>
      <c r="AQ34" s="317" t="s">
        <v>553</v>
      </c>
      <c r="AR34" s="200"/>
      <c r="AS34" s="200"/>
      <c r="AT34" s="318"/>
      <c r="AU34" s="212" t="s">
        <v>553</v>
      </c>
      <c r="AV34" s="212"/>
      <c r="AW34" s="212"/>
      <c r="AX34" s="214"/>
    </row>
    <row r="35" spans="1:50" ht="23.25" customHeight="1" x14ac:dyDescent="0.15">
      <c r="A35" s="219" t="s">
        <v>523</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552</v>
      </c>
      <c r="AR38" s="193"/>
      <c r="AS38" s="126" t="s">
        <v>356</v>
      </c>
      <c r="AT38" s="127"/>
      <c r="AU38" s="192">
        <v>30</v>
      </c>
      <c r="AV38" s="192"/>
      <c r="AW38" s="397" t="s">
        <v>300</v>
      </c>
      <c r="AX38" s="398"/>
    </row>
    <row r="39" spans="1:50" ht="23.25" customHeight="1" x14ac:dyDescent="0.15">
      <c r="A39" s="402"/>
      <c r="B39" s="400"/>
      <c r="C39" s="400"/>
      <c r="D39" s="400"/>
      <c r="E39" s="400"/>
      <c r="F39" s="401"/>
      <c r="G39" s="564" t="s">
        <v>591</v>
      </c>
      <c r="H39" s="565"/>
      <c r="I39" s="565"/>
      <c r="J39" s="565"/>
      <c r="K39" s="565"/>
      <c r="L39" s="565"/>
      <c r="M39" s="565"/>
      <c r="N39" s="565"/>
      <c r="O39" s="566"/>
      <c r="P39" s="98" t="s">
        <v>592</v>
      </c>
      <c r="Q39" s="98"/>
      <c r="R39" s="98"/>
      <c r="S39" s="98"/>
      <c r="T39" s="98"/>
      <c r="U39" s="98"/>
      <c r="V39" s="98"/>
      <c r="W39" s="98"/>
      <c r="X39" s="99"/>
      <c r="Y39" s="470" t="s">
        <v>12</v>
      </c>
      <c r="Z39" s="530"/>
      <c r="AA39" s="531"/>
      <c r="AB39" s="460" t="s">
        <v>594</v>
      </c>
      <c r="AC39" s="460"/>
      <c r="AD39" s="460"/>
      <c r="AE39" s="211"/>
      <c r="AF39" s="212"/>
      <c r="AG39" s="212"/>
      <c r="AH39" s="212"/>
      <c r="AI39" s="211"/>
      <c r="AJ39" s="212"/>
      <c r="AK39" s="212"/>
      <c r="AL39" s="212"/>
      <c r="AM39" s="211"/>
      <c r="AN39" s="212"/>
      <c r="AO39" s="212"/>
      <c r="AP39" s="212"/>
      <c r="AQ39" s="317" t="s">
        <v>464</v>
      </c>
      <c r="AR39" s="200"/>
      <c r="AS39" s="200"/>
      <c r="AT39" s="318"/>
      <c r="AU39" s="212" t="s">
        <v>464</v>
      </c>
      <c r="AV39" s="212"/>
      <c r="AW39" s="212"/>
      <c r="AX39" s="214"/>
    </row>
    <row r="40" spans="1:50" ht="23.25"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t="s">
        <v>594</v>
      </c>
      <c r="AC40" s="522"/>
      <c r="AD40" s="522"/>
      <c r="AE40" s="211"/>
      <c r="AF40" s="212"/>
      <c r="AG40" s="212"/>
      <c r="AH40" s="212"/>
      <c r="AI40" s="211"/>
      <c r="AJ40" s="212"/>
      <c r="AK40" s="212"/>
      <c r="AL40" s="212"/>
      <c r="AM40" s="211"/>
      <c r="AN40" s="212"/>
      <c r="AO40" s="212"/>
      <c r="AP40" s="212"/>
      <c r="AQ40" s="317" t="s">
        <v>464</v>
      </c>
      <c r="AR40" s="200"/>
      <c r="AS40" s="200"/>
      <c r="AT40" s="318"/>
      <c r="AU40" s="212"/>
      <c r="AV40" s="212"/>
      <c r="AW40" s="212"/>
      <c r="AX40" s="214"/>
    </row>
    <row r="41" spans="1:50" ht="23.25"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v>108</v>
      </c>
      <c r="AF41" s="212"/>
      <c r="AG41" s="212"/>
      <c r="AH41" s="212"/>
      <c r="AI41" s="211">
        <v>107</v>
      </c>
      <c r="AJ41" s="212"/>
      <c r="AK41" s="212"/>
      <c r="AL41" s="212"/>
      <c r="AM41" s="211">
        <v>109</v>
      </c>
      <c r="AN41" s="212"/>
      <c r="AO41" s="212"/>
      <c r="AP41" s="212"/>
      <c r="AQ41" s="317" t="s">
        <v>464</v>
      </c>
      <c r="AR41" s="200"/>
      <c r="AS41" s="200"/>
      <c r="AT41" s="318"/>
      <c r="AU41" s="212" t="s">
        <v>464</v>
      </c>
      <c r="AV41" s="212"/>
      <c r="AW41" s="212"/>
      <c r="AX41" s="214"/>
    </row>
    <row r="42" spans="1:50" ht="23.25" customHeight="1" x14ac:dyDescent="0.15">
      <c r="A42" s="219" t="s">
        <v>523</v>
      </c>
      <c r="B42" s="220"/>
      <c r="C42" s="220"/>
      <c r="D42" s="220"/>
      <c r="E42" s="220"/>
      <c r="F42" s="221"/>
      <c r="G42" s="225" t="s">
        <v>593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t="s">
        <v>464</v>
      </c>
      <c r="AR45" s="193"/>
      <c r="AS45" s="126" t="s">
        <v>356</v>
      </c>
      <c r="AT45" s="127"/>
      <c r="AU45" s="192">
        <v>30</v>
      </c>
      <c r="AV45" s="192"/>
      <c r="AW45" s="397" t="s">
        <v>300</v>
      </c>
      <c r="AX45" s="398"/>
    </row>
    <row r="46" spans="1:50" ht="33.75" customHeight="1" x14ac:dyDescent="0.15">
      <c r="A46" s="402"/>
      <c r="B46" s="400"/>
      <c r="C46" s="400"/>
      <c r="D46" s="400"/>
      <c r="E46" s="400"/>
      <c r="F46" s="401"/>
      <c r="G46" s="564" t="s">
        <v>595</v>
      </c>
      <c r="H46" s="565"/>
      <c r="I46" s="565"/>
      <c r="J46" s="565"/>
      <c r="K46" s="565"/>
      <c r="L46" s="565"/>
      <c r="M46" s="565"/>
      <c r="N46" s="565"/>
      <c r="O46" s="566"/>
      <c r="P46" s="98" t="s">
        <v>596</v>
      </c>
      <c r="Q46" s="98"/>
      <c r="R46" s="98"/>
      <c r="S46" s="98"/>
      <c r="T46" s="98"/>
      <c r="U46" s="98"/>
      <c r="V46" s="98"/>
      <c r="W46" s="98"/>
      <c r="X46" s="99"/>
      <c r="Y46" s="470" t="s">
        <v>12</v>
      </c>
      <c r="Z46" s="530"/>
      <c r="AA46" s="531"/>
      <c r="AB46" s="460" t="s">
        <v>597</v>
      </c>
      <c r="AC46" s="460"/>
      <c r="AD46" s="460"/>
      <c r="AE46" s="211"/>
      <c r="AF46" s="212"/>
      <c r="AG46" s="212"/>
      <c r="AH46" s="212"/>
      <c r="AI46" s="211"/>
      <c r="AJ46" s="212"/>
      <c r="AK46" s="212"/>
      <c r="AL46" s="212"/>
      <c r="AM46" s="211"/>
      <c r="AN46" s="212"/>
      <c r="AO46" s="212"/>
      <c r="AP46" s="212"/>
      <c r="AQ46" s="317" t="s">
        <v>464</v>
      </c>
      <c r="AR46" s="200"/>
      <c r="AS46" s="200"/>
      <c r="AT46" s="318"/>
      <c r="AU46" s="212" t="s">
        <v>464</v>
      </c>
      <c r="AV46" s="212"/>
      <c r="AW46" s="212"/>
      <c r="AX46" s="214"/>
    </row>
    <row r="47" spans="1:50" ht="23.25"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t="s">
        <v>597</v>
      </c>
      <c r="AC47" s="522"/>
      <c r="AD47" s="522"/>
      <c r="AE47" s="211"/>
      <c r="AF47" s="212"/>
      <c r="AG47" s="212"/>
      <c r="AH47" s="212"/>
      <c r="AI47" s="211"/>
      <c r="AJ47" s="212"/>
      <c r="AK47" s="212"/>
      <c r="AL47" s="212"/>
      <c r="AM47" s="211"/>
      <c r="AN47" s="212"/>
      <c r="AO47" s="212"/>
      <c r="AP47" s="212"/>
      <c r="AQ47" s="317" t="s">
        <v>464</v>
      </c>
      <c r="AR47" s="200"/>
      <c r="AS47" s="200"/>
      <c r="AT47" s="318"/>
      <c r="AU47" s="212"/>
      <c r="AV47" s="212"/>
      <c r="AW47" s="212"/>
      <c r="AX47" s="214"/>
    </row>
    <row r="48" spans="1:50" ht="23.25"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v>100</v>
      </c>
      <c r="AF48" s="212"/>
      <c r="AG48" s="212"/>
      <c r="AH48" s="212"/>
      <c r="AI48" s="211">
        <v>100</v>
      </c>
      <c r="AJ48" s="212"/>
      <c r="AK48" s="212"/>
      <c r="AL48" s="212"/>
      <c r="AM48" s="211">
        <v>100</v>
      </c>
      <c r="AN48" s="212"/>
      <c r="AO48" s="212"/>
      <c r="AP48" s="212"/>
      <c r="AQ48" s="317" t="s">
        <v>464</v>
      </c>
      <c r="AR48" s="200"/>
      <c r="AS48" s="200"/>
      <c r="AT48" s="318"/>
      <c r="AU48" s="212" t="s">
        <v>464</v>
      </c>
      <c r="AV48" s="212"/>
      <c r="AW48" s="212"/>
      <c r="AX48" s="214"/>
    </row>
    <row r="49" spans="1:50" ht="23.25" customHeight="1" x14ac:dyDescent="0.15">
      <c r="A49" s="219" t="s">
        <v>523</v>
      </c>
      <c r="B49" s="220"/>
      <c r="C49" s="220"/>
      <c r="D49" s="220"/>
      <c r="E49" s="220"/>
      <c r="F49" s="221"/>
      <c r="G49" s="225" t="s">
        <v>597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526</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536</v>
      </c>
      <c r="AV100" s="314"/>
      <c r="AW100" s="314"/>
      <c r="AX100" s="316"/>
    </row>
    <row r="101" spans="1:60" ht="31.5" customHeight="1" x14ac:dyDescent="0.15">
      <c r="A101" s="421"/>
      <c r="B101" s="422"/>
      <c r="C101" s="422"/>
      <c r="D101" s="422"/>
      <c r="E101" s="422"/>
      <c r="F101" s="423"/>
      <c r="G101" s="98" t="s">
        <v>598</v>
      </c>
      <c r="H101" s="98"/>
      <c r="I101" s="98"/>
      <c r="J101" s="98"/>
      <c r="K101" s="98"/>
      <c r="L101" s="98"/>
      <c r="M101" s="98"/>
      <c r="N101" s="98"/>
      <c r="O101" s="98"/>
      <c r="P101" s="98"/>
      <c r="Q101" s="98"/>
      <c r="R101" s="98"/>
      <c r="S101" s="98"/>
      <c r="T101" s="98"/>
      <c r="U101" s="98"/>
      <c r="V101" s="98"/>
      <c r="W101" s="98"/>
      <c r="X101" s="99"/>
      <c r="Y101" s="541" t="s">
        <v>55</v>
      </c>
      <c r="Z101" s="542"/>
      <c r="AA101" s="543"/>
      <c r="AB101" s="460" t="s">
        <v>600</v>
      </c>
      <c r="AC101" s="460"/>
      <c r="AD101" s="460"/>
      <c r="AE101" s="211">
        <v>52</v>
      </c>
      <c r="AF101" s="212"/>
      <c r="AG101" s="212"/>
      <c r="AH101" s="213"/>
      <c r="AI101" s="211">
        <v>52</v>
      </c>
      <c r="AJ101" s="212"/>
      <c r="AK101" s="212"/>
      <c r="AL101" s="213"/>
      <c r="AM101" s="211">
        <v>52</v>
      </c>
      <c r="AN101" s="212"/>
      <c r="AO101" s="212"/>
      <c r="AP101" s="213"/>
      <c r="AQ101" s="317" t="s">
        <v>658</v>
      </c>
      <c r="AR101" s="200"/>
      <c r="AS101" s="200"/>
      <c r="AT101" s="318"/>
      <c r="AU101" s="211" t="s">
        <v>672</v>
      </c>
      <c r="AV101" s="212"/>
      <c r="AW101" s="212"/>
      <c r="AX101" s="213"/>
    </row>
    <row r="102" spans="1:60" ht="31.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600</v>
      </c>
      <c r="AC102" s="460"/>
      <c r="AD102" s="460"/>
      <c r="AE102" s="417">
        <v>52</v>
      </c>
      <c r="AF102" s="417"/>
      <c r="AG102" s="417"/>
      <c r="AH102" s="417"/>
      <c r="AI102" s="417">
        <v>52</v>
      </c>
      <c r="AJ102" s="417"/>
      <c r="AK102" s="417"/>
      <c r="AL102" s="417"/>
      <c r="AM102" s="417">
        <v>52</v>
      </c>
      <c r="AN102" s="417"/>
      <c r="AO102" s="417"/>
      <c r="AP102" s="417"/>
      <c r="AQ102" s="266">
        <v>52</v>
      </c>
      <c r="AR102" s="267"/>
      <c r="AS102" s="267"/>
      <c r="AT102" s="312"/>
      <c r="AU102" s="266">
        <v>52</v>
      </c>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536</v>
      </c>
      <c r="AV103" s="278"/>
      <c r="AW103" s="278"/>
      <c r="AX103" s="279"/>
    </row>
    <row r="104" spans="1:60" ht="23.25" customHeight="1" x14ac:dyDescent="0.15">
      <c r="A104" s="421"/>
      <c r="B104" s="422"/>
      <c r="C104" s="422"/>
      <c r="D104" s="422"/>
      <c r="E104" s="422"/>
      <c r="F104" s="423"/>
      <c r="G104" s="98" t="s">
        <v>599</v>
      </c>
      <c r="H104" s="98"/>
      <c r="I104" s="98"/>
      <c r="J104" s="98"/>
      <c r="K104" s="98"/>
      <c r="L104" s="98"/>
      <c r="M104" s="98"/>
      <c r="N104" s="98"/>
      <c r="O104" s="98"/>
      <c r="P104" s="98"/>
      <c r="Q104" s="98"/>
      <c r="R104" s="98"/>
      <c r="S104" s="98"/>
      <c r="T104" s="98"/>
      <c r="U104" s="98"/>
      <c r="V104" s="98"/>
      <c r="W104" s="98"/>
      <c r="X104" s="99"/>
      <c r="Y104" s="464" t="s">
        <v>55</v>
      </c>
      <c r="Z104" s="465"/>
      <c r="AA104" s="466"/>
      <c r="AB104" s="544" t="s">
        <v>600</v>
      </c>
      <c r="AC104" s="545"/>
      <c r="AD104" s="546"/>
      <c r="AE104" s="211">
        <v>12</v>
      </c>
      <c r="AF104" s="212"/>
      <c r="AG104" s="212"/>
      <c r="AH104" s="213"/>
      <c r="AI104" s="211">
        <v>12</v>
      </c>
      <c r="AJ104" s="212"/>
      <c r="AK104" s="212"/>
      <c r="AL104" s="213"/>
      <c r="AM104" s="211">
        <v>12</v>
      </c>
      <c r="AN104" s="212"/>
      <c r="AO104" s="212"/>
      <c r="AP104" s="213"/>
      <c r="AQ104" s="211" t="s">
        <v>658</v>
      </c>
      <c r="AR104" s="212"/>
      <c r="AS104" s="212"/>
      <c r="AT104" s="213"/>
      <c r="AU104" s="211" t="s">
        <v>672</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600</v>
      </c>
      <c r="AC105" s="468"/>
      <c r="AD105" s="469"/>
      <c r="AE105" s="417">
        <v>12</v>
      </c>
      <c r="AF105" s="417"/>
      <c r="AG105" s="417"/>
      <c r="AH105" s="417"/>
      <c r="AI105" s="417">
        <v>12</v>
      </c>
      <c r="AJ105" s="417"/>
      <c r="AK105" s="417"/>
      <c r="AL105" s="417"/>
      <c r="AM105" s="417">
        <v>12</v>
      </c>
      <c r="AN105" s="417"/>
      <c r="AO105" s="417"/>
      <c r="AP105" s="417"/>
      <c r="AQ105" s="211">
        <v>12</v>
      </c>
      <c r="AR105" s="212"/>
      <c r="AS105" s="212"/>
      <c r="AT105" s="213"/>
      <c r="AU105" s="266">
        <v>12</v>
      </c>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536</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536</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536</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537</v>
      </c>
      <c r="AR115" s="595"/>
      <c r="AS115" s="595"/>
      <c r="AT115" s="595"/>
      <c r="AU115" s="595"/>
      <c r="AV115" s="595"/>
      <c r="AW115" s="595"/>
      <c r="AX115" s="596"/>
    </row>
    <row r="116" spans="1:50" ht="23.25" customHeight="1" x14ac:dyDescent="0.15">
      <c r="A116" s="438"/>
      <c r="B116" s="439"/>
      <c r="C116" s="439"/>
      <c r="D116" s="439"/>
      <c r="E116" s="439"/>
      <c r="F116" s="440"/>
      <c r="G116" s="392" t="s">
        <v>660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601</v>
      </c>
      <c r="AC116" s="462"/>
      <c r="AD116" s="463"/>
      <c r="AE116" s="417">
        <v>0.7</v>
      </c>
      <c r="AF116" s="417"/>
      <c r="AG116" s="417"/>
      <c r="AH116" s="417"/>
      <c r="AI116" s="417">
        <v>0.7</v>
      </c>
      <c r="AJ116" s="417"/>
      <c r="AK116" s="417"/>
      <c r="AL116" s="417"/>
      <c r="AM116" s="417">
        <v>0.6</v>
      </c>
      <c r="AN116" s="417"/>
      <c r="AO116" s="417"/>
      <c r="AP116" s="417"/>
      <c r="AQ116" s="211">
        <v>0.6</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558</v>
      </c>
      <c r="AC117" s="472"/>
      <c r="AD117" s="473"/>
      <c r="AE117" s="550" t="s">
        <v>603</v>
      </c>
      <c r="AF117" s="551"/>
      <c r="AG117" s="551"/>
      <c r="AH117" s="551"/>
      <c r="AI117" s="550" t="s">
        <v>602</v>
      </c>
      <c r="AJ117" s="551"/>
      <c r="AK117" s="551"/>
      <c r="AL117" s="551"/>
      <c r="AM117" s="550" t="s">
        <v>604</v>
      </c>
      <c r="AN117" s="551"/>
      <c r="AO117" s="551"/>
      <c r="AP117" s="551"/>
      <c r="AQ117" s="550" t="s">
        <v>604</v>
      </c>
      <c r="AR117" s="551"/>
      <c r="AS117" s="551"/>
      <c r="AT117" s="551"/>
      <c r="AU117" s="551"/>
      <c r="AV117" s="551"/>
      <c r="AW117" s="551"/>
      <c r="AX117" s="552"/>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537</v>
      </c>
      <c r="AR118" s="595"/>
      <c r="AS118" s="595"/>
      <c r="AT118" s="595"/>
      <c r="AU118" s="595"/>
      <c r="AV118" s="595"/>
      <c r="AW118" s="595"/>
      <c r="AX118" s="596"/>
    </row>
    <row r="119" spans="1:50" ht="23.25" customHeight="1" x14ac:dyDescent="0.15">
      <c r="A119" s="438"/>
      <c r="B119" s="439"/>
      <c r="C119" s="439"/>
      <c r="D119" s="439"/>
      <c r="E119" s="439"/>
      <c r="F119" s="440"/>
      <c r="G119" s="392" t="s">
        <v>661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666</v>
      </c>
      <c r="AC119" s="462"/>
      <c r="AD119" s="463"/>
      <c r="AE119" s="417">
        <v>653846</v>
      </c>
      <c r="AF119" s="417"/>
      <c r="AG119" s="417"/>
      <c r="AH119" s="417"/>
      <c r="AI119" s="417">
        <v>653846</v>
      </c>
      <c r="AJ119" s="417"/>
      <c r="AK119" s="417"/>
      <c r="AL119" s="417"/>
      <c r="AM119" s="417">
        <v>576923</v>
      </c>
      <c r="AN119" s="417"/>
      <c r="AO119" s="417"/>
      <c r="AP119" s="417"/>
      <c r="AQ119" s="417">
        <v>576923</v>
      </c>
      <c r="AR119" s="417"/>
      <c r="AS119" s="417"/>
      <c r="AT119" s="417"/>
      <c r="AU119" s="417"/>
      <c r="AV119" s="417"/>
      <c r="AW119" s="417"/>
      <c r="AX119" s="549"/>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663</v>
      </c>
      <c r="AC120" s="472"/>
      <c r="AD120" s="473"/>
      <c r="AE120" s="550" t="s">
        <v>664</v>
      </c>
      <c r="AF120" s="551"/>
      <c r="AG120" s="551"/>
      <c r="AH120" s="551"/>
      <c r="AI120" s="550" t="s">
        <v>667</v>
      </c>
      <c r="AJ120" s="551"/>
      <c r="AK120" s="551"/>
      <c r="AL120" s="551"/>
      <c r="AM120" s="550" t="s">
        <v>668</v>
      </c>
      <c r="AN120" s="551"/>
      <c r="AO120" s="551"/>
      <c r="AP120" s="551"/>
      <c r="AQ120" s="550" t="s">
        <v>668</v>
      </c>
      <c r="AR120" s="551"/>
      <c r="AS120" s="551"/>
      <c r="AT120" s="551"/>
      <c r="AU120" s="551"/>
      <c r="AV120" s="551"/>
      <c r="AW120" s="551"/>
      <c r="AX120" s="552"/>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537</v>
      </c>
      <c r="AR121" s="595"/>
      <c r="AS121" s="595"/>
      <c r="AT121" s="595"/>
      <c r="AU121" s="595"/>
      <c r="AV121" s="595"/>
      <c r="AW121" s="595"/>
      <c r="AX121" s="596"/>
    </row>
    <row r="122" spans="1:50" ht="23.25" customHeight="1" x14ac:dyDescent="0.15">
      <c r="A122" s="438"/>
      <c r="B122" s="439"/>
      <c r="C122" s="439"/>
      <c r="D122" s="439"/>
      <c r="E122" s="439"/>
      <c r="F122" s="440"/>
      <c r="G122" s="392" t="s">
        <v>662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601</v>
      </c>
      <c r="AC122" s="462"/>
      <c r="AD122" s="463"/>
      <c r="AE122" s="417">
        <v>2833333</v>
      </c>
      <c r="AF122" s="417"/>
      <c r="AG122" s="417"/>
      <c r="AH122" s="417"/>
      <c r="AI122" s="417">
        <v>2833333</v>
      </c>
      <c r="AJ122" s="417"/>
      <c r="AK122" s="417"/>
      <c r="AL122" s="417"/>
      <c r="AM122" s="417">
        <v>2500000</v>
      </c>
      <c r="AN122" s="417"/>
      <c r="AO122" s="417"/>
      <c r="AP122" s="417"/>
      <c r="AQ122" s="417">
        <v>2500000</v>
      </c>
      <c r="AR122" s="417"/>
      <c r="AS122" s="417"/>
      <c r="AT122" s="417"/>
      <c r="AU122" s="417"/>
      <c r="AV122" s="417"/>
      <c r="AW122" s="417"/>
      <c r="AX122" s="549"/>
    </row>
    <row r="123" spans="1:50" ht="46.5" customHeight="1" thickBo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663</v>
      </c>
      <c r="AC123" s="472"/>
      <c r="AD123" s="473"/>
      <c r="AE123" s="550" t="s">
        <v>665</v>
      </c>
      <c r="AF123" s="551"/>
      <c r="AG123" s="551"/>
      <c r="AH123" s="551"/>
      <c r="AI123" s="550" t="s">
        <v>665</v>
      </c>
      <c r="AJ123" s="551"/>
      <c r="AK123" s="551"/>
      <c r="AL123" s="551"/>
      <c r="AM123" s="550" t="s">
        <v>669</v>
      </c>
      <c r="AN123" s="551"/>
      <c r="AO123" s="551"/>
      <c r="AP123" s="551"/>
      <c r="AQ123" s="550" t="s">
        <v>669</v>
      </c>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537</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537</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658</v>
      </c>
      <c r="AR133" s="192"/>
      <c r="AS133" s="126" t="s">
        <v>356</v>
      </c>
      <c r="AT133" s="127"/>
      <c r="AU133" s="193">
        <v>30</v>
      </c>
      <c r="AV133" s="193"/>
      <c r="AW133" s="126" t="s">
        <v>300</v>
      </c>
      <c r="AX133" s="188"/>
    </row>
    <row r="134" spans="1:50" ht="18.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4.4000000000000004</v>
      </c>
      <c r="AF134" s="200"/>
      <c r="AG134" s="200"/>
      <c r="AH134" s="200"/>
      <c r="AI134" s="199">
        <v>4.3</v>
      </c>
      <c r="AJ134" s="200"/>
      <c r="AK134" s="200"/>
      <c r="AL134" s="200"/>
      <c r="AM134" s="199">
        <v>4.4000000000000004</v>
      </c>
      <c r="AN134" s="200"/>
      <c r="AO134" s="200"/>
      <c r="AP134" s="200"/>
      <c r="AQ134" s="199" t="s">
        <v>658</v>
      </c>
      <c r="AR134" s="200"/>
      <c r="AS134" s="200"/>
      <c r="AT134" s="200"/>
      <c r="AU134" s="199" t="s">
        <v>658</v>
      </c>
      <c r="AV134" s="200"/>
      <c r="AW134" s="200"/>
      <c r="AX134" s="201"/>
    </row>
    <row r="135" spans="1:50" ht="18.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3.5</v>
      </c>
      <c r="AF135" s="200"/>
      <c r="AG135" s="200"/>
      <c r="AH135" s="200"/>
      <c r="AI135" s="199">
        <v>3.5</v>
      </c>
      <c r="AJ135" s="200"/>
      <c r="AK135" s="200"/>
      <c r="AL135" s="200"/>
      <c r="AM135" s="199">
        <v>3.5</v>
      </c>
      <c r="AN135" s="200"/>
      <c r="AO135" s="200"/>
      <c r="AP135" s="200"/>
      <c r="AQ135" s="199" t="s">
        <v>658</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550</v>
      </c>
      <c r="K430" s="903"/>
      <c r="L430" s="903"/>
      <c r="M430" s="903"/>
      <c r="N430" s="903"/>
      <c r="O430" s="903"/>
      <c r="P430" s="903"/>
      <c r="Q430" s="903"/>
      <c r="R430" s="903"/>
      <c r="S430" s="903"/>
      <c r="T430" s="904"/>
      <c r="U430" s="591" t="s">
        <v>557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3" t="s">
        <v>552</v>
      </c>
      <c r="AR432" s="193"/>
      <c r="AS432" s="126" t="s">
        <v>356</v>
      </c>
      <c r="AT432" s="127"/>
      <c r="AU432" s="193" t="s">
        <v>554</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17" t="s">
        <v>553</v>
      </c>
      <c r="AF433" s="200"/>
      <c r="AG433" s="200"/>
      <c r="AH433" s="200"/>
      <c r="AI433" s="317" t="s">
        <v>553</v>
      </c>
      <c r="AJ433" s="200"/>
      <c r="AK433" s="200"/>
      <c r="AL433" s="200"/>
      <c r="AM433" s="317" t="s">
        <v>553</v>
      </c>
      <c r="AN433" s="200"/>
      <c r="AO433" s="200"/>
      <c r="AP433" s="318"/>
      <c r="AQ433" s="317" t="s">
        <v>553</v>
      </c>
      <c r="AR433" s="200"/>
      <c r="AS433" s="200"/>
      <c r="AT433" s="318"/>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17" t="s">
        <v>553</v>
      </c>
      <c r="AF434" s="200"/>
      <c r="AG434" s="200"/>
      <c r="AH434" s="318"/>
      <c r="AI434" s="317" t="s">
        <v>557</v>
      </c>
      <c r="AJ434" s="200"/>
      <c r="AK434" s="200"/>
      <c r="AL434" s="200"/>
      <c r="AM434" s="317" t="s">
        <v>553</v>
      </c>
      <c r="AN434" s="200"/>
      <c r="AO434" s="200"/>
      <c r="AP434" s="318"/>
      <c r="AQ434" s="317" t="s">
        <v>553</v>
      </c>
      <c r="AR434" s="200"/>
      <c r="AS434" s="200"/>
      <c r="AT434" s="318"/>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553</v>
      </c>
      <c r="AF435" s="200"/>
      <c r="AG435" s="200"/>
      <c r="AH435" s="318"/>
      <c r="AI435" s="317" t="s">
        <v>553</v>
      </c>
      <c r="AJ435" s="200"/>
      <c r="AK435" s="200"/>
      <c r="AL435" s="200"/>
      <c r="AM435" s="317" t="s">
        <v>553</v>
      </c>
      <c r="AN435" s="200"/>
      <c r="AO435" s="200"/>
      <c r="AP435" s="318"/>
      <c r="AQ435" s="317" t="s">
        <v>553</v>
      </c>
      <c r="AR435" s="200"/>
      <c r="AS435" s="200"/>
      <c r="AT435" s="318"/>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59.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549</v>
      </c>
      <c r="AE702" s="339"/>
      <c r="AF702" s="339"/>
      <c r="AG702" s="384" t="s">
        <v>606</v>
      </c>
      <c r="AH702" s="385"/>
      <c r="AI702" s="385"/>
      <c r="AJ702" s="385"/>
      <c r="AK702" s="385"/>
      <c r="AL702" s="385"/>
      <c r="AM702" s="385"/>
      <c r="AN702" s="385"/>
      <c r="AO702" s="385"/>
      <c r="AP702" s="385"/>
      <c r="AQ702" s="385"/>
      <c r="AR702" s="385"/>
      <c r="AS702" s="385"/>
      <c r="AT702" s="385"/>
      <c r="AU702" s="385"/>
      <c r="AV702" s="385"/>
      <c r="AW702" s="385"/>
      <c r="AX702" s="386"/>
    </row>
    <row r="703" spans="1:50" ht="53.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549</v>
      </c>
      <c r="AE703" s="324"/>
      <c r="AF703" s="324"/>
      <c r="AG703" s="94" t="s">
        <v>607</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549</v>
      </c>
      <c r="AE704" s="786"/>
      <c r="AF704" s="786"/>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35.1"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549</v>
      </c>
      <c r="AE705" s="718"/>
      <c r="AF705" s="718"/>
      <c r="AG705" s="118" t="s">
        <v>610</v>
      </c>
      <c r="AH705" s="98"/>
      <c r="AI705" s="98"/>
      <c r="AJ705" s="98"/>
      <c r="AK705" s="98"/>
      <c r="AL705" s="98"/>
      <c r="AM705" s="98"/>
      <c r="AN705" s="98"/>
      <c r="AO705" s="98"/>
      <c r="AP705" s="98"/>
      <c r="AQ705" s="98"/>
      <c r="AR705" s="98"/>
      <c r="AS705" s="98"/>
      <c r="AT705" s="98"/>
      <c r="AU705" s="98"/>
      <c r="AV705" s="98"/>
      <c r="AW705" s="98"/>
      <c r="AX705" s="119"/>
    </row>
    <row r="706" spans="1:50" ht="35.1" customHeight="1" x14ac:dyDescent="0.15">
      <c r="A706" s="645"/>
      <c r="B706" s="646"/>
      <c r="C706" s="797"/>
      <c r="D706" s="798"/>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579</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5.1"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562</v>
      </c>
      <c r="AE708" s="608"/>
      <c r="AF708" s="608"/>
      <c r="AG708" s="745" t="s">
        <v>573</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549</v>
      </c>
      <c r="AE709" s="324"/>
      <c r="AF709" s="324"/>
      <c r="AG709" s="94" t="s">
        <v>611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562</v>
      </c>
      <c r="AE710" s="324"/>
      <c r="AF710" s="324"/>
      <c r="AG710" s="94" t="s">
        <v>573</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549</v>
      </c>
      <c r="AE711" s="324"/>
      <c r="AF711" s="324"/>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562</v>
      </c>
      <c r="AE712" s="786"/>
      <c r="AF712" s="786"/>
      <c r="AG712" s="813" t="s">
        <v>574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562</v>
      </c>
      <c r="AE713" s="324"/>
      <c r="AF713" s="666"/>
      <c r="AG713" s="94" t="s">
        <v>573</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549</v>
      </c>
      <c r="AE714" s="811"/>
      <c r="AF714" s="812"/>
      <c r="AG714" s="739" t="s">
        <v>576</v>
      </c>
      <c r="AH714" s="740"/>
      <c r="AI714" s="740"/>
      <c r="AJ714" s="740"/>
      <c r="AK714" s="740"/>
      <c r="AL714" s="740"/>
      <c r="AM714" s="740"/>
      <c r="AN714" s="740"/>
      <c r="AO714" s="740"/>
      <c r="AP714" s="740"/>
      <c r="AQ714" s="740"/>
      <c r="AR714" s="740"/>
      <c r="AS714" s="740"/>
      <c r="AT714" s="740"/>
      <c r="AU714" s="740"/>
      <c r="AV714" s="740"/>
      <c r="AW714" s="740"/>
      <c r="AX714" s="741"/>
    </row>
    <row r="715" spans="1:50" ht="33.7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549</v>
      </c>
      <c r="AE715" s="608"/>
      <c r="AF715" s="659"/>
      <c r="AG715" s="745" t="s">
        <v>612</v>
      </c>
      <c r="AH715" s="746"/>
      <c r="AI715" s="746"/>
      <c r="AJ715" s="746"/>
      <c r="AK715" s="746"/>
      <c r="AL715" s="746"/>
      <c r="AM715" s="746"/>
      <c r="AN715" s="746"/>
      <c r="AO715" s="746"/>
      <c r="AP715" s="746"/>
      <c r="AQ715" s="746"/>
      <c r="AR715" s="746"/>
      <c r="AS715" s="746"/>
      <c r="AT715" s="746"/>
      <c r="AU715" s="746"/>
      <c r="AV715" s="746"/>
      <c r="AW715" s="746"/>
      <c r="AX715" s="747"/>
    </row>
    <row r="716" spans="1:50" ht="39.950000000000003"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549</v>
      </c>
      <c r="AE716" s="630"/>
      <c r="AF716" s="630"/>
      <c r="AG716" s="94" t="s">
        <v>613</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549</v>
      </c>
      <c r="AE717" s="324"/>
      <c r="AF717" s="324"/>
      <c r="AG717" s="94" t="s">
        <v>614</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549</v>
      </c>
      <c r="AE718" s="324"/>
      <c r="AF718" s="324"/>
      <c r="AG718" s="120" t="s">
        <v>615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549</v>
      </c>
      <c r="AE719" s="608"/>
      <c r="AF719" s="608"/>
      <c r="AG719" s="118" t="s">
        <v>675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659</v>
      </c>
      <c r="D721" s="290"/>
      <c r="E721" s="290"/>
      <c r="F721" s="291"/>
      <c r="G721" s="280"/>
      <c r="H721" s="281"/>
      <c r="I721" s="83" t="str">
        <f>IF(OR(G721="　", G721=""), "", "-")</f>
        <v/>
      </c>
      <c r="J721" s="284">
        <v>138</v>
      </c>
      <c r="K721" s="284"/>
      <c r="L721" s="83" t="str">
        <f>IF(M721="","","-")</f>
        <v/>
      </c>
      <c r="M721" s="84"/>
      <c r="N721" s="297" t="s">
        <v>674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9.95" customHeight="1" x14ac:dyDescent="0.15">
      <c r="A726" s="643" t="s">
        <v>48</v>
      </c>
      <c r="B726" s="805"/>
      <c r="C726" s="818" t="s">
        <v>53</v>
      </c>
      <c r="D726" s="840"/>
      <c r="E726" s="840"/>
      <c r="F726" s="841"/>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 customHeight="1" thickBot="1" x14ac:dyDescent="0.2">
      <c r="A727" s="806"/>
      <c r="B727" s="807"/>
      <c r="C727" s="751" t="s">
        <v>57</v>
      </c>
      <c r="D727" s="752"/>
      <c r="E727" s="752"/>
      <c r="F727" s="753"/>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0.1" customHeight="1" thickBot="1" x14ac:dyDescent="0.2">
      <c r="A729" s="637" t="s">
        <v>670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0.1" customHeight="1" thickBot="1" x14ac:dyDescent="0.2">
      <c r="A731" s="802" t="s">
        <v>257</v>
      </c>
      <c r="B731" s="803"/>
      <c r="C731" s="803"/>
      <c r="D731" s="803"/>
      <c r="E731" s="804"/>
      <c r="F731" s="732" t="s">
        <v>671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0.1" customHeight="1" thickBot="1" x14ac:dyDescent="0.2">
      <c r="A733" s="676" t="s">
        <v>257</v>
      </c>
      <c r="B733" s="677"/>
      <c r="C733" s="677"/>
      <c r="D733" s="677"/>
      <c r="E733" s="678"/>
      <c r="F733" s="640" t="s">
        <v>672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0.1" customHeight="1" thickBot="1" x14ac:dyDescent="0.2">
      <c r="A735" s="793" t="s">
        <v>624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617</v>
      </c>
      <c r="F737" s="996"/>
      <c r="G737" s="996"/>
      <c r="H737" s="996"/>
      <c r="I737" s="996"/>
      <c r="J737" s="996"/>
      <c r="K737" s="996"/>
      <c r="L737" s="996"/>
      <c r="M737" s="996"/>
      <c r="N737" s="358" t="s">
        <v>358</v>
      </c>
      <c r="O737" s="358"/>
      <c r="P737" s="358"/>
      <c r="Q737" s="358"/>
      <c r="R737" s="996" t="s">
        <v>618</v>
      </c>
      <c r="S737" s="996"/>
      <c r="T737" s="996"/>
      <c r="U737" s="996"/>
      <c r="V737" s="996"/>
      <c r="W737" s="996"/>
      <c r="X737" s="996"/>
      <c r="Y737" s="996"/>
      <c r="Z737" s="996"/>
      <c r="AA737" s="358" t="s">
        <v>359</v>
      </c>
      <c r="AB737" s="358"/>
      <c r="AC737" s="358"/>
      <c r="AD737" s="358"/>
      <c r="AE737" s="996" t="s">
        <v>619</v>
      </c>
      <c r="AF737" s="996"/>
      <c r="AG737" s="996"/>
      <c r="AH737" s="996"/>
      <c r="AI737" s="996"/>
      <c r="AJ737" s="996"/>
      <c r="AK737" s="996"/>
      <c r="AL737" s="996"/>
      <c r="AM737" s="996"/>
      <c r="AN737" s="358" t="s">
        <v>360</v>
      </c>
      <c r="AO737" s="358"/>
      <c r="AP737" s="358"/>
      <c r="AQ737" s="358"/>
      <c r="AR737" s="997" t="s">
        <v>620</v>
      </c>
      <c r="AS737" s="998"/>
      <c r="AT737" s="998"/>
      <c r="AU737" s="998"/>
      <c r="AV737" s="998"/>
      <c r="AW737" s="998"/>
      <c r="AX737" s="999"/>
      <c r="AY737" s="89"/>
      <c r="AZ737" s="89"/>
    </row>
    <row r="738" spans="1:52" ht="24.75" customHeight="1" x14ac:dyDescent="0.15">
      <c r="A738" s="1000" t="s">
        <v>361</v>
      </c>
      <c r="B738" s="203"/>
      <c r="C738" s="203"/>
      <c r="D738" s="204"/>
      <c r="E738" s="996" t="s">
        <v>620</v>
      </c>
      <c r="F738" s="996"/>
      <c r="G738" s="996"/>
      <c r="H738" s="996"/>
      <c r="I738" s="996"/>
      <c r="J738" s="996"/>
      <c r="K738" s="996"/>
      <c r="L738" s="996"/>
      <c r="M738" s="996"/>
      <c r="N738" s="358" t="s">
        <v>362</v>
      </c>
      <c r="O738" s="358"/>
      <c r="P738" s="358"/>
      <c r="Q738" s="358"/>
      <c r="R738" s="996" t="s">
        <v>621</v>
      </c>
      <c r="S738" s="996"/>
      <c r="T738" s="996"/>
      <c r="U738" s="996"/>
      <c r="V738" s="996"/>
      <c r="W738" s="996"/>
      <c r="X738" s="996"/>
      <c r="Y738" s="996"/>
      <c r="Z738" s="996"/>
      <c r="AA738" s="358" t="s">
        <v>480</v>
      </c>
      <c r="AB738" s="358"/>
      <c r="AC738" s="358"/>
      <c r="AD738" s="358"/>
      <c r="AE738" s="996" t="s">
        <v>622</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538</v>
      </c>
      <c r="B739" s="1005"/>
      <c r="C739" s="1005"/>
      <c r="D739" s="1006"/>
      <c r="E739" s="1007" t="s">
        <v>659</v>
      </c>
      <c r="F739" s="1008"/>
      <c r="G739" s="1008"/>
      <c r="H739" s="91" t="str">
        <f>IF(E739="", "", "(")</f>
        <v>(</v>
      </c>
      <c r="I739" s="991"/>
      <c r="J739" s="991"/>
      <c r="K739" s="91" t="str">
        <f>IF(OR(I739="　", I739=""), "", "-")</f>
        <v/>
      </c>
      <c r="L739" s="992">
        <v>870</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527</v>
      </c>
      <c r="B740" s="618"/>
      <c r="C740" s="618"/>
      <c r="D740" s="618"/>
      <c r="E740" s="618"/>
      <c r="F740" s="61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0.9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529</v>
      </c>
      <c r="B779" s="632"/>
      <c r="C779" s="632"/>
      <c r="D779" s="632"/>
      <c r="E779" s="632"/>
      <c r="F779" s="633"/>
      <c r="G779" s="598" t="s">
        <v>625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569</v>
      </c>
      <c r="H781" s="674"/>
      <c r="I781" s="674"/>
      <c r="J781" s="674"/>
      <c r="K781" s="675"/>
      <c r="L781" s="667" t="s">
        <v>627</v>
      </c>
      <c r="M781" s="668"/>
      <c r="N781" s="668"/>
      <c r="O781" s="668"/>
      <c r="P781" s="668"/>
      <c r="Q781" s="668"/>
      <c r="R781" s="668"/>
      <c r="S781" s="668"/>
      <c r="T781" s="668"/>
      <c r="U781" s="668"/>
      <c r="V781" s="668"/>
      <c r="W781" s="668"/>
      <c r="X781" s="669"/>
      <c r="Y781" s="387">
        <v>6.4</v>
      </c>
      <c r="Z781" s="388"/>
      <c r="AA781" s="388"/>
      <c r="AB781" s="808"/>
      <c r="AC781" s="673" t="s">
        <v>575</v>
      </c>
      <c r="AD781" s="674"/>
      <c r="AE781" s="674"/>
      <c r="AF781" s="674"/>
      <c r="AG781" s="675"/>
      <c r="AH781" s="667" t="s">
        <v>628</v>
      </c>
      <c r="AI781" s="668"/>
      <c r="AJ781" s="668"/>
      <c r="AK781" s="668"/>
      <c r="AL781" s="668"/>
      <c r="AM781" s="668"/>
      <c r="AN781" s="668"/>
      <c r="AO781" s="668"/>
      <c r="AP781" s="668"/>
      <c r="AQ781" s="668"/>
      <c r="AR781" s="668"/>
      <c r="AS781" s="668"/>
      <c r="AT781" s="669"/>
      <c r="AU781" s="387">
        <v>6.2</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6.4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6.2</v>
      </c>
      <c r="AV791" s="835"/>
      <c r="AW791" s="835"/>
      <c r="AX791" s="837"/>
    </row>
    <row r="792" spans="1:50" ht="24.75" customHeight="1" x14ac:dyDescent="0.15">
      <c r="A792" s="634"/>
      <c r="B792" s="635"/>
      <c r="C792" s="635"/>
      <c r="D792" s="635"/>
      <c r="E792" s="635"/>
      <c r="F792" s="636"/>
      <c r="G792" s="598" t="s">
        <v>629</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t="s">
        <v>631</v>
      </c>
      <c r="AD794" s="674"/>
      <c r="AE794" s="674"/>
      <c r="AF794" s="674"/>
      <c r="AG794" s="675"/>
      <c r="AH794" s="667" t="s">
        <v>632</v>
      </c>
      <c r="AI794" s="668"/>
      <c r="AJ794" s="668"/>
      <c r="AK794" s="668"/>
      <c r="AL794" s="668"/>
      <c r="AM794" s="668"/>
      <c r="AN794" s="668"/>
      <c r="AO794" s="668"/>
      <c r="AP794" s="668"/>
      <c r="AQ794" s="668"/>
      <c r="AR794" s="668"/>
      <c r="AS794" s="668"/>
      <c r="AT794" s="669"/>
      <c r="AU794" s="387">
        <v>5</v>
      </c>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5</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633</v>
      </c>
      <c r="D837" s="340"/>
      <c r="E837" s="340"/>
      <c r="F837" s="340"/>
      <c r="G837" s="340"/>
      <c r="H837" s="340"/>
      <c r="I837" s="340"/>
      <c r="J837" s="341">
        <v>2011201005289</v>
      </c>
      <c r="K837" s="342"/>
      <c r="L837" s="342"/>
      <c r="M837" s="342"/>
      <c r="N837" s="342"/>
      <c r="O837" s="342"/>
      <c r="P837" s="355" t="s">
        <v>634</v>
      </c>
      <c r="Q837" s="343"/>
      <c r="R837" s="343"/>
      <c r="S837" s="343"/>
      <c r="T837" s="343"/>
      <c r="U837" s="343"/>
      <c r="V837" s="343"/>
      <c r="W837" s="343"/>
      <c r="X837" s="343"/>
      <c r="Y837" s="344">
        <v>6.4</v>
      </c>
      <c r="Z837" s="345"/>
      <c r="AA837" s="345"/>
      <c r="AB837" s="346"/>
      <c r="AC837" s="356" t="s">
        <v>515</v>
      </c>
      <c r="AD837" s="364"/>
      <c r="AE837" s="364"/>
      <c r="AF837" s="364"/>
      <c r="AG837" s="364"/>
      <c r="AH837" s="365">
        <v>1</v>
      </c>
      <c r="AI837" s="366"/>
      <c r="AJ837" s="366"/>
      <c r="AK837" s="366"/>
      <c r="AL837" s="350">
        <v>100</v>
      </c>
      <c r="AM837" s="351"/>
      <c r="AN837" s="351"/>
      <c r="AO837" s="352"/>
      <c r="AP837" s="353" t="s">
        <v>570</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912"/>
      <c r="Q840" s="913"/>
      <c r="R840" s="913"/>
      <c r="S840" s="913"/>
      <c r="T840" s="913"/>
      <c r="U840" s="913"/>
      <c r="V840" s="913"/>
      <c r="W840" s="913"/>
      <c r="X840" s="914"/>
      <c r="Y840" s="344"/>
      <c r="Z840" s="345"/>
      <c r="AA840" s="345"/>
      <c r="AB840" s="346"/>
      <c r="AC840" s="356"/>
      <c r="AD840" s="364"/>
      <c r="AE840" s="364"/>
      <c r="AF840" s="364"/>
      <c r="AG840" s="364"/>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73"/>
      <c r="D841" s="374"/>
      <c r="E841" s="374"/>
      <c r="F841" s="374"/>
      <c r="G841" s="374"/>
      <c r="H841" s="374"/>
      <c r="I841" s="375"/>
      <c r="J841" s="906"/>
      <c r="K841" s="907"/>
      <c r="L841" s="907"/>
      <c r="M841" s="907"/>
      <c r="N841" s="907"/>
      <c r="O841" s="908"/>
      <c r="P841" s="912"/>
      <c r="Q841" s="913"/>
      <c r="R841" s="913"/>
      <c r="S841" s="913"/>
      <c r="T841" s="913"/>
      <c r="U841" s="913"/>
      <c r="V841" s="913"/>
      <c r="W841" s="913"/>
      <c r="X841" s="914"/>
      <c r="Y841" s="344"/>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73"/>
      <c r="D842" s="374"/>
      <c r="E842" s="374"/>
      <c r="F842" s="374"/>
      <c r="G842" s="374"/>
      <c r="H842" s="374"/>
      <c r="I842" s="375"/>
      <c r="J842" s="906"/>
      <c r="K842" s="907"/>
      <c r="L842" s="907"/>
      <c r="M842" s="907"/>
      <c r="N842" s="907"/>
      <c r="O842" s="908"/>
      <c r="P842" s="912"/>
      <c r="Q842" s="913"/>
      <c r="R842" s="913"/>
      <c r="S842" s="913"/>
      <c r="T842" s="913"/>
      <c r="U842" s="913"/>
      <c r="V842" s="913"/>
      <c r="W842" s="913"/>
      <c r="X842" s="914"/>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73"/>
      <c r="D843" s="374"/>
      <c r="E843" s="374"/>
      <c r="F843" s="374"/>
      <c r="G843" s="374"/>
      <c r="H843" s="374"/>
      <c r="I843" s="375"/>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73"/>
      <c r="D844" s="374"/>
      <c r="E844" s="374"/>
      <c r="F844" s="374"/>
      <c r="G844" s="374"/>
      <c r="H844" s="374"/>
      <c r="I844" s="375"/>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635</v>
      </c>
      <c r="D870" s="340"/>
      <c r="E870" s="340"/>
      <c r="F870" s="340"/>
      <c r="G870" s="340"/>
      <c r="H870" s="340"/>
      <c r="I870" s="340"/>
      <c r="J870" s="341">
        <v>7010501016231</v>
      </c>
      <c r="K870" s="342"/>
      <c r="L870" s="342"/>
      <c r="M870" s="342"/>
      <c r="N870" s="342"/>
      <c r="O870" s="342"/>
      <c r="P870" s="355" t="s">
        <v>636</v>
      </c>
      <c r="Q870" s="343"/>
      <c r="R870" s="343"/>
      <c r="S870" s="343"/>
      <c r="T870" s="343"/>
      <c r="U870" s="343"/>
      <c r="V870" s="343"/>
      <c r="W870" s="343"/>
      <c r="X870" s="343"/>
      <c r="Y870" s="344">
        <v>6.2</v>
      </c>
      <c r="Z870" s="345"/>
      <c r="AA870" s="345"/>
      <c r="AB870" s="346"/>
      <c r="AC870" s="356" t="s">
        <v>515</v>
      </c>
      <c r="AD870" s="364"/>
      <c r="AE870" s="364"/>
      <c r="AF870" s="364"/>
      <c r="AG870" s="364"/>
      <c r="AH870" s="365">
        <v>1</v>
      </c>
      <c r="AI870" s="366"/>
      <c r="AJ870" s="366"/>
      <c r="AK870" s="366"/>
      <c r="AL870" s="350">
        <v>100</v>
      </c>
      <c r="AM870" s="351"/>
      <c r="AN870" s="351"/>
      <c r="AO870" s="352"/>
      <c r="AP870" s="353" t="s">
        <v>571</v>
      </c>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5"/>
      <c r="AM871" s="366"/>
      <c r="AN871" s="366"/>
      <c r="AO871" s="366"/>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637</v>
      </c>
      <c r="D903" s="340"/>
      <c r="E903" s="340"/>
      <c r="F903" s="340"/>
      <c r="G903" s="340"/>
      <c r="H903" s="340"/>
      <c r="I903" s="340"/>
      <c r="J903" s="341">
        <v>1010001118120</v>
      </c>
      <c r="K903" s="342"/>
      <c r="L903" s="342"/>
      <c r="M903" s="342"/>
      <c r="N903" s="342"/>
      <c r="O903" s="342"/>
      <c r="P903" s="355" t="s">
        <v>638</v>
      </c>
      <c r="Q903" s="343"/>
      <c r="R903" s="343"/>
      <c r="S903" s="343"/>
      <c r="T903" s="343"/>
      <c r="U903" s="343"/>
      <c r="V903" s="343"/>
      <c r="W903" s="343"/>
      <c r="X903" s="343"/>
      <c r="Y903" s="344">
        <v>0.8</v>
      </c>
      <c r="Z903" s="345"/>
      <c r="AA903" s="345"/>
      <c r="AB903" s="346"/>
      <c r="AC903" s="356" t="s">
        <v>521</v>
      </c>
      <c r="AD903" s="364"/>
      <c r="AE903" s="364"/>
      <c r="AF903" s="364"/>
      <c r="AG903" s="364"/>
      <c r="AH903" s="365" t="s">
        <v>639</v>
      </c>
      <c r="AI903" s="366"/>
      <c r="AJ903" s="366"/>
      <c r="AK903" s="366"/>
      <c r="AL903" s="350">
        <v>100</v>
      </c>
      <c r="AM903" s="351"/>
      <c r="AN903" s="351"/>
      <c r="AO903" s="352"/>
      <c r="AP903" s="353" t="s">
        <v>640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641</v>
      </c>
      <c r="D936" s="340"/>
      <c r="E936" s="340"/>
      <c r="F936" s="340"/>
      <c r="G936" s="340"/>
      <c r="H936" s="340"/>
      <c r="I936" s="340"/>
      <c r="J936" s="341" t="s">
        <v>646</v>
      </c>
      <c r="K936" s="342"/>
      <c r="L936" s="342"/>
      <c r="M936" s="342"/>
      <c r="N936" s="342"/>
      <c r="O936" s="342"/>
      <c r="P936" s="355" t="s">
        <v>650</v>
      </c>
      <c r="Q936" s="343"/>
      <c r="R936" s="343"/>
      <c r="S936" s="343"/>
      <c r="T936" s="343"/>
      <c r="U936" s="343"/>
      <c r="V936" s="343"/>
      <c r="W936" s="343"/>
      <c r="X936" s="343"/>
      <c r="Y936" s="344">
        <v>5</v>
      </c>
      <c r="Z936" s="345"/>
      <c r="AA936" s="345"/>
      <c r="AB936" s="346"/>
      <c r="AC936" s="356" t="s">
        <v>196</v>
      </c>
      <c r="AD936" s="364"/>
      <c r="AE936" s="364"/>
      <c r="AF936" s="364"/>
      <c r="AG936" s="364"/>
      <c r="AH936" s="365" t="s">
        <v>651</v>
      </c>
      <c r="AI936" s="366"/>
      <c r="AJ936" s="366"/>
      <c r="AK936" s="366"/>
      <c r="AL936" s="350" t="s">
        <v>652</v>
      </c>
      <c r="AM936" s="351"/>
      <c r="AN936" s="351"/>
      <c r="AO936" s="352"/>
      <c r="AP936" s="353" t="s">
        <v>653</v>
      </c>
      <c r="AQ936" s="353"/>
      <c r="AR936" s="353"/>
      <c r="AS936" s="353"/>
      <c r="AT936" s="353"/>
      <c r="AU936" s="353"/>
      <c r="AV936" s="353"/>
      <c r="AW936" s="353"/>
      <c r="AX936" s="353"/>
    </row>
    <row r="937" spans="1:50" ht="30" customHeight="1" x14ac:dyDescent="0.15">
      <c r="A937" s="372">
        <v>2</v>
      </c>
      <c r="B937" s="372">
        <v>1</v>
      </c>
      <c r="C937" s="354" t="s">
        <v>642</v>
      </c>
      <c r="D937" s="340"/>
      <c r="E937" s="340"/>
      <c r="F937" s="340"/>
      <c r="G937" s="340"/>
      <c r="H937" s="340"/>
      <c r="I937" s="340"/>
      <c r="J937" s="341" t="s">
        <v>647</v>
      </c>
      <c r="K937" s="342"/>
      <c r="L937" s="342"/>
      <c r="M937" s="342"/>
      <c r="N937" s="342"/>
      <c r="O937" s="342"/>
      <c r="P937" s="355" t="s">
        <v>650</v>
      </c>
      <c r="Q937" s="343"/>
      <c r="R937" s="343"/>
      <c r="S937" s="343"/>
      <c r="T937" s="343"/>
      <c r="U937" s="343"/>
      <c r="V937" s="343"/>
      <c r="W937" s="343"/>
      <c r="X937" s="343"/>
      <c r="Y937" s="344">
        <v>4</v>
      </c>
      <c r="Z937" s="345"/>
      <c r="AA937" s="345"/>
      <c r="AB937" s="346"/>
      <c r="AC937" s="356" t="s">
        <v>196</v>
      </c>
      <c r="AD937" s="356"/>
      <c r="AE937" s="356"/>
      <c r="AF937" s="356"/>
      <c r="AG937" s="356"/>
      <c r="AH937" s="365" t="s">
        <v>651</v>
      </c>
      <c r="AI937" s="366"/>
      <c r="AJ937" s="366"/>
      <c r="AK937" s="366"/>
      <c r="AL937" s="350" t="s">
        <v>652</v>
      </c>
      <c r="AM937" s="351"/>
      <c r="AN937" s="351"/>
      <c r="AO937" s="352"/>
      <c r="AP937" s="353" t="s">
        <v>653</v>
      </c>
      <c r="AQ937" s="353"/>
      <c r="AR937" s="353"/>
      <c r="AS937" s="353"/>
      <c r="AT937" s="353"/>
      <c r="AU937" s="353"/>
      <c r="AV937" s="353"/>
      <c r="AW937" s="353"/>
      <c r="AX937" s="353"/>
    </row>
    <row r="938" spans="1:50" ht="30" customHeight="1" x14ac:dyDescent="0.15">
      <c r="A938" s="372">
        <v>3</v>
      </c>
      <c r="B938" s="372">
        <v>1</v>
      </c>
      <c r="C938" s="354" t="s">
        <v>643</v>
      </c>
      <c r="D938" s="340"/>
      <c r="E938" s="340"/>
      <c r="F938" s="340"/>
      <c r="G938" s="340"/>
      <c r="H938" s="340"/>
      <c r="I938" s="340"/>
      <c r="J938" s="341" t="s">
        <v>648</v>
      </c>
      <c r="K938" s="342"/>
      <c r="L938" s="342"/>
      <c r="M938" s="342"/>
      <c r="N938" s="342"/>
      <c r="O938" s="342"/>
      <c r="P938" s="355" t="s">
        <v>650</v>
      </c>
      <c r="Q938" s="343"/>
      <c r="R938" s="343"/>
      <c r="S938" s="343"/>
      <c r="T938" s="343"/>
      <c r="U938" s="343"/>
      <c r="V938" s="343"/>
      <c r="W938" s="343"/>
      <c r="X938" s="343"/>
      <c r="Y938" s="344">
        <v>3</v>
      </c>
      <c r="Z938" s="345"/>
      <c r="AA938" s="345"/>
      <c r="AB938" s="346"/>
      <c r="AC938" s="356" t="s">
        <v>196</v>
      </c>
      <c r="AD938" s="356"/>
      <c r="AE938" s="356"/>
      <c r="AF938" s="356"/>
      <c r="AG938" s="356"/>
      <c r="AH938" s="365" t="s">
        <v>651</v>
      </c>
      <c r="AI938" s="366"/>
      <c r="AJ938" s="366"/>
      <c r="AK938" s="366"/>
      <c r="AL938" s="350" t="s">
        <v>652</v>
      </c>
      <c r="AM938" s="351"/>
      <c r="AN938" s="351"/>
      <c r="AO938" s="352"/>
      <c r="AP938" s="353" t="s">
        <v>653</v>
      </c>
      <c r="AQ938" s="353"/>
      <c r="AR938" s="353"/>
      <c r="AS938" s="353"/>
      <c r="AT938" s="353"/>
      <c r="AU938" s="353"/>
      <c r="AV938" s="353"/>
      <c r="AW938" s="353"/>
      <c r="AX938" s="353"/>
    </row>
    <row r="939" spans="1:50" ht="30" customHeight="1" x14ac:dyDescent="0.15">
      <c r="A939" s="372">
        <v>4</v>
      </c>
      <c r="B939" s="372">
        <v>1</v>
      </c>
      <c r="C939" s="354" t="s">
        <v>644</v>
      </c>
      <c r="D939" s="340"/>
      <c r="E939" s="340"/>
      <c r="F939" s="340"/>
      <c r="G939" s="340"/>
      <c r="H939" s="340"/>
      <c r="I939" s="340"/>
      <c r="J939" s="341" t="s">
        <v>649</v>
      </c>
      <c r="K939" s="342"/>
      <c r="L939" s="342"/>
      <c r="M939" s="342"/>
      <c r="N939" s="342"/>
      <c r="O939" s="342"/>
      <c r="P939" s="355" t="s">
        <v>650</v>
      </c>
      <c r="Q939" s="343"/>
      <c r="R939" s="343"/>
      <c r="S939" s="343"/>
      <c r="T939" s="343"/>
      <c r="U939" s="343"/>
      <c r="V939" s="343"/>
      <c r="W939" s="343"/>
      <c r="X939" s="343"/>
      <c r="Y939" s="344">
        <v>2</v>
      </c>
      <c r="Z939" s="345"/>
      <c r="AA939" s="345"/>
      <c r="AB939" s="346"/>
      <c r="AC939" s="356" t="s">
        <v>196</v>
      </c>
      <c r="AD939" s="356"/>
      <c r="AE939" s="356"/>
      <c r="AF939" s="356"/>
      <c r="AG939" s="356"/>
      <c r="AH939" s="365" t="s">
        <v>651</v>
      </c>
      <c r="AI939" s="366"/>
      <c r="AJ939" s="366"/>
      <c r="AK939" s="366"/>
      <c r="AL939" s="350" t="s">
        <v>652</v>
      </c>
      <c r="AM939" s="351"/>
      <c r="AN939" s="351"/>
      <c r="AO939" s="352"/>
      <c r="AP939" s="353" t="s">
        <v>653</v>
      </c>
      <c r="AQ939" s="353"/>
      <c r="AR939" s="353"/>
      <c r="AS939" s="353"/>
      <c r="AT939" s="353"/>
      <c r="AU939" s="353"/>
      <c r="AV939" s="353"/>
      <c r="AW939" s="353"/>
      <c r="AX939" s="353"/>
    </row>
    <row r="940" spans="1:50" ht="30" customHeight="1" x14ac:dyDescent="0.15">
      <c r="A940" s="372">
        <v>5</v>
      </c>
      <c r="B940" s="372">
        <v>1</v>
      </c>
      <c r="C940" s="354" t="s">
        <v>645</v>
      </c>
      <c r="D940" s="340"/>
      <c r="E940" s="340"/>
      <c r="F940" s="340"/>
      <c r="G940" s="340"/>
      <c r="H940" s="340"/>
      <c r="I940" s="340"/>
      <c r="J940" s="341" t="s">
        <v>647</v>
      </c>
      <c r="K940" s="342"/>
      <c r="L940" s="342"/>
      <c r="M940" s="342"/>
      <c r="N940" s="342"/>
      <c r="O940" s="342"/>
      <c r="P940" s="355" t="s">
        <v>650</v>
      </c>
      <c r="Q940" s="343"/>
      <c r="R940" s="343"/>
      <c r="S940" s="343"/>
      <c r="T940" s="343"/>
      <c r="U940" s="343"/>
      <c r="V940" s="343"/>
      <c r="W940" s="343"/>
      <c r="X940" s="343"/>
      <c r="Y940" s="344">
        <v>2</v>
      </c>
      <c r="Z940" s="345"/>
      <c r="AA940" s="345"/>
      <c r="AB940" s="346"/>
      <c r="AC940" s="347" t="s">
        <v>196</v>
      </c>
      <c r="AD940" s="347"/>
      <c r="AE940" s="347"/>
      <c r="AF940" s="347"/>
      <c r="AG940" s="347"/>
      <c r="AH940" s="365" t="s">
        <v>651</v>
      </c>
      <c r="AI940" s="366"/>
      <c r="AJ940" s="366"/>
      <c r="AK940" s="366"/>
      <c r="AL940" s="350" t="s">
        <v>652</v>
      </c>
      <c r="AM940" s="351"/>
      <c r="AN940" s="351"/>
      <c r="AO940" s="352"/>
      <c r="AP940" s="353" t="s">
        <v>653</v>
      </c>
      <c r="AQ940" s="353"/>
      <c r="AR940" s="353"/>
      <c r="AS940" s="353"/>
      <c r="AT940" s="353"/>
      <c r="AU940" s="353"/>
      <c r="AV940" s="353"/>
      <c r="AW940" s="353"/>
      <c r="AX940" s="353"/>
    </row>
    <row r="941" spans="1:50" ht="30" customHeight="1" x14ac:dyDescent="0.15">
      <c r="A941" s="372">
        <v>6</v>
      </c>
      <c r="B941" s="372">
        <v>1</v>
      </c>
      <c r="C941" s="354" t="s">
        <v>654</v>
      </c>
      <c r="D941" s="340"/>
      <c r="E941" s="340"/>
      <c r="F941" s="340"/>
      <c r="G941" s="340"/>
      <c r="H941" s="340"/>
      <c r="I941" s="340"/>
      <c r="J941" s="341">
        <v>1010001112577</v>
      </c>
      <c r="K941" s="342"/>
      <c r="L941" s="342"/>
      <c r="M941" s="342"/>
      <c r="N941" s="342"/>
      <c r="O941" s="342"/>
      <c r="P941" s="355" t="s">
        <v>655</v>
      </c>
      <c r="Q941" s="343"/>
      <c r="R941" s="343"/>
      <c r="S941" s="343"/>
      <c r="T941" s="343"/>
      <c r="U941" s="343"/>
      <c r="V941" s="343"/>
      <c r="W941" s="343"/>
      <c r="X941" s="343"/>
      <c r="Y941" s="344">
        <v>0.3</v>
      </c>
      <c r="Z941" s="345"/>
      <c r="AA941" s="345"/>
      <c r="AB941" s="346"/>
      <c r="AC941" s="347" t="s">
        <v>521</v>
      </c>
      <c r="AD941" s="347"/>
      <c r="AE941" s="347"/>
      <c r="AF941" s="347"/>
      <c r="AG941" s="347"/>
      <c r="AH941" s="365" t="s">
        <v>651</v>
      </c>
      <c r="AI941" s="366"/>
      <c r="AJ941" s="366"/>
      <c r="AK941" s="366"/>
      <c r="AL941" s="350">
        <v>100</v>
      </c>
      <c r="AM941" s="351"/>
      <c r="AN941" s="351"/>
      <c r="AO941" s="352"/>
      <c r="AP941" s="353" t="s">
        <v>653</v>
      </c>
      <c r="AQ941" s="353"/>
      <c r="AR941" s="353"/>
      <c r="AS941" s="353"/>
      <c r="AT941" s="353"/>
      <c r="AU941" s="353"/>
      <c r="AV941" s="353"/>
      <c r="AW941" s="353"/>
      <c r="AX941" s="353"/>
    </row>
    <row r="942" spans="1:50" ht="30" customHeight="1" x14ac:dyDescent="0.15">
      <c r="A942" s="372">
        <v>7</v>
      </c>
      <c r="B942" s="372">
        <v>1</v>
      </c>
      <c r="C942" s="354" t="s">
        <v>654</v>
      </c>
      <c r="D942" s="340"/>
      <c r="E942" s="340"/>
      <c r="F942" s="340"/>
      <c r="G942" s="340"/>
      <c r="H942" s="340"/>
      <c r="I942" s="340"/>
      <c r="J942" s="341">
        <v>1010001112577</v>
      </c>
      <c r="K942" s="342"/>
      <c r="L942" s="342"/>
      <c r="M942" s="342"/>
      <c r="N942" s="342"/>
      <c r="O942" s="342"/>
      <c r="P942" s="355" t="s">
        <v>655</v>
      </c>
      <c r="Q942" s="343"/>
      <c r="R942" s="343"/>
      <c r="S942" s="343"/>
      <c r="T942" s="343"/>
      <c r="U942" s="343"/>
      <c r="V942" s="343"/>
      <c r="W942" s="343"/>
      <c r="X942" s="343"/>
      <c r="Y942" s="344">
        <v>0.1</v>
      </c>
      <c r="Z942" s="345"/>
      <c r="AA942" s="345"/>
      <c r="AB942" s="346"/>
      <c r="AC942" s="347" t="s">
        <v>521</v>
      </c>
      <c r="AD942" s="347"/>
      <c r="AE942" s="347"/>
      <c r="AF942" s="347"/>
      <c r="AG942" s="347"/>
      <c r="AH942" s="365" t="s">
        <v>651</v>
      </c>
      <c r="AI942" s="366"/>
      <c r="AJ942" s="366"/>
      <c r="AK942" s="366"/>
      <c r="AL942" s="350">
        <v>100</v>
      </c>
      <c r="AM942" s="351"/>
      <c r="AN942" s="351"/>
      <c r="AO942" s="352"/>
      <c r="AP942" s="353" t="s">
        <v>653</v>
      </c>
      <c r="AQ942" s="353"/>
      <c r="AR942" s="353"/>
      <c r="AS942" s="353"/>
      <c r="AT942" s="353"/>
      <c r="AU942" s="353"/>
      <c r="AV942" s="353"/>
      <c r="AW942" s="353"/>
      <c r="AX942" s="353"/>
    </row>
    <row r="943" spans="1:50" ht="30" customHeight="1" x14ac:dyDescent="0.15">
      <c r="A943" s="372">
        <v>8</v>
      </c>
      <c r="B943" s="372">
        <v>1</v>
      </c>
      <c r="C943" s="354" t="s">
        <v>654</v>
      </c>
      <c r="D943" s="340"/>
      <c r="E943" s="340"/>
      <c r="F943" s="340"/>
      <c r="G943" s="340"/>
      <c r="H943" s="340"/>
      <c r="I943" s="340"/>
      <c r="J943" s="341">
        <v>1010001112577</v>
      </c>
      <c r="K943" s="342"/>
      <c r="L943" s="342"/>
      <c r="M943" s="342"/>
      <c r="N943" s="342"/>
      <c r="O943" s="342"/>
      <c r="P943" s="355" t="s">
        <v>655</v>
      </c>
      <c r="Q943" s="343"/>
      <c r="R943" s="343"/>
      <c r="S943" s="343"/>
      <c r="T943" s="343"/>
      <c r="U943" s="343"/>
      <c r="V943" s="343"/>
      <c r="W943" s="343"/>
      <c r="X943" s="343"/>
      <c r="Y943" s="344">
        <v>0.1</v>
      </c>
      <c r="Z943" s="345"/>
      <c r="AA943" s="345"/>
      <c r="AB943" s="346"/>
      <c r="AC943" s="347" t="s">
        <v>521</v>
      </c>
      <c r="AD943" s="347"/>
      <c r="AE943" s="347"/>
      <c r="AF943" s="347"/>
      <c r="AG943" s="347"/>
      <c r="AH943" s="365" t="s">
        <v>651</v>
      </c>
      <c r="AI943" s="366"/>
      <c r="AJ943" s="366"/>
      <c r="AK943" s="366"/>
      <c r="AL943" s="350">
        <v>100</v>
      </c>
      <c r="AM943" s="351"/>
      <c r="AN943" s="351"/>
      <c r="AO943" s="352"/>
      <c r="AP943" s="353" t="s">
        <v>653</v>
      </c>
      <c r="AQ943" s="353"/>
      <c r="AR943" s="353"/>
      <c r="AS943" s="353"/>
      <c r="AT943" s="353"/>
      <c r="AU943" s="353"/>
      <c r="AV943" s="353"/>
      <c r="AW943" s="353"/>
      <c r="AX943" s="353"/>
    </row>
    <row r="944" spans="1:50" ht="30" customHeight="1" x14ac:dyDescent="0.15">
      <c r="A944" s="372">
        <v>9</v>
      </c>
      <c r="B944" s="372">
        <v>1</v>
      </c>
      <c r="C944" s="354" t="s">
        <v>633</v>
      </c>
      <c r="D944" s="340"/>
      <c r="E944" s="340"/>
      <c r="F944" s="340"/>
      <c r="G944" s="340"/>
      <c r="H944" s="340"/>
      <c r="I944" s="340"/>
      <c r="J944" s="341">
        <v>2011201005289</v>
      </c>
      <c r="K944" s="342"/>
      <c r="L944" s="342"/>
      <c r="M944" s="342"/>
      <c r="N944" s="342"/>
      <c r="O944" s="342"/>
      <c r="P944" s="355" t="s">
        <v>656</v>
      </c>
      <c r="Q944" s="343"/>
      <c r="R944" s="343"/>
      <c r="S944" s="343"/>
      <c r="T944" s="343"/>
      <c r="U944" s="343"/>
      <c r="V944" s="343"/>
      <c r="W944" s="343"/>
      <c r="X944" s="343"/>
      <c r="Y944" s="344">
        <v>0.1</v>
      </c>
      <c r="Z944" s="345"/>
      <c r="AA944" s="345"/>
      <c r="AB944" s="346"/>
      <c r="AC944" s="347" t="s">
        <v>521</v>
      </c>
      <c r="AD944" s="347"/>
      <c r="AE944" s="347"/>
      <c r="AF944" s="347"/>
      <c r="AG944" s="347"/>
      <c r="AH944" s="365" t="s">
        <v>651</v>
      </c>
      <c r="AI944" s="366"/>
      <c r="AJ944" s="366"/>
      <c r="AK944" s="366"/>
      <c r="AL944" s="350">
        <v>100</v>
      </c>
      <c r="AM944" s="351"/>
      <c r="AN944" s="351"/>
      <c r="AO944" s="352"/>
      <c r="AP944" s="353" t="s">
        <v>653</v>
      </c>
      <c r="AQ944" s="353"/>
      <c r="AR944" s="353"/>
      <c r="AS944" s="353"/>
      <c r="AT944" s="353"/>
      <c r="AU944" s="353"/>
      <c r="AV944" s="353"/>
      <c r="AW944" s="353"/>
      <c r="AX944" s="353"/>
    </row>
    <row r="945" spans="1:50" ht="30" hidden="1" customHeight="1" x14ac:dyDescent="0.15">
      <c r="A945" s="372">
        <v>10</v>
      </c>
      <c r="B945" s="372">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47"/>
      <c r="AD945" s="347"/>
      <c r="AE945" s="347"/>
      <c r="AF945" s="347"/>
      <c r="AG945" s="347"/>
      <c r="AH945" s="365"/>
      <c r="AI945" s="366"/>
      <c r="AJ945" s="366"/>
      <c r="AK945" s="366"/>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563</v>
      </c>
      <c r="F1102" s="371"/>
      <c r="G1102" s="371"/>
      <c r="H1102" s="371"/>
      <c r="I1102" s="371"/>
      <c r="J1102" s="341" t="s">
        <v>564</v>
      </c>
      <c r="K1102" s="342"/>
      <c r="L1102" s="342"/>
      <c r="M1102" s="342"/>
      <c r="N1102" s="342"/>
      <c r="O1102" s="342"/>
      <c r="P1102" s="355" t="s">
        <v>564</v>
      </c>
      <c r="Q1102" s="343"/>
      <c r="R1102" s="343"/>
      <c r="S1102" s="343"/>
      <c r="T1102" s="343"/>
      <c r="U1102" s="343"/>
      <c r="V1102" s="343"/>
      <c r="W1102" s="343"/>
      <c r="X1102" s="343"/>
      <c r="Y1102" s="344" t="s">
        <v>565</v>
      </c>
      <c r="Z1102" s="345"/>
      <c r="AA1102" s="345"/>
      <c r="AB1102" s="346"/>
      <c r="AC1102" s="347"/>
      <c r="AD1102" s="347"/>
      <c r="AE1102" s="347"/>
      <c r="AF1102" s="347"/>
      <c r="AG1102" s="347"/>
      <c r="AH1102" s="348" t="s">
        <v>566</v>
      </c>
      <c r="AI1102" s="349"/>
      <c r="AJ1102" s="349"/>
      <c r="AK1102" s="349"/>
      <c r="AL1102" s="350" t="s">
        <v>567</v>
      </c>
      <c r="AM1102" s="351"/>
      <c r="AN1102" s="351"/>
      <c r="AO1102" s="352"/>
      <c r="AP1102" s="353" t="s">
        <v>568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65">
      <formula>IF(RIGHT(TEXT(P14,"0.#"),1)=".",FALSE,TRUE)</formula>
    </cfRule>
    <cfRule type="expression" dxfId="2846" priority="14066">
      <formula>IF(RIGHT(TEXT(P14,"0.#"),1)=".",TRUE,FALSE)</formula>
    </cfRule>
  </conditionalFormatting>
  <conditionalFormatting sqref="AE32">
    <cfRule type="expression" dxfId="2845" priority="14055">
      <formula>IF(RIGHT(TEXT(AE32,"0.#"),1)=".",FALSE,TRUE)</formula>
    </cfRule>
    <cfRule type="expression" dxfId="2844" priority="14056">
      <formula>IF(RIGHT(TEXT(AE32,"0.#"),1)=".",TRUE,FALSE)</formula>
    </cfRule>
  </conditionalFormatting>
  <conditionalFormatting sqref="P18:AX18">
    <cfRule type="expression" dxfId="2843" priority="13941">
      <formula>IF(RIGHT(TEXT(P18,"0.#"),1)=".",FALSE,TRUE)</formula>
    </cfRule>
    <cfRule type="expression" dxfId="2842" priority="13942">
      <formula>IF(RIGHT(TEXT(P18,"0.#"),1)=".",TRUE,FALSE)</formula>
    </cfRule>
  </conditionalFormatting>
  <conditionalFormatting sqref="Y782">
    <cfRule type="expression" dxfId="2841" priority="13937">
      <formula>IF(RIGHT(TEXT(Y782,"0.#"),1)=".",FALSE,TRUE)</formula>
    </cfRule>
    <cfRule type="expression" dxfId="2840" priority="13938">
      <formula>IF(RIGHT(TEXT(Y782,"0.#"),1)=".",TRUE,FALSE)</formula>
    </cfRule>
  </conditionalFormatting>
  <conditionalFormatting sqref="Y791">
    <cfRule type="expression" dxfId="2839" priority="13933">
      <formula>IF(RIGHT(TEXT(Y791,"0.#"),1)=".",FALSE,TRUE)</formula>
    </cfRule>
    <cfRule type="expression" dxfId="2838" priority="13934">
      <formula>IF(RIGHT(TEXT(Y791,"0.#"),1)=".",TRUE,FALSE)</formula>
    </cfRule>
  </conditionalFormatting>
  <conditionalFormatting sqref="Y822:Y829 Y820 Y809:Y816 Y807 Y796:Y803 Y794">
    <cfRule type="expression" dxfId="2837" priority="13715">
      <formula>IF(RIGHT(TEXT(Y794,"0.#"),1)=".",FALSE,TRUE)</formula>
    </cfRule>
    <cfRule type="expression" dxfId="2836" priority="13716">
      <formula>IF(RIGHT(TEXT(Y794,"0.#"),1)=".",TRUE,FALSE)</formula>
    </cfRule>
  </conditionalFormatting>
  <conditionalFormatting sqref="P16:AQ17 P13:AX13 P15:AX15">
    <cfRule type="expression" dxfId="2835" priority="13763">
      <formula>IF(RIGHT(TEXT(P13,"0.#"),1)=".",FALSE,TRUE)</formula>
    </cfRule>
    <cfRule type="expression" dxfId="2834" priority="13764">
      <formula>IF(RIGHT(TEXT(P13,"0.#"),1)=".",TRUE,FALSE)</formula>
    </cfRule>
  </conditionalFormatting>
  <conditionalFormatting sqref="P19:AJ19">
    <cfRule type="expression" dxfId="2833" priority="13761">
      <formula>IF(RIGHT(TEXT(P19,"0.#"),1)=".",FALSE,TRUE)</formula>
    </cfRule>
    <cfRule type="expression" dxfId="2832" priority="13762">
      <formula>IF(RIGHT(TEXT(P19,"0.#"),1)=".",TRUE,FALSE)</formula>
    </cfRule>
  </conditionalFormatting>
  <conditionalFormatting sqref="AE101">
    <cfRule type="expression" dxfId="2831" priority="13753">
      <formula>IF(RIGHT(TEXT(AE101,"0.#"),1)=".",FALSE,TRUE)</formula>
    </cfRule>
    <cfRule type="expression" dxfId="2830" priority="13754">
      <formula>IF(RIGHT(TEXT(AE101,"0.#"),1)=".",TRUE,FALSE)</formula>
    </cfRule>
  </conditionalFormatting>
  <conditionalFormatting sqref="Y783:Y790 Y781">
    <cfRule type="expression" dxfId="2829" priority="13739">
      <formula>IF(RIGHT(TEXT(Y781,"0.#"),1)=".",FALSE,TRUE)</formula>
    </cfRule>
    <cfRule type="expression" dxfId="2828" priority="13740">
      <formula>IF(RIGHT(TEXT(Y781,"0.#"),1)=".",TRUE,FALSE)</formula>
    </cfRule>
  </conditionalFormatting>
  <conditionalFormatting sqref="AU782">
    <cfRule type="expression" dxfId="2827" priority="13737">
      <formula>IF(RIGHT(TEXT(AU782,"0.#"),1)=".",FALSE,TRUE)</formula>
    </cfRule>
    <cfRule type="expression" dxfId="2826" priority="13738">
      <formula>IF(RIGHT(TEXT(AU782,"0.#"),1)=".",TRUE,FALSE)</formula>
    </cfRule>
  </conditionalFormatting>
  <conditionalFormatting sqref="AU791">
    <cfRule type="expression" dxfId="2825" priority="13735">
      <formula>IF(RIGHT(TEXT(AU791,"0.#"),1)=".",FALSE,TRUE)</formula>
    </cfRule>
    <cfRule type="expression" dxfId="2824" priority="13736">
      <formula>IF(RIGHT(TEXT(AU791,"0.#"),1)=".",TRUE,FALSE)</formula>
    </cfRule>
  </conditionalFormatting>
  <conditionalFormatting sqref="AU783:AU790 AU781">
    <cfRule type="expression" dxfId="2823" priority="13733">
      <formula>IF(RIGHT(TEXT(AU781,"0.#"),1)=".",FALSE,TRUE)</formula>
    </cfRule>
    <cfRule type="expression" dxfId="2822" priority="13734">
      <formula>IF(RIGHT(TEXT(AU781,"0.#"),1)=".",TRUE,FALSE)</formula>
    </cfRule>
  </conditionalFormatting>
  <conditionalFormatting sqref="Y821 Y808 Y795">
    <cfRule type="expression" dxfId="2821" priority="13719">
      <formula>IF(RIGHT(TEXT(Y795,"0.#"),1)=".",FALSE,TRUE)</formula>
    </cfRule>
    <cfRule type="expression" dxfId="2820" priority="13720">
      <formula>IF(RIGHT(TEXT(Y795,"0.#"),1)=".",TRUE,FALSE)</formula>
    </cfRule>
  </conditionalFormatting>
  <conditionalFormatting sqref="Y830 Y817 Y804">
    <cfRule type="expression" dxfId="2819" priority="13717">
      <formula>IF(RIGHT(TEXT(Y804,"0.#"),1)=".",FALSE,TRUE)</formula>
    </cfRule>
    <cfRule type="expression" dxfId="2818" priority="13718">
      <formula>IF(RIGHT(TEXT(Y804,"0.#"),1)=".",TRUE,FALSE)</formula>
    </cfRule>
  </conditionalFormatting>
  <conditionalFormatting sqref="AU821 AU808 AU795">
    <cfRule type="expression" dxfId="2817" priority="13713">
      <formula>IF(RIGHT(TEXT(AU795,"0.#"),1)=".",FALSE,TRUE)</formula>
    </cfRule>
    <cfRule type="expression" dxfId="2816" priority="13714">
      <formula>IF(RIGHT(TEXT(AU795,"0.#"),1)=".",TRUE,FALSE)</formula>
    </cfRule>
  </conditionalFormatting>
  <conditionalFormatting sqref="AU830 AU817 AU804">
    <cfRule type="expression" dxfId="2815" priority="13711">
      <formula>IF(RIGHT(TEXT(AU804,"0.#"),1)=".",FALSE,TRUE)</formula>
    </cfRule>
    <cfRule type="expression" dxfId="2814" priority="13712">
      <formula>IF(RIGHT(TEXT(AU804,"0.#"),1)=".",TRUE,FALSE)</formula>
    </cfRule>
  </conditionalFormatting>
  <conditionalFormatting sqref="AU822:AU829 AU820 AU809:AU816 AU807 AU796:AU803 AU794">
    <cfRule type="expression" dxfId="2813" priority="13709">
      <formula>IF(RIGHT(TEXT(AU794,"0.#"),1)=".",FALSE,TRUE)</formula>
    </cfRule>
    <cfRule type="expression" dxfId="2812" priority="13710">
      <formula>IF(RIGHT(TEXT(AU794,"0.#"),1)=".",TRUE,FALSE)</formula>
    </cfRule>
  </conditionalFormatting>
  <conditionalFormatting sqref="AM87">
    <cfRule type="expression" dxfId="2811" priority="13363">
      <formula>IF(RIGHT(TEXT(AM87,"0.#"),1)=".",FALSE,TRUE)</formula>
    </cfRule>
    <cfRule type="expression" dxfId="2810" priority="13364">
      <formula>IF(RIGHT(TEXT(AM87,"0.#"),1)=".",TRUE,FALSE)</formula>
    </cfRule>
  </conditionalFormatting>
  <conditionalFormatting sqref="AE55">
    <cfRule type="expression" dxfId="2809" priority="13431">
      <formula>IF(RIGHT(TEXT(AE55,"0.#"),1)=".",FALSE,TRUE)</formula>
    </cfRule>
    <cfRule type="expression" dxfId="2808" priority="13432">
      <formula>IF(RIGHT(TEXT(AE55,"0.#"),1)=".",TRUE,FALSE)</formula>
    </cfRule>
  </conditionalFormatting>
  <conditionalFormatting sqref="AI55">
    <cfRule type="expression" dxfId="2807" priority="13429">
      <formula>IF(RIGHT(TEXT(AI55,"0.#"),1)=".",FALSE,TRUE)</formula>
    </cfRule>
    <cfRule type="expression" dxfId="2806" priority="13430">
      <formula>IF(RIGHT(TEXT(AI55,"0.#"),1)=".",TRUE,FALSE)</formula>
    </cfRule>
  </conditionalFormatting>
  <conditionalFormatting sqref="AM34">
    <cfRule type="expression" dxfId="2805" priority="13509">
      <formula>IF(RIGHT(TEXT(AM34,"0.#"),1)=".",FALSE,TRUE)</formula>
    </cfRule>
    <cfRule type="expression" dxfId="2804" priority="13510">
      <formula>IF(RIGHT(TEXT(AM34,"0.#"),1)=".",TRUE,FALSE)</formula>
    </cfRule>
  </conditionalFormatting>
  <conditionalFormatting sqref="AE33">
    <cfRule type="expression" dxfId="2803" priority="13523">
      <formula>IF(RIGHT(TEXT(AE33,"0.#"),1)=".",FALSE,TRUE)</formula>
    </cfRule>
    <cfRule type="expression" dxfId="2802" priority="13524">
      <formula>IF(RIGHT(TEXT(AE33,"0.#"),1)=".",TRUE,FALSE)</formula>
    </cfRule>
  </conditionalFormatting>
  <conditionalFormatting sqref="AE34">
    <cfRule type="expression" dxfId="2801" priority="13521">
      <formula>IF(RIGHT(TEXT(AE34,"0.#"),1)=".",FALSE,TRUE)</formula>
    </cfRule>
    <cfRule type="expression" dxfId="2800" priority="13522">
      <formula>IF(RIGHT(TEXT(AE34,"0.#"),1)=".",TRUE,FALSE)</formula>
    </cfRule>
  </conditionalFormatting>
  <conditionalFormatting sqref="AI34">
    <cfRule type="expression" dxfId="2799" priority="13519">
      <formula>IF(RIGHT(TEXT(AI34,"0.#"),1)=".",FALSE,TRUE)</formula>
    </cfRule>
    <cfRule type="expression" dxfId="2798" priority="13520">
      <formula>IF(RIGHT(TEXT(AI34,"0.#"),1)=".",TRUE,FALSE)</formula>
    </cfRule>
  </conditionalFormatting>
  <conditionalFormatting sqref="AI33">
    <cfRule type="expression" dxfId="2797" priority="13517">
      <formula>IF(RIGHT(TEXT(AI33,"0.#"),1)=".",FALSE,TRUE)</formula>
    </cfRule>
    <cfRule type="expression" dxfId="2796" priority="13518">
      <formula>IF(RIGHT(TEXT(AI33,"0.#"),1)=".",TRUE,FALSE)</formula>
    </cfRule>
  </conditionalFormatting>
  <conditionalFormatting sqref="AI32">
    <cfRule type="expression" dxfId="2795" priority="13515">
      <formula>IF(RIGHT(TEXT(AI32,"0.#"),1)=".",FALSE,TRUE)</formula>
    </cfRule>
    <cfRule type="expression" dxfId="2794" priority="13516">
      <formula>IF(RIGHT(TEXT(AI32,"0.#"),1)=".",TRUE,FALSE)</formula>
    </cfRule>
  </conditionalFormatting>
  <conditionalFormatting sqref="AM32">
    <cfRule type="expression" dxfId="2793" priority="13513">
      <formula>IF(RIGHT(TEXT(AM32,"0.#"),1)=".",FALSE,TRUE)</formula>
    </cfRule>
    <cfRule type="expression" dxfId="2792" priority="13514">
      <formula>IF(RIGHT(TEXT(AM32,"0.#"),1)=".",TRUE,FALSE)</formula>
    </cfRule>
  </conditionalFormatting>
  <conditionalFormatting sqref="AM33">
    <cfRule type="expression" dxfId="2791" priority="13511">
      <formula>IF(RIGHT(TEXT(AM33,"0.#"),1)=".",FALSE,TRUE)</formula>
    </cfRule>
    <cfRule type="expression" dxfId="2790" priority="13512">
      <formula>IF(RIGHT(TEXT(AM33,"0.#"),1)=".",TRUE,FALSE)</formula>
    </cfRule>
  </conditionalFormatting>
  <conditionalFormatting sqref="AQ32:AQ34">
    <cfRule type="expression" dxfId="2789" priority="13503">
      <formula>IF(RIGHT(TEXT(AQ32,"0.#"),1)=".",FALSE,TRUE)</formula>
    </cfRule>
    <cfRule type="expression" dxfId="2788" priority="13504">
      <formula>IF(RIGHT(TEXT(AQ32,"0.#"),1)=".",TRUE,FALSE)</formula>
    </cfRule>
  </conditionalFormatting>
  <conditionalFormatting sqref="AU32:AU34">
    <cfRule type="expression" dxfId="2787" priority="13501">
      <formula>IF(RIGHT(TEXT(AU32,"0.#"),1)=".",FALSE,TRUE)</formula>
    </cfRule>
    <cfRule type="expression" dxfId="2786" priority="13502">
      <formula>IF(RIGHT(TEXT(AU32,"0.#"),1)=".",TRUE,FALSE)</formula>
    </cfRule>
  </conditionalFormatting>
  <conditionalFormatting sqref="AE53">
    <cfRule type="expression" dxfId="2785" priority="13435">
      <formula>IF(RIGHT(TEXT(AE53,"0.#"),1)=".",FALSE,TRUE)</formula>
    </cfRule>
    <cfRule type="expression" dxfId="2784" priority="13436">
      <formula>IF(RIGHT(TEXT(AE53,"0.#"),1)=".",TRUE,FALSE)</formula>
    </cfRule>
  </conditionalFormatting>
  <conditionalFormatting sqref="AE54">
    <cfRule type="expression" dxfId="2783" priority="13433">
      <formula>IF(RIGHT(TEXT(AE54,"0.#"),1)=".",FALSE,TRUE)</formula>
    </cfRule>
    <cfRule type="expression" dxfId="2782" priority="13434">
      <formula>IF(RIGHT(TEXT(AE54,"0.#"),1)=".",TRUE,FALSE)</formula>
    </cfRule>
  </conditionalFormatting>
  <conditionalFormatting sqref="AI54">
    <cfRule type="expression" dxfId="2781" priority="13427">
      <formula>IF(RIGHT(TEXT(AI54,"0.#"),1)=".",FALSE,TRUE)</formula>
    </cfRule>
    <cfRule type="expression" dxfId="2780" priority="13428">
      <formula>IF(RIGHT(TEXT(AI54,"0.#"),1)=".",TRUE,FALSE)</formula>
    </cfRule>
  </conditionalFormatting>
  <conditionalFormatting sqref="AI53">
    <cfRule type="expression" dxfId="2779" priority="13425">
      <formula>IF(RIGHT(TEXT(AI53,"0.#"),1)=".",FALSE,TRUE)</formula>
    </cfRule>
    <cfRule type="expression" dxfId="2778" priority="13426">
      <formula>IF(RIGHT(TEXT(AI53,"0.#"),1)=".",TRUE,FALSE)</formula>
    </cfRule>
  </conditionalFormatting>
  <conditionalFormatting sqref="AM53">
    <cfRule type="expression" dxfId="2777" priority="13423">
      <formula>IF(RIGHT(TEXT(AM53,"0.#"),1)=".",FALSE,TRUE)</formula>
    </cfRule>
    <cfRule type="expression" dxfId="2776" priority="13424">
      <formula>IF(RIGHT(TEXT(AM53,"0.#"),1)=".",TRUE,FALSE)</formula>
    </cfRule>
  </conditionalFormatting>
  <conditionalFormatting sqref="AM54">
    <cfRule type="expression" dxfId="2775" priority="13421">
      <formula>IF(RIGHT(TEXT(AM54,"0.#"),1)=".",FALSE,TRUE)</formula>
    </cfRule>
    <cfRule type="expression" dxfId="2774" priority="13422">
      <formula>IF(RIGHT(TEXT(AM54,"0.#"),1)=".",TRUE,FALSE)</formula>
    </cfRule>
  </conditionalFormatting>
  <conditionalFormatting sqref="AM55">
    <cfRule type="expression" dxfId="2773" priority="13419">
      <formula>IF(RIGHT(TEXT(AM55,"0.#"),1)=".",FALSE,TRUE)</formula>
    </cfRule>
    <cfRule type="expression" dxfId="2772" priority="13420">
      <formula>IF(RIGHT(TEXT(AM55,"0.#"),1)=".",TRUE,FALSE)</formula>
    </cfRule>
  </conditionalFormatting>
  <conditionalFormatting sqref="AE60">
    <cfRule type="expression" dxfId="2771" priority="13405">
      <formula>IF(RIGHT(TEXT(AE60,"0.#"),1)=".",FALSE,TRUE)</formula>
    </cfRule>
    <cfRule type="expression" dxfId="2770" priority="13406">
      <formula>IF(RIGHT(TEXT(AE60,"0.#"),1)=".",TRUE,FALSE)</formula>
    </cfRule>
  </conditionalFormatting>
  <conditionalFormatting sqref="AE61">
    <cfRule type="expression" dxfId="2769" priority="13403">
      <formula>IF(RIGHT(TEXT(AE61,"0.#"),1)=".",FALSE,TRUE)</formula>
    </cfRule>
    <cfRule type="expression" dxfId="2768" priority="13404">
      <formula>IF(RIGHT(TEXT(AE61,"0.#"),1)=".",TRUE,FALSE)</formula>
    </cfRule>
  </conditionalFormatting>
  <conditionalFormatting sqref="AE62">
    <cfRule type="expression" dxfId="2767" priority="13401">
      <formula>IF(RIGHT(TEXT(AE62,"0.#"),1)=".",FALSE,TRUE)</formula>
    </cfRule>
    <cfRule type="expression" dxfId="2766" priority="13402">
      <formula>IF(RIGHT(TEXT(AE62,"0.#"),1)=".",TRUE,FALSE)</formula>
    </cfRule>
  </conditionalFormatting>
  <conditionalFormatting sqref="AI62">
    <cfRule type="expression" dxfId="2765" priority="13399">
      <formula>IF(RIGHT(TEXT(AI62,"0.#"),1)=".",FALSE,TRUE)</formula>
    </cfRule>
    <cfRule type="expression" dxfId="2764" priority="13400">
      <formula>IF(RIGHT(TEXT(AI62,"0.#"),1)=".",TRUE,FALSE)</formula>
    </cfRule>
  </conditionalFormatting>
  <conditionalFormatting sqref="AI61">
    <cfRule type="expression" dxfId="2763" priority="13397">
      <formula>IF(RIGHT(TEXT(AI61,"0.#"),1)=".",FALSE,TRUE)</formula>
    </cfRule>
    <cfRule type="expression" dxfId="2762" priority="13398">
      <formula>IF(RIGHT(TEXT(AI61,"0.#"),1)=".",TRUE,FALSE)</formula>
    </cfRule>
  </conditionalFormatting>
  <conditionalFormatting sqref="AI60">
    <cfRule type="expression" dxfId="2761" priority="13395">
      <formula>IF(RIGHT(TEXT(AI60,"0.#"),1)=".",FALSE,TRUE)</formula>
    </cfRule>
    <cfRule type="expression" dxfId="2760" priority="13396">
      <formula>IF(RIGHT(TEXT(AI60,"0.#"),1)=".",TRUE,FALSE)</formula>
    </cfRule>
  </conditionalFormatting>
  <conditionalFormatting sqref="AM60">
    <cfRule type="expression" dxfId="2759" priority="13393">
      <formula>IF(RIGHT(TEXT(AM60,"0.#"),1)=".",FALSE,TRUE)</formula>
    </cfRule>
    <cfRule type="expression" dxfId="2758" priority="13394">
      <formula>IF(RIGHT(TEXT(AM60,"0.#"),1)=".",TRUE,FALSE)</formula>
    </cfRule>
  </conditionalFormatting>
  <conditionalFormatting sqref="AM61">
    <cfRule type="expression" dxfId="2757" priority="13391">
      <formula>IF(RIGHT(TEXT(AM61,"0.#"),1)=".",FALSE,TRUE)</formula>
    </cfRule>
    <cfRule type="expression" dxfId="2756" priority="13392">
      <formula>IF(RIGHT(TEXT(AM61,"0.#"),1)=".",TRUE,FALSE)</formula>
    </cfRule>
  </conditionalFormatting>
  <conditionalFormatting sqref="AM62">
    <cfRule type="expression" dxfId="2755" priority="13389">
      <formula>IF(RIGHT(TEXT(AM62,"0.#"),1)=".",FALSE,TRUE)</formula>
    </cfRule>
    <cfRule type="expression" dxfId="2754" priority="13390">
      <formula>IF(RIGHT(TEXT(AM62,"0.#"),1)=".",TRUE,FALSE)</formula>
    </cfRule>
  </conditionalFormatting>
  <conditionalFormatting sqref="AE87">
    <cfRule type="expression" dxfId="2753" priority="13375">
      <formula>IF(RIGHT(TEXT(AE87,"0.#"),1)=".",FALSE,TRUE)</formula>
    </cfRule>
    <cfRule type="expression" dxfId="2752" priority="13376">
      <formula>IF(RIGHT(TEXT(AE87,"0.#"),1)=".",TRUE,FALSE)</formula>
    </cfRule>
  </conditionalFormatting>
  <conditionalFormatting sqref="AE88">
    <cfRule type="expression" dxfId="2751" priority="13373">
      <formula>IF(RIGHT(TEXT(AE88,"0.#"),1)=".",FALSE,TRUE)</formula>
    </cfRule>
    <cfRule type="expression" dxfId="2750" priority="13374">
      <formula>IF(RIGHT(TEXT(AE88,"0.#"),1)=".",TRUE,FALSE)</formula>
    </cfRule>
  </conditionalFormatting>
  <conditionalFormatting sqref="AE89">
    <cfRule type="expression" dxfId="2749" priority="13371">
      <formula>IF(RIGHT(TEXT(AE89,"0.#"),1)=".",FALSE,TRUE)</formula>
    </cfRule>
    <cfRule type="expression" dxfId="2748" priority="13372">
      <formula>IF(RIGHT(TEXT(AE89,"0.#"),1)=".",TRUE,FALSE)</formula>
    </cfRule>
  </conditionalFormatting>
  <conditionalFormatting sqref="AI89">
    <cfRule type="expression" dxfId="2747" priority="13369">
      <formula>IF(RIGHT(TEXT(AI89,"0.#"),1)=".",FALSE,TRUE)</formula>
    </cfRule>
    <cfRule type="expression" dxfId="2746" priority="13370">
      <formula>IF(RIGHT(TEXT(AI89,"0.#"),1)=".",TRUE,FALSE)</formula>
    </cfRule>
  </conditionalFormatting>
  <conditionalFormatting sqref="AI88">
    <cfRule type="expression" dxfId="2745" priority="13367">
      <formula>IF(RIGHT(TEXT(AI88,"0.#"),1)=".",FALSE,TRUE)</formula>
    </cfRule>
    <cfRule type="expression" dxfId="2744" priority="13368">
      <formula>IF(RIGHT(TEXT(AI88,"0.#"),1)=".",TRUE,FALSE)</formula>
    </cfRule>
  </conditionalFormatting>
  <conditionalFormatting sqref="AI87">
    <cfRule type="expression" dxfId="2743" priority="13365">
      <formula>IF(RIGHT(TEXT(AI87,"0.#"),1)=".",FALSE,TRUE)</formula>
    </cfRule>
    <cfRule type="expression" dxfId="2742" priority="13366">
      <formula>IF(RIGHT(TEXT(AI87,"0.#"),1)=".",TRUE,FALSE)</formula>
    </cfRule>
  </conditionalFormatting>
  <conditionalFormatting sqref="AM88">
    <cfRule type="expression" dxfId="2741" priority="13361">
      <formula>IF(RIGHT(TEXT(AM88,"0.#"),1)=".",FALSE,TRUE)</formula>
    </cfRule>
    <cfRule type="expression" dxfId="2740" priority="13362">
      <formula>IF(RIGHT(TEXT(AM88,"0.#"),1)=".",TRUE,FALSE)</formula>
    </cfRule>
  </conditionalFormatting>
  <conditionalFormatting sqref="AM89">
    <cfRule type="expression" dxfId="2739" priority="13359">
      <formula>IF(RIGHT(TEXT(AM89,"0.#"),1)=".",FALSE,TRUE)</formula>
    </cfRule>
    <cfRule type="expression" dxfId="2738" priority="13360">
      <formula>IF(RIGHT(TEXT(AM89,"0.#"),1)=".",TRUE,FALSE)</formula>
    </cfRule>
  </conditionalFormatting>
  <conditionalFormatting sqref="AE92">
    <cfRule type="expression" dxfId="2737" priority="13345">
      <formula>IF(RIGHT(TEXT(AE92,"0.#"),1)=".",FALSE,TRUE)</formula>
    </cfRule>
    <cfRule type="expression" dxfId="2736" priority="13346">
      <formula>IF(RIGHT(TEXT(AE92,"0.#"),1)=".",TRUE,FALSE)</formula>
    </cfRule>
  </conditionalFormatting>
  <conditionalFormatting sqref="AE93">
    <cfRule type="expression" dxfId="2735" priority="13343">
      <formula>IF(RIGHT(TEXT(AE93,"0.#"),1)=".",FALSE,TRUE)</formula>
    </cfRule>
    <cfRule type="expression" dxfId="2734" priority="13344">
      <formula>IF(RIGHT(TEXT(AE93,"0.#"),1)=".",TRUE,FALSE)</formula>
    </cfRule>
  </conditionalFormatting>
  <conditionalFormatting sqref="AE94">
    <cfRule type="expression" dxfId="2733" priority="13341">
      <formula>IF(RIGHT(TEXT(AE94,"0.#"),1)=".",FALSE,TRUE)</formula>
    </cfRule>
    <cfRule type="expression" dxfId="2732" priority="13342">
      <formula>IF(RIGHT(TEXT(AE94,"0.#"),1)=".",TRUE,FALSE)</formula>
    </cfRule>
  </conditionalFormatting>
  <conditionalFormatting sqref="AI94">
    <cfRule type="expression" dxfId="2731" priority="13339">
      <formula>IF(RIGHT(TEXT(AI94,"0.#"),1)=".",FALSE,TRUE)</formula>
    </cfRule>
    <cfRule type="expression" dxfId="2730" priority="13340">
      <formula>IF(RIGHT(TEXT(AI94,"0.#"),1)=".",TRUE,FALSE)</formula>
    </cfRule>
  </conditionalFormatting>
  <conditionalFormatting sqref="AI93">
    <cfRule type="expression" dxfId="2729" priority="13337">
      <formula>IF(RIGHT(TEXT(AI93,"0.#"),1)=".",FALSE,TRUE)</formula>
    </cfRule>
    <cfRule type="expression" dxfId="2728" priority="13338">
      <formula>IF(RIGHT(TEXT(AI93,"0.#"),1)=".",TRUE,FALSE)</formula>
    </cfRule>
  </conditionalFormatting>
  <conditionalFormatting sqref="AI92">
    <cfRule type="expression" dxfId="2727" priority="13335">
      <formula>IF(RIGHT(TEXT(AI92,"0.#"),1)=".",FALSE,TRUE)</formula>
    </cfRule>
    <cfRule type="expression" dxfId="2726" priority="13336">
      <formula>IF(RIGHT(TEXT(AI92,"0.#"),1)=".",TRUE,FALSE)</formula>
    </cfRule>
  </conditionalFormatting>
  <conditionalFormatting sqref="AM92">
    <cfRule type="expression" dxfId="2725" priority="13333">
      <formula>IF(RIGHT(TEXT(AM92,"0.#"),1)=".",FALSE,TRUE)</formula>
    </cfRule>
    <cfRule type="expression" dxfId="2724" priority="13334">
      <formula>IF(RIGHT(TEXT(AM92,"0.#"),1)=".",TRUE,FALSE)</formula>
    </cfRule>
  </conditionalFormatting>
  <conditionalFormatting sqref="AM93">
    <cfRule type="expression" dxfId="2723" priority="13331">
      <formula>IF(RIGHT(TEXT(AM93,"0.#"),1)=".",FALSE,TRUE)</formula>
    </cfRule>
    <cfRule type="expression" dxfId="2722" priority="13332">
      <formula>IF(RIGHT(TEXT(AM93,"0.#"),1)=".",TRUE,FALSE)</formula>
    </cfRule>
  </conditionalFormatting>
  <conditionalFormatting sqref="AM94">
    <cfRule type="expression" dxfId="2721" priority="13329">
      <formula>IF(RIGHT(TEXT(AM94,"0.#"),1)=".",FALSE,TRUE)</formula>
    </cfRule>
    <cfRule type="expression" dxfId="2720" priority="13330">
      <formula>IF(RIGHT(TEXT(AM94,"0.#"),1)=".",TRUE,FALSE)</formula>
    </cfRule>
  </conditionalFormatting>
  <conditionalFormatting sqref="AE97">
    <cfRule type="expression" dxfId="2719" priority="13315">
      <formula>IF(RIGHT(TEXT(AE97,"0.#"),1)=".",FALSE,TRUE)</formula>
    </cfRule>
    <cfRule type="expression" dxfId="2718" priority="13316">
      <formula>IF(RIGHT(TEXT(AE97,"0.#"),1)=".",TRUE,FALSE)</formula>
    </cfRule>
  </conditionalFormatting>
  <conditionalFormatting sqref="AE98">
    <cfRule type="expression" dxfId="2717" priority="13313">
      <formula>IF(RIGHT(TEXT(AE98,"0.#"),1)=".",FALSE,TRUE)</formula>
    </cfRule>
    <cfRule type="expression" dxfId="2716" priority="13314">
      <formula>IF(RIGHT(TEXT(AE98,"0.#"),1)=".",TRUE,FALSE)</formula>
    </cfRule>
  </conditionalFormatting>
  <conditionalFormatting sqref="AE99">
    <cfRule type="expression" dxfId="2715" priority="13311">
      <formula>IF(RIGHT(TEXT(AE99,"0.#"),1)=".",FALSE,TRUE)</formula>
    </cfRule>
    <cfRule type="expression" dxfId="2714" priority="13312">
      <formula>IF(RIGHT(TEXT(AE99,"0.#"),1)=".",TRUE,FALSE)</formula>
    </cfRule>
  </conditionalFormatting>
  <conditionalFormatting sqref="AI99">
    <cfRule type="expression" dxfId="2713" priority="13309">
      <formula>IF(RIGHT(TEXT(AI99,"0.#"),1)=".",FALSE,TRUE)</formula>
    </cfRule>
    <cfRule type="expression" dxfId="2712" priority="13310">
      <formula>IF(RIGHT(TEXT(AI99,"0.#"),1)=".",TRUE,FALSE)</formula>
    </cfRule>
  </conditionalFormatting>
  <conditionalFormatting sqref="AI98">
    <cfRule type="expression" dxfId="2711" priority="13307">
      <formula>IF(RIGHT(TEXT(AI98,"0.#"),1)=".",FALSE,TRUE)</formula>
    </cfRule>
    <cfRule type="expression" dxfId="2710" priority="13308">
      <formula>IF(RIGHT(TEXT(AI98,"0.#"),1)=".",TRUE,FALSE)</formula>
    </cfRule>
  </conditionalFormatting>
  <conditionalFormatting sqref="AI97">
    <cfRule type="expression" dxfId="2709" priority="13305">
      <formula>IF(RIGHT(TEXT(AI97,"0.#"),1)=".",FALSE,TRUE)</formula>
    </cfRule>
    <cfRule type="expression" dxfId="2708" priority="13306">
      <formula>IF(RIGHT(TEXT(AI97,"0.#"),1)=".",TRUE,FALSE)</formula>
    </cfRule>
  </conditionalFormatting>
  <conditionalFormatting sqref="AM97">
    <cfRule type="expression" dxfId="2707" priority="13303">
      <formula>IF(RIGHT(TEXT(AM97,"0.#"),1)=".",FALSE,TRUE)</formula>
    </cfRule>
    <cfRule type="expression" dxfId="2706" priority="13304">
      <formula>IF(RIGHT(TEXT(AM97,"0.#"),1)=".",TRUE,FALSE)</formula>
    </cfRule>
  </conditionalFormatting>
  <conditionalFormatting sqref="AM98">
    <cfRule type="expression" dxfId="2705" priority="13301">
      <formula>IF(RIGHT(TEXT(AM98,"0.#"),1)=".",FALSE,TRUE)</formula>
    </cfRule>
    <cfRule type="expression" dxfId="2704" priority="13302">
      <formula>IF(RIGHT(TEXT(AM98,"0.#"),1)=".",TRUE,FALSE)</formula>
    </cfRule>
  </conditionalFormatting>
  <conditionalFormatting sqref="AM99">
    <cfRule type="expression" dxfId="2703" priority="13299">
      <formula>IF(RIGHT(TEXT(AM99,"0.#"),1)=".",FALSE,TRUE)</formula>
    </cfRule>
    <cfRule type="expression" dxfId="2702" priority="13300">
      <formula>IF(RIGHT(TEXT(AM99,"0.#"),1)=".",TRUE,FALSE)</formula>
    </cfRule>
  </conditionalFormatting>
  <conditionalFormatting sqref="AI101">
    <cfRule type="expression" dxfId="2701" priority="13285">
      <formula>IF(RIGHT(TEXT(AI101,"0.#"),1)=".",FALSE,TRUE)</formula>
    </cfRule>
    <cfRule type="expression" dxfId="2700" priority="13286">
      <formula>IF(RIGHT(TEXT(AI101,"0.#"),1)=".",TRUE,FALSE)</formula>
    </cfRule>
  </conditionalFormatting>
  <conditionalFormatting sqref="AM101">
    <cfRule type="expression" dxfId="2699" priority="13283">
      <formula>IF(RIGHT(TEXT(AM101,"0.#"),1)=".",FALSE,TRUE)</formula>
    </cfRule>
    <cfRule type="expression" dxfId="2698" priority="13284">
      <formula>IF(RIGHT(TEXT(AM101,"0.#"),1)=".",TRUE,FALSE)</formula>
    </cfRule>
  </conditionalFormatting>
  <conditionalFormatting sqref="AE102">
    <cfRule type="expression" dxfId="2697" priority="13281">
      <formula>IF(RIGHT(TEXT(AE102,"0.#"),1)=".",FALSE,TRUE)</formula>
    </cfRule>
    <cfRule type="expression" dxfId="2696" priority="13282">
      <formula>IF(RIGHT(TEXT(AE102,"0.#"),1)=".",TRUE,FALSE)</formula>
    </cfRule>
  </conditionalFormatting>
  <conditionalFormatting sqref="AI102">
    <cfRule type="expression" dxfId="2695" priority="13279">
      <formula>IF(RIGHT(TEXT(AI102,"0.#"),1)=".",FALSE,TRUE)</formula>
    </cfRule>
    <cfRule type="expression" dxfId="2694" priority="13280">
      <formula>IF(RIGHT(TEXT(AI102,"0.#"),1)=".",TRUE,FALSE)</formula>
    </cfRule>
  </conditionalFormatting>
  <conditionalFormatting sqref="AM102">
    <cfRule type="expression" dxfId="2693" priority="13277">
      <formula>IF(RIGHT(TEXT(AM102,"0.#"),1)=".",FALSE,TRUE)</formula>
    </cfRule>
    <cfRule type="expression" dxfId="2692" priority="13278">
      <formula>IF(RIGHT(TEXT(AM102,"0.#"),1)=".",TRUE,FALSE)</formula>
    </cfRule>
  </conditionalFormatting>
  <conditionalFormatting sqref="AQ102">
    <cfRule type="expression" dxfId="2691" priority="13275">
      <formula>IF(RIGHT(TEXT(AQ102,"0.#"),1)=".",FALSE,TRUE)</formula>
    </cfRule>
    <cfRule type="expression" dxfId="2690" priority="13276">
      <formula>IF(RIGHT(TEXT(AQ102,"0.#"),1)=".",TRUE,FALSE)</formula>
    </cfRule>
  </conditionalFormatting>
  <conditionalFormatting sqref="AE104">
    <cfRule type="expression" dxfId="2689" priority="13273">
      <formula>IF(RIGHT(TEXT(AE104,"0.#"),1)=".",FALSE,TRUE)</formula>
    </cfRule>
    <cfRule type="expression" dxfId="2688" priority="13274">
      <formula>IF(RIGHT(TEXT(AE104,"0.#"),1)=".",TRUE,FALSE)</formula>
    </cfRule>
  </conditionalFormatting>
  <conditionalFormatting sqref="AI104">
    <cfRule type="expression" dxfId="2687" priority="13271">
      <formula>IF(RIGHT(TEXT(AI104,"0.#"),1)=".",FALSE,TRUE)</formula>
    </cfRule>
    <cfRule type="expression" dxfId="2686" priority="13272">
      <formula>IF(RIGHT(TEXT(AI104,"0.#"),1)=".",TRUE,FALSE)</formula>
    </cfRule>
  </conditionalFormatting>
  <conditionalFormatting sqref="AM104">
    <cfRule type="expression" dxfId="2685" priority="13269">
      <formula>IF(RIGHT(TEXT(AM104,"0.#"),1)=".",FALSE,TRUE)</formula>
    </cfRule>
    <cfRule type="expression" dxfId="2684" priority="13270">
      <formula>IF(RIGHT(TEXT(AM104,"0.#"),1)=".",TRUE,FALSE)</formula>
    </cfRule>
  </conditionalFormatting>
  <conditionalFormatting sqref="AE105">
    <cfRule type="expression" dxfId="2683" priority="13267">
      <formula>IF(RIGHT(TEXT(AE105,"0.#"),1)=".",FALSE,TRUE)</formula>
    </cfRule>
    <cfRule type="expression" dxfId="2682" priority="13268">
      <formula>IF(RIGHT(TEXT(AE105,"0.#"),1)=".",TRUE,FALSE)</formula>
    </cfRule>
  </conditionalFormatting>
  <conditionalFormatting sqref="AI105">
    <cfRule type="expression" dxfId="2681" priority="13265">
      <formula>IF(RIGHT(TEXT(AI105,"0.#"),1)=".",FALSE,TRUE)</formula>
    </cfRule>
    <cfRule type="expression" dxfId="2680" priority="13266">
      <formula>IF(RIGHT(TEXT(AI105,"0.#"),1)=".",TRUE,FALSE)</formula>
    </cfRule>
  </conditionalFormatting>
  <conditionalFormatting sqref="AM105">
    <cfRule type="expression" dxfId="2679" priority="13263">
      <formula>IF(RIGHT(TEXT(AM105,"0.#"),1)=".",FALSE,TRUE)</formula>
    </cfRule>
    <cfRule type="expression" dxfId="2678" priority="13264">
      <formula>IF(RIGHT(TEXT(AM105,"0.#"),1)=".",TRUE,FALSE)</formula>
    </cfRule>
  </conditionalFormatting>
  <conditionalFormatting sqref="AE107">
    <cfRule type="expression" dxfId="2677" priority="13259">
      <formula>IF(RIGHT(TEXT(AE107,"0.#"),1)=".",FALSE,TRUE)</formula>
    </cfRule>
    <cfRule type="expression" dxfId="2676" priority="13260">
      <formula>IF(RIGHT(TEXT(AE107,"0.#"),1)=".",TRUE,FALSE)</formula>
    </cfRule>
  </conditionalFormatting>
  <conditionalFormatting sqref="AI107">
    <cfRule type="expression" dxfId="2675" priority="13257">
      <formula>IF(RIGHT(TEXT(AI107,"0.#"),1)=".",FALSE,TRUE)</formula>
    </cfRule>
    <cfRule type="expression" dxfId="2674" priority="13258">
      <formula>IF(RIGHT(TEXT(AI107,"0.#"),1)=".",TRUE,FALSE)</formula>
    </cfRule>
  </conditionalFormatting>
  <conditionalFormatting sqref="AM107">
    <cfRule type="expression" dxfId="2673" priority="13255">
      <formula>IF(RIGHT(TEXT(AM107,"0.#"),1)=".",FALSE,TRUE)</formula>
    </cfRule>
    <cfRule type="expression" dxfId="2672" priority="13256">
      <formula>IF(RIGHT(TEXT(AM107,"0.#"),1)=".",TRUE,FALSE)</formula>
    </cfRule>
  </conditionalFormatting>
  <conditionalFormatting sqref="AE108">
    <cfRule type="expression" dxfId="2671" priority="13253">
      <formula>IF(RIGHT(TEXT(AE108,"0.#"),1)=".",FALSE,TRUE)</formula>
    </cfRule>
    <cfRule type="expression" dxfId="2670" priority="13254">
      <formula>IF(RIGHT(TEXT(AE108,"0.#"),1)=".",TRUE,FALSE)</formula>
    </cfRule>
  </conditionalFormatting>
  <conditionalFormatting sqref="AI108">
    <cfRule type="expression" dxfId="2669" priority="13251">
      <formula>IF(RIGHT(TEXT(AI108,"0.#"),1)=".",FALSE,TRUE)</formula>
    </cfRule>
    <cfRule type="expression" dxfId="2668" priority="13252">
      <formula>IF(RIGHT(TEXT(AI108,"0.#"),1)=".",TRUE,FALSE)</formula>
    </cfRule>
  </conditionalFormatting>
  <conditionalFormatting sqref="AM108">
    <cfRule type="expression" dxfId="2667" priority="13249">
      <formula>IF(RIGHT(TEXT(AM108,"0.#"),1)=".",FALSE,TRUE)</formula>
    </cfRule>
    <cfRule type="expression" dxfId="2666" priority="13250">
      <formula>IF(RIGHT(TEXT(AM108,"0.#"),1)=".",TRUE,FALSE)</formula>
    </cfRule>
  </conditionalFormatting>
  <conditionalFormatting sqref="AE110">
    <cfRule type="expression" dxfId="2665" priority="13245">
      <formula>IF(RIGHT(TEXT(AE110,"0.#"),1)=".",FALSE,TRUE)</formula>
    </cfRule>
    <cfRule type="expression" dxfId="2664" priority="13246">
      <formula>IF(RIGHT(TEXT(AE110,"0.#"),1)=".",TRUE,FALSE)</formula>
    </cfRule>
  </conditionalFormatting>
  <conditionalFormatting sqref="AI110">
    <cfRule type="expression" dxfId="2663" priority="13243">
      <formula>IF(RIGHT(TEXT(AI110,"0.#"),1)=".",FALSE,TRUE)</formula>
    </cfRule>
    <cfRule type="expression" dxfId="2662" priority="13244">
      <formula>IF(RIGHT(TEXT(AI110,"0.#"),1)=".",TRUE,FALSE)</formula>
    </cfRule>
  </conditionalFormatting>
  <conditionalFormatting sqref="AM110">
    <cfRule type="expression" dxfId="2661" priority="13241">
      <formula>IF(RIGHT(TEXT(AM110,"0.#"),1)=".",FALSE,TRUE)</formula>
    </cfRule>
    <cfRule type="expression" dxfId="2660" priority="13242">
      <formula>IF(RIGHT(TEXT(AM110,"0.#"),1)=".",TRUE,FALSE)</formula>
    </cfRule>
  </conditionalFormatting>
  <conditionalFormatting sqref="AE111">
    <cfRule type="expression" dxfId="2659" priority="13239">
      <formula>IF(RIGHT(TEXT(AE111,"0.#"),1)=".",FALSE,TRUE)</formula>
    </cfRule>
    <cfRule type="expression" dxfId="2658" priority="13240">
      <formula>IF(RIGHT(TEXT(AE111,"0.#"),1)=".",TRUE,FALSE)</formula>
    </cfRule>
  </conditionalFormatting>
  <conditionalFormatting sqref="AI111">
    <cfRule type="expression" dxfId="2657" priority="13237">
      <formula>IF(RIGHT(TEXT(AI111,"0.#"),1)=".",FALSE,TRUE)</formula>
    </cfRule>
    <cfRule type="expression" dxfId="2656" priority="13238">
      <formula>IF(RIGHT(TEXT(AI111,"0.#"),1)=".",TRUE,FALSE)</formula>
    </cfRule>
  </conditionalFormatting>
  <conditionalFormatting sqref="AM111">
    <cfRule type="expression" dxfId="2655" priority="13235">
      <formula>IF(RIGHT(TEXT(AM111,"0.#"),1)=".",FALSE,TRUE)</formula>
    </cfRule>
    <cfRule type="expression" dxfId="2654" priority="13236">
      <formula>IF(RIGHT(TEXT(AM111,"0.#"),1)=".",TRUE,FALSE)</formula>
    </cfRule>
  </conditionalFormatting>
  <conditionalFormatting sqref="AE113">
    <cfRule type="expression" dxfId="2653" priority="13231">
      <formula>IF(RIGHT(TEXT(AE113,"0.#"),1)=".",FALSE,TRUE)</formula>
    </cfRule>
    <cfRule type="expression" dxfId="2652" priority="13232">
      <formula>IF(RIGHT(TEXT(AE113,"0.#"),1)=".",TRUE,FALSE)</formula>
    </cfRule>
  </conditionalFormatting>
  <conditionalFormatting sqref="AI113">
    <cfRule type="expression" dxfId="2651" priority="13229">
      <formula>IF(RIGHT(TEXT(AI113,"0.#"),1)=".",FALSE,TRUE)</formula>
    </cfRule>
    <cfRule type="expression" dxfId="2650" priority="13230">
      <formula>IF(RIGHT(TEXT(AI113,"0.#"),1)=".",TRUE,FALSE)</formula>
    </cfRule>
  </conditionalFormatting>
  <conditionalFormatting sqref="AM113">
    <cfRule type="expression" dxfId="2649" priority="13227">
      <formula>IF(RIGHT(TEXT(AM113,"0.#"),1)=".",FALSE,TRUE)</formula>
    </cfRule>
    <cfRule type="expression" dxfId="2648" priority="13228">
      <formula>IF(RIGHT(TEXT(AM113,"0.#"),1)=".",TRUE,FALSE)</formula>
    </cfRule>
  </conditionalFormatting>
  <conditionalFormatting sqref="AE114">
    <cfRule type="expression" dxfId="2647" priority="13225">
      <formula>IF(RIGHT(TEXT(AE114,"0.#"),1)=".",FALSE,TRUE)</formula>
    </cfRule>
    <cfRule type="expression" dxfId="2646" priority="13226">
      <formula>IF(RIGHT(TEXT(AE114,"0.#"),1)=".",TRUE,FALSE)</formula>
    </cfRule>
  </conditionalFormatting>
  <conditionalFormatting sqref="AI114">
    <cfRule type="expression" dxfId="2645" priority="13223">
      <formula>IF(RIGHT(TEXT(AI114,"0.#"),1)=".",FALSE,TRUE)</formula>
    </cfRule>
    <cfRule type="expression" dxfId="2644" priority="13224">
      <formula>IF(RIGHT(TEXT(AI114,"0.#"),1)=".",TRUE,FALSE)</formula>
    </cfRule>
  </conditionalFormatting>
  <conditionalFormatting sqref="AM114">
    <cfRule type="expression" dxfId="2643" priority="13221">
      <formula>IF(RIGHT(TEXT(AM114,"0.#"),1)=".",FALSE,TRUE)</formula>
    </cfRule>
    <cfRule type="expression" dxfId="2642" priority="13222">
      <formula>IF(RIGHT(TEXT(AM114,"0.#"),1)=".",TRUE,FALSE)</formula>
    </cfRule>
  </conditionalFormatting>
  <conditionalFormatting sqref="AE116 AQ116">
    <cfRule type="expression" dxfId="2641" priority="13217">
      <formula>IF(RIGHT(TEXT(AE116,"0.#"),1)=".",FALSE,TRUE)</formula>
    </cfRule>
    <cfRule type="expression" dxfId="2640" priority="13218">
      <formula>IF(RIGHT(TEXT(AE116,"0.#"),1)=".",TRUE,FALSE)</formula>
    </cfRule>
  </conditionalFormatting>
  <conditionalFormatting sqref="AI116">
    <cfRule type="expression" dxfId="2639" priority="13215">
      <formula>IF(RIGHT(TEXT(AI116,"0.#"),1)=".",FALSE,TRUE)</formula>
    </cfRule>
    <cfRule type="expression" dxfId="2638" priority="13216">
      <formula>IF(RIGHT(TEXT(AI116,"0.#"),1)=".",TRUE,FALSE)</formula>
    </cfRule>
  </conditionalFormatting>
  <conditionalFormatting sqref="AM116">
    <cfRule type="expression" dxfId="2637" priority="13213">
      <formula>IF(RIGHT(TEXT(AM116,"0.#"),1)=".",FALSE,TRUE)</formula>
    </cfRule>
    <cfRule type="expression" dxfId="2636" priority="13214">
      <formula>IF(RIGHT(TEXT(AM116,"0.#"),1)=".",TRUE,FALSE)</formula>
    </cfRule>
  </conditionalFormatting>
  <conditionalFormatting sqref="AE117 AM117">
    <cfRule type="expression" dxfId="2635" priority="13211">
      <formula>IF(RIGHT(TEXT(AE117,"0.#"),1)=".",FALSE,TRUE)</formula>
    </cfRule>
    <cfRule type="expression" dxfId="2634" priority="13212">
      <formula>IF(RIGHT(TEXT(AE117,"0.#"),1)=".",TRUE,FALSE)</formula>
    </cfRule>
  </conditionalFormatting>
  <conditionalFormatting sqref="AI117">
    <cfRule type="expression" dxfId="2633" priority="13209">
      <formula>IF(RIGHT(TEXT(AI117,"0.#"),1)=".",FALSE,TRUE)</formula>
    </cfRule>
    <cfRule type="expression" dxfId="2632" priority="13210">
      <formula>IF(RIGHT(TEXT(AI117,"0.#"),1)=".",TRUE,FALSE)</formula>
    </cfRule>
  </conditionalFormatting>
  <conditionalFormatting sqref="AQ117">
    <cfRule type="expression" dxfId="2631" priority="13205">
      <formula>IF(RIGHT(TEXT(AQ117,"0.#"),1)=".",FALSE,TRUE)</formula>
    </cfRule>
    <cfRule type="expression" dxfId="2630" priority="13206">
      <formula>IF(RIGHT(TEXT(AQ117,"0.#"),1)=".",TRUE,FALSE)</formula>
    </cfRule>
  </conditionalFormatting>
  <conditionalFormatting sqref="AE119 AQ119">
    <cfRule type="expression" dxfId="2629" priority="13203">
      <formula>IF(RIGHT(TEXT(AE119,"0.#"),1)=".",FALSE,TRUE)</formula>
    </cfRule>
    <cfRule type="expression" dxfId="2628" priority="13204">
      <formula>IF(RIGHT(TEXT(AE119,"0.#"),1)=".",TRUE,FALSE)</formula>
    </cfRule>
  </conditionalFormatting>
  <conditionalFormatting sqref="AI119">
    <cfRule type="expression" dxfId="2627" priority="13201">
      <formula>IF(RIGHT(TEXT(AI119,"0.#"),1)=".",FALSE,TRUE)</formula>
    </cfRule>
    <cfRule type="expression" dxfId="2626" priority="13202">
      <formula>IF(RIGHT(TEXT(AI119,"0.#"),1)=".",TRUE,FALSE)</formula>
    </cfRule>
  </conditionalFormatting>
  <conditionalFormatting sqref="AM119">
    <cfRule type="expression" dxfId="2625" priority="13199">
      <formula>IF(RIGHT(TEXT(AM119,"0.#"),1)=".",FALSE,TRUE)</formula>
    </cfRule>
    <cfRule type="expression" dxfId="2624" priority="13200">
      <formula>IF(RIGHT(TEXT(AM119,"0.#"),1)=".",TRUE,FALSE)</formula>
    </cfRule>
  </conditionalFormatting>
  <conditionalFormatting sqref="AQ120">
    <cfRule type="expression" dxfId="2623" priority="13191">
      <formula>IF(RIGHT(TEXT(AQ120,"0.#"),1)=".",FALSE,TRUE)</formula>
    </cfRule>
    <cfRule type="expression" dxfId="2622" priority="13192">
      <formula>IF(RIGHT(TEXT(AQ120,"0.#"),1)=".",TRUE,FALSE)</formula>
    </cfRule>
  </conditionalFormatting>
  <conditionalFormatting sqref="AE122 AQ122">
    <cfRule type="expression" dxfId="2621" priority="13189">
      <formula>IF(RIGHT(TEXT(AE122,"0.#"),1)=".",FALSE,TRUE)</formula>
    </cfRule>
    <cfRule type="expression" dxfId="2620" priority="13190">
      <formula>IF(RIGHT(TEXT(AE122,"0.#"),1)=".",TRUE,FALSE)</formula>
    </cfRule>
  </conditionalFormatting>
  <conditionalFormatting sqref="AI122">
    <cfRule type="expression" dxfId="2619" priority="13187">
      <formula>IF(RIGHT(TEXT(AI122,"0.#"),1)=".",FALSE,TRUE)</formula>
    </cfRule>
    <cfRule type="expression" dxfId="2618" priority="13188">
      <formula>IF(RIGHT(TEXT(AI122,"0.#"),1)=".",TRUE,FALSE)</formula>
    </cfRule>
  </conditionalFormatting>
  <conditionalFormatting sqref="AM122">
    <cfRule type="expression" dxfId="2617" priority="13185">
      <formula>IF(RIGHT(TEXT(AM122,"0.#"),1)=".",FALSE,TRUE)</formula>
    </cfRule>
    <cfRule type="expression" dxfId="2616" priority="13186">
      <formula>IF(RIGHT(TEXT(AM122,"0.#"),1)=".",TRUE,FALSE)</formula>
    </cfRule>
  </conditionalFormatting>
  <conditionalFormatting sqref="AQ123">
    <cfRule type="expression" dxfId="2615" priority="13177">
      <formula>IF(RIGHT(TEXT(AQ123,"0.#"),1)=".",FALSE,TRUE)</formula>
    </cfRule>
    <cfRule type="expression" dxfId="2614" priority="13178">
      <formula>IF(RIGHT(TEXT(AQ123,"0.#"),1)=".",TRUE,FALSE)</formula>
    </cfRule>
  </conditionalFormatting>
  <conditionalFormatting sqref="AE125 AQ125">
    <cfRule type="expression" dxfId="2613" priority="13175">
      <formula>IF(RIGHT(TEXT(AE125,"0.#"),1)=".",FALSE,TRUE)</formula>
    </cfRule>
    <cfRule type="expression" dxfId="2612" priority="13176">
      <formula>IF(RIGHT(TEXT(AE125,"0.#"),1)=".",TRUE,FALSE)</formula>
    </cfRule>
  </conditionalFormatting>
  <conditionalFormatting sqref="AI125">
    <cfRule type="expression" dxfId="2611" priority="13173">
      <formula>IF(RIGHT(TEXT(AI125,"0.#"),1)=".",FALSE,TRUE)</formula>
    </cfRule>
    <cfRule type="expression" dxfId="2610" priority="13174">
      <formula>IF(RIGHT(TEXT(AI125,"0.#"),1)=".",TRUE,FALSE)</formula>
    </cfRule>
  </conditionalFormatting>
  <conditionalFormatting sqref="AM125">
    <cfRule type="expression" dxfId="2609" priority="13171">
      <formula>IF(RIGHT(TEXT(AM125,"0.#"),1)=".",FALSE,TRUE)</formula>
    </cfRule>
    <cfRule type="expression" dxfId="2608" priority="13172">
      <formula>IF(RIGHT(TEXT(AM125,"0.#"),1)=".",TRUE,FALSE)</formula>
    </cfRule>
  </conditionalFormatting>
  <conditionalFormatting sqref="AQ126">
    <cfRule type="expression" dxfId="2607" priority="13163">
      <formula>IF(RIGHT(TEXT(AQ126,"0.#"),1)=".",FALSE,TRUE)</formula>
    </cfRule>
    <cfRule type="expression" dxfId="2606" priority="13164">
      <formula>IF(RIGHT(TEXT(AQ126,"0.#"),1)=".",TRUE,FALSE)</formula>
    </cfRule>
  </conditionalFormatting>
  <conditionalFormatting sqref="AE128 AQ128">
    <cfRule type="expression" dxfId="2605" priority="13161">
      <formula>IF(RIGHT(TEXT(AE128,"0.#"),1)=".",FALSE,TRUE)</formula>
    </cfRule>
    <cfRule type="expression" dxfId="2604" priority="13162">
      <formula>IF(RIGHT(TEXT(AE128,"0.#"),1)=".",TRUE,FALSE)</formula>
    </cfRule>
  </conditionalFormatting>
  <conditionalFormatting sqref="AI128">
    <cfRule type="expression" dxfId="2603" priority="13159">
      <formula>IF(RIGHT(TEXT(AI128,"0.#"),1)=".",FALSE,TRUE)</formula>
    </cfRule>
    <cfRule type="expression" dxfId="2602" priority="13160">
      <formula>IF(RIGHT(TEXT(AI128,"0.#"),1)=".",TRUE,FALSE)</formula>
    </cfRule>
  </conditionalFormatting>
  <conditionalFormatting sqref="AM128">
    <cfRule type="expression" dxfId="2601" priority="13157">
      <formula>IF(RIGHT(TEXT(AM128,"0.#"),1)=".",FALSE,TRUE)</formula>
    </cfRule>
    <cfRule type="expression" dxfId="2600" priority="13158">
      <formula>IF(RIGHT(TEXT(AM128,"0.#"),1)=".",TRUE,FALSE)</formula>
    </cfRule>
  </conditionalFormatting>
  <conditionalFormatting sqref="AQ129">
    <cfRule type="expression" dxfId="2599" priority="13149">
      <formula>IF(RIGHT(TEXT(AQ129,"0.#"),1)=".",FALSE,TRUE)</formula>
    </cfRule>
    <cfRule type="expression" dxfId="2598" priority="13150">
      <formula>IF(RIGHT(TEXT(AQ129,"0.#"),1)=".",TRUE,FALSE)</formula>
    </cfRule>
  </conditionalFormatting>
  <conditionalFormatting sqref="AE75">
    <cfRule type="expression" dxfId="2597" priority="13147">
      <formula>IF(RIGHT(TEXT(AE75,"0.#"),1)=".",FALSE,TRUE)</formula>
    </cfRule>
    <cfRule type="expression" dxfId="2596" priority="13148">
      <formula>IF(RIGHT(TEXT(AE75,"0.#"),1)=".",TRUE,FALSE)</formula>
    </cfRule>
  </conditionalFormatting>
  <conditionalFormatting sqref="AE76">
    <cfRule type="expression" dxfId="2595" priority="13145">
      <formula>IF(RIGHT(TEXT(AE76,"0.#"),1)=".",FALSE,TRUE)</formula>
    </cfRule>
    <cfRule type="expression" dxfId="2594" priority="13146">
      <formula>IF(RIGHT(TEXT(AE76,"0.#"),1)=".",TRUE,FALSE)</formula>
    </cfRule>
  </conditionalFormatting>
  <conditionalFormatting sqref="AE77">
    <cfRule type="expression" dxfId="2593" priority="13143">
      <formula>IF(RIGHT(TEXT(AE77,"0.#"),1)=".",FALSE,TRUE)</formula>
    </cfRule>
    <cfRule type="expression" dxfId="2592" priority="13144">
      <formula>IF(RIGHT(TEXT(AE77,"0.#"),1)=".",TRUE,FALSE)</formula>
    </cfRule>
  </conditionalFormatting>
  <conditionalFormatting sqref="AI77">
    <cfRule type="expression" dxfId="2591" priority="13141">
      <formula>IF(RIGHT(TEXT(AI77,"0.#"),1)=".",FALSE,TRUE)</formula>
    </cfRule>
    <cfRule type="expression" dxfId="2590" priority="13142">
      <formula>IF(RIGHT(TEXT(AI77,"0.#"),1)=".",TRUE,FALSE)</formula>
    </cfRule>
  </conditionalFormatting>
  <conditionalFormatting sqref="AI76">
    <cfRule type="expression" dxfId="2589" priority="13139">
      <formula>IF(RIGHT(TEXT(AI76,"0.#"),1)=".",FALSE,TRUE)</formula>
    </cfRule>
    <cfRule type="expression" dxfId="2588" priority="13140">
      <formula>IF(RIGHT(TEXT(AI76,"0.#"),1)=".",TRUE,FALSE)</formula>
    </cfRule>
  </conditionalFormatting>
  <conditionalFormatting sqref="AI75">
    <cfRule type="expression" dxfId="2587" priority="13137">
      <formula>IF(RIGHT(TEXT(AI75,"0.#"),1)=".",FALSE,TRUE)</formula>
    </cfRule>
    <cfRule type="expression" dxfId="2586" priority="13138">
      <formula>IF(RIGHT(TEXT(AI75,"0.#"),1)=".",TRUE,FALSE)</formula>
    </cfRule>
  </conditionalFormatting>
  <conditionalFormatting sqref="AM75">
    <cfRule type="expression" dxfId="2585" priority="13135">
      <formula>IF(RIGHT(TEXT(AM75,"0.#"),1)=".",FALSE,TRUE)</formula>
    </cfRule>
    <cfRule type="expression" dxfId="2584" priority="13136">
      <formula>IF(RIGHT(TEXT(AM75,"0.#"),1)=".",TRUE,FALSE)</formula>
    </cfRule>
  </conditionalFormatting>
  <conditionalFormatting sqref="AM76">
    <cfRule type="expression" dxfId="2583" priority="13133">
      <formula>IF(RIGHT(TEXT(AM76,"0.#"),1)=".",FALSE,TRUE)</formula>
    </cfRule>
    <cfRule type="expression" dxfId="2582" priority="13134">
      <formula>IF(RIGHT(TEXT(AM76,"0.#"),1)=".",TRUE,FALSE)</formula>
    </cfRule>
  </conditionalFormatting>
  <conditionalFormatting sqref="AM77">
    <cfRule type="expression" dxfId="2581" priority="13131">
      <formula>IF(RIGHT(TEXT(AM77,"0.#"),1)=".",FALSE,TRUE)</formula>
    </cfRule>
    <cfRule type="expression" dxfId="2580" priority="13132">
      <formula>IF(RIGHT(TEXT(AM77,"0.#"),1)=".",TRUE,FALSE)</formula>
    </cfRule>
  </conditionalFormatting>
  <conditionalFormatting sqref="AE134:AE135 AI134:AI135 AM134:AM135 AQ134:AQ135 AU134:AU135">
    <cfRule type="expression" dxfId="2579" priority="13117">
      <formula>IF(RIGHT(TEXT(AE134,"0.#"),1)=".",FALSE,TRUE)</formula>
    </cfRule>
    <cfRule type="expression" dxfId="2578" priority="13118">
      <formula>IF(RIGHT(TEXT(AE134,"0.#"),1)=".",TRUE,FALSE)</formula>
    </cfRule>
  </conditionalFormatting>
  <conditionalFormatting sqref="AE433">
    <cfRule type="expression" dxfId="2577" priority="13087">
      <formula>IF(RIGHT(TEXT(AE433,"0.#"),1)=".",FALSE,TRUE)</formula>
    </cfRule>
    <cfRule type="expression" dxfId="2576" priority="13088">
      <formula>IF(RIGHT(TEXT(AE433,"0.#"),1)=".",TRUE,FALSE)</formula>
    </cfRule>
  </conditionalFormatting>
  <conditionalFormatting sqref="AM435">
    <cfRule type="expression" dxfId="2575" priority="13071">
      <formula>IF(RIGHT(TEXT(AM435,"0.#"),1)=".",FALSE,TRUE)</formula>
    </cfRule>
    <cfRule type="expression" dxfId="2574" priority="13072">
      <formula>IF(RIGHT(TEXT(AM435,"0.#"),1)=".",TRUE,FALSE)</formula>
    </cfRule>
  </conditionalFormatting>
  <conditionalFormatting sqref="AE434">
    <cfRule type="expression" dxfId="2573" priority="13085">
      <formula>IF(RIGHT(TEXT(AE434,"0.#"),1)=".",FALSE,TRUE)</formula>
    </cfRule>
    <cfRule type="expression" dxfId="2572" priority="13086">
      <formula>IF(RIGHT(TEXT(AE434,"0.#"),1)=".",TRUE,FALSE)</formula>
    </cfRule>
  </conditionalFormatting>
  <conditionalFormatting sqref="AE435">
    <cfRule type="expression" dxfId="2571" priority="13083">
      <formula>IF(RIGHT(TEXT(AE435,"0.#"),1)=".",FALSE,TRUE)</formula>
    </cfRule>
    <cfRule type="expression" dxfId="2570" priority="13084">
      <formula>IF(RIGHT(TEXT(AE435,"0.#"),1)=".",TRUE,FALSE)</formula>
    </cfRule>
  </conditionalFormatting>
  <conditionalFormatting sqref="AM433">
    <cfRule type="expression" dxfId="2569" priority="13075">
      <formula>IF(RIGHT(TEXT(AM433,"0.#"),1)=".",FALSE,TRUE)</formula>
    </cfRule>
    <cfRule type="expression" dxfId="2568" priority="13076">
      <formula>IF(RIGHT(TEXT(AM433,"0.#"),1)=".",TRUE,FALSE)</formula>
    </cfRule>
  </conditionalFormatting>
  <conditionalFormatting sqref="AM434">
    <cfRule type="expression" dxfId="2567" priority="13073">
      <formula>IF(RIGHT(TEXT(AM434,"0.#"),1)=".",FALSE,TRUE)</formula>
    </cfRule>
    <cfRule type="expression" dxfId="2566" priority="13074">
      <formula>IF(RIGHT(TEXT(AM434,"0.#"),1)=".",TRUE,FALSE)</formula>
    </cfRule>
  </conditionalFormatting>
  <conditionalFormatting sqref="AU433">
    <cfRule type="expression" dxfId="2565" priority="13063">
      <formula>IF(RIGHT(TEXT(AU433,"0.#"),1)=".",FALSE,TRUE)</formula>
    </cfRule>
    <cfRule type="expression" dxfId="2564" priority="13064">
      <formula>IF(RIGHT(TEXT(AU433,"0.#"),1)=".",TRUE,FALSE)</formula>
    </cfRule>
  </conditionalFormatting>
  <conditionalFormatting sqref="AU434">
    <cfRule type="expression" dxfId="2563" priority="13061">
      <formula>IF(RIGHT(TEXT(AU434,"0.#"),1)=".",FALSE,TRUE)</formula>
    </cfRule>
    <cfRule type="expression" dxfId="2562" priority="13062">
      <formula>IF(RIGHT(TEXT(AU434,"0.#"),1)=".",TRUE,FALSE)</formula>
    </cfRule>
  </conditionalFormatting>
  <conditionalFormatting sqref="AU435">
    <cfRule type="expression" dxfId="2561" priority="13059">
      <formula>IF(RIGHT(TEXT(AU435,"0.#"),1)=".",FALSE,TRUE)</formula>
    </cfRule>
    <cfRule type="expression" dxfId="2560" priority="13060">
      <formula>IF(RIGHT(TEXT(AU435,"0.#"),1)=".",TRUE,FALSE)</formula>
    </cfRule>
  </conditionalFormatting>
  <conditionalFormatting sqref="AI435">
    <cfRule type="expression" dxfId="2559" priority="12993">
      <formula>IF(RIGHT(TEXT(AI435,"0.#"),1)=".",FALSE,TRUE)</formula>
    </cfRule>
    <cfRule type="expression" dxfId="2558" priority="12994">
      <formula>IF(RIGHT(TEXT(AI435,"0.#"),1)=".",TRUE,FALSE)</formula>
    </cfRule>
  </conditionalFormatting>
  <conditionalFormatting sqref="AI433">
    <cfRule type="expression" dxfId="2557" priority="12997">
      <formula>IF(RIGHT(TEXT(AI433,"0.#"),1)=".",FALSE,TRUE)</formula>
    </cfRule>
    <cfRule type="expression" dxfId="2556" priority="12998">
      <formula>IF(RIGHT(TEXT(AI433,"0.#"),1)=".",TRUE,FALSE)</formula>
    </cfRule>
  </conditionalFormatting>
  <conditionalFormatting sqref="AI434">
    <cfRule type="expression" dxfId="2555" priority="12995">
      <formula>IF(RIGHT(TEXT(AI434,"0.#"),1)=".",FALSE,TRUE)</formula>
    </cfRule>
    <cfRule type="expression" dxfId="2554" priority="12996">
      <formula>IF(RIGHT(TEXT(AI434,"0.#"),1)=".",TRUE,FALSE)</formula>
    </cfRule>
  </conditionalFormatting>
  <conditionalFormatting sqref="AQ434">
    <cfRule type="expression" dxfId="2553" priority="12979">
      <formula>IF(RIGHT(TEXT(AQ434,"0.#"),1)=".",FALSE,TRUE)</formula>
    </cfRule>
    <cfRule type="expression" dxfId="2552" priority="12980">
      <formula>IF(RIGHT(TEXT(AQ434,"0.#"),1)=".",TRUE,FALSE)</formula>
    </cfRule>
  </conditionalFormatting>
  <conditionalFormatting sqref="AQ435">
    <cfRule type="expression" dxfId="2551" priority="12965">
      <formula>IF(RIGHT(TEXT(AQ435,"0.#"),1)=".",FALSE,TRUE)</formula>
    </cfRule>
    <cfRule type="expression" dxfId="2550" priority="12966">
      <formula>IF(RIGHT(TEXT(AQ435,"0.#"),1)=".",TRUE,FALSE)</formula>
    </cfRule>
  </conditionalFormatting>
  <conditionalFormatting sqref="AQ433">
    <cfRule type="expression" dxfId="2549" priority="12963">
      <formula>IF(RIGHT(TEXT(AQ433,"0.#"),1)=".",FALSE,TRUE)</formula>
    </cfRule>
    <cfRule type="expression" dxfId="2548" priority="12964">
      <formula>IF(RIGHT(TEXT(AQ433,"0.#"),1)=".",TRUE,FALSE)</formula>
    </cfRule>
  </conditionalFormatting>
  <conditionalFormatting sqref="AL845:AO866">
    <cfRule type="expression" dxfId="2547" priority="6687">
      <formula>IF(AND(AL845&gt;=0, RIGHT(TEXT(AL845,"0.#"),1)&lt;&gt;"."),TRUE,FALSE)</formula>
    </cfRule>
    <cfRule type="expression" dxfId="2546" priority="6688">
      <formula>IF(AND(AL845&gt;=0, RIGHT(TEXT(AL845,"0.#"),1)="."),TRUE,FALSE)</formula>
    </cfRule>
    <cfRule type="expression" dxfId="2545" priority="6689">
      <formula>IF(AND(AL845&lt;0, RIGHT(TEXT(AL845,"0.#"),1)&lt;&gt;"."),TRUE,FALSE)</formula>
    </cfRule>
    <cfRule type="expression" dxfId="2544" priority="6690">
      <formula>IF(AND(AL845&lt;0, RIGHT(TEXT(AL845,"0.#"),1)="."),TRUE,FALSE)</formula>
    </cfRule>
  </conditionalFormatting>
  <conditionalFormatting sqref="AQ53:AQ55">
    <cfRule type="expression" dxfId="2543" priority="4709">
      <formula>IF(RIGHT(TEXT(AQ53,"0.#"),1)=".",FALSE,TRUE)</formula>
    </cfRule>
    <cfRule type="expression" dxfId="2542" priority="4710">
      <formula>IF(RIGHT(TEXT(AQ53,"0.#"),1)=".",TRUE,FALSE)</formula>
    </cfRule>
  </conditionalFormatting>
  <conditionalFormatting sqref="AU53:AU55">
    <cfRule type="expression" dxfId="2541" priority="4707">
      <formula>IF(RIGHT(TEXT(AU53,"0.#"),1)=".",FALSE,TRUE)</formula>
    </cfRule>
    <cfRule type="expression" dxfId="2540" priority="4708">
      <formula>IF(RIGHT(TEXT(AU53,"0.#"),1)=".",TRUE,FALSE)</formula>
    </cfRule>
  </conditionalFormatting>
  <conditionalFormatting sqref="AQ60:AQ62">
    <cfRule type="expression" dxfId="2539" priority="4705">
      <formula>IF(RIGHT(TEXT(AQ60,"0.#"),1)=".",FALSE,TRUE)</formula>
    </cfRule>
    <cfRule type="expression" dxfId="2538" priority="4706">
      <formula>IF(RIGHT(TEXT(AQ60,"0.#"),1)=".",TRUE,FALSE)</formula>
    </cfRule>
  </conditionalFormatting>
  <conditionalFormatting sqref="AU60:AU62">
    <cfRule type="expression" dxfId="2537" priority="4703">
      <formula>IF(RIGHT(TEXT(AU60,"0.#"),1)=".",FALSE,TRUE)</formula>
    </cfRule>
    <cfRule type="expression" dxfId="2536" priority="4704">
      <formula>IF(RIGHT(TEXT(AU60,"0.#"),1)=".",TRUE,FALSE)</formula>
    </cfRule>
  </conditionalFormatting>
  <conditionalFormatting sqref="AQ75:AQ77">
    <cfRule type="expression" dxfId="2535" priority="4701">
      <formula>IF(RIGHT(TEXT(AQ75,"0.#"),1)=".",FALSE,TRUE)</formula>
    </cfRule>
    <cfRule type="expression" dxfId="2534" priority="4702">
      <formula>IF(RIGHT(TEXT(AQ75,"0.#"),1)=".",TRUE,FALSE)</formula>
    </cfRule>
  </conditionalFormatting>
  <conditionalFormatting sqref="AU75:AU77">
    <cfRule type="expression" dxfId="2533" priority="4699">
      <formula>IF(RIGHT(TEXT(AU75,"0.#"),1)=".",FALSE,TRUE)</formula>
    </cfRule>
    <cfRule type="expression" dxfId="2532" priority="4700">
      <formula>IF(RIGHT(TEXT(AU75,"0.#"),1)=".",TRUE,FALSE)</formula>
    </cfRule>
  </conditionalFormatting>
  <conditionalFormatting sqref="AQ87:AQ89">
    <cfRule type="expression" dxfId="2531" priority="4697">
      <formula>IF(RIGHT(TEXT(AQ87,"0.#"),1)=".",FALSE,TRUE)</formula>
    </cfRule>
    <cfRule type="expression" dxfId="2530" priority="4698">
      <formula>IF(RIGHT(TEXT(AQ87,"0.#"),1)=".",TRUE,FALSE)</formula>
    </cfRule>
  </conditionalFormatting>
  <conditionalFormatting sqref="AU87:AU89">
    <cfRule type="expression" dxfId="2529" priority="4695">
      <formula>IF(RIGHT(TEXT(AU87,"0.#"),1)=".",FALSE,TRUE)</formula>
    </cfRule>
    <cfRule type="expression" dxfId="2528" priority="4696">
      <formula>IF(RIGHT(TEXT(AU87,"0.#"),1)=".",TRUE,FALSE)</formula>
    </cfRule>
  </conditionalFormatting>
  <conditionalFormatting sqref="AQ92:AQ94">
    <cfRule type="expression" dxfId="2527" priority="4693">
      <formula>IF(RIGHT(TEXT(AQ92,"0.#"),1)=".",FALSE,TRUE)</formula>
    </cfRule>
    <cfRule type="expression" dxfId="2526" priority="4694">
      <formula>IF(RIGHT(TEXT(AQ92,"0.#"),1)=".",TRUE,FALSE)</formula>
    </cfRule>
  </conditionalFormatting>
  <conditionalFormatting sqref="AU92:AU94">
    <cfRule type="expression" dxfId="2525" priority="4691">
      <formula>IF(RIGHT(TEXT(AU92,"0.#"),1)=".",FALSE,TRUE)</formula>
    </cfRule>
    <cfRule type="expression" dxfId="2524" priority="4692">
      <formula>IF(RIGHT(TEXT(AU92,"0.#"),1)=".",TRUE,FALSE)</formula>
    </cfRule>
  </conditionalFormatting>
  <conditionalFormatting sqref="AQ97:AQ99">
    <cfRule type="expression" dxfId="2523" priority="4689">
      <formula>IF(RIGHT(TEXT(AQ97,"0.#"),1)=".",FALSE,TRUE)</formula>
    </cfRule>
    <cfRule type="expression" dxfId="2522" priority="4690">
      <formula>IF(RIGHT(TEXT(AQ97,"0.#"),1)=".",TRUE,FALSE)</formula>
    </cfRule>
  </conditionalFormatting>
  <conditionalFormatting sqref="AU97:AU99">
    <cfRule type="expression" dxfId="2521" priority="4687">
      <formula>IF(RIGHT(TEXT(AU97,"0.#"),1)=".",FALSE,TRUE)</formula>
    </cfRule>
    <cfRule type="expression" dxfId="2520" priority="4688">
      <formula>IF(RIGHT(TEXT(AU97,"0.#"),1)=".",TRUE,FALSE)</formula>
    </cfRule>
  </conditionalFormatting>
  <conditionalFormatting sqref="AE458">
    <cfRule type="expression" dxfId="2519" priority="4381">
      <formula>IF(RIGHT(TEXT(AE458,"0.#"),1)=".",FALSE,TRUE)</formula>
    </cfRule>
    <cfRule type="expression" dxfId="2518" priority="4382">
      <formula>IF(RIGHT(TEXT(AE458,"0.#"),1)=".",TRUE,FALSE)</formula>
    </cfRule>
  </conditionalFormatting>
  <conditionalFormatting sqref="AM460">
    <cfRule type="expression" dxfId="2517" priority="4371">
      <formula>IF(RIGHT(TEXT(AM460,"0.#"),1)=".",FALSE,TRUE)</formula>
    </cfRule>
    <cfRule type="expression" dxfId="2516" priority="4372">
      <formula>IF(RIGHT(TEXT(AM460,"0.#"),1)=".",TRUE,FALSE)</formula>
    </cfRule>
  </conditionalFormatting>
  <conditionalFormatting sqref="AE459">
    <cfRule type="expression" dxfId="2515" priority="4379">
      <formula>IF(RIGHT(TEXT(AE459,"0.#"),1)=".",FALSE,TRUE)</formula>
    </cfRule>
    <cfRule type="expression" dxfId="2514" priority="4380">
      <formula>IF(RIGHT(TEXT(AE459,"0.#"),1)=".",TRUE,FALSE)</formula>
    </cfRule>
  </conditionalFormatting>
  <conditionalFormatting sqref="AE460">
    <cfRule type="expression" dxfId="2513" priority="4377">
      <formula>IF(RIGHT(TEXT(AE460,"0.#"),1)=".",FALSE,TRUE)</formula>
    </cfRule>
    <cfRule type="expression" dxfId="2512" priority="4378">
      <formula>IF(RIGHT(TEXT(AE460,"0.#"),1)=".",TRUE,FALSE)</formula>
    </cfRule>
  </conditionalFormatting>
  <conditionalFormatting sqref="AM458">
    <cfRule type="expression" dxfId="2511" priority="4375">
      <formula>IF(RIGHT(TEXT(AM458,"0.#"),1)=".",FALSE,TRUE)</formula>
    </cfRule>
    <cfRule type="expression" dxfId="2510" priority="4376">
      <formula>IF(RIGHT(TEXT(AM458,"0.#"),1)=".",TRUE,FALSE)</formula>
    </cfRule>
  </conditionalFormatting>
  <conditionalFormatting sqref="AM459">
    <cfRule type="expression" dxfId="2509" priority="4373">
      <formula>IF(RIGHT(TEXT(AM459,"0.#"),1)=".",FALSE,TRUE)</formula>
    </cfRule>
    <cfRule type="expression" dxfId="2508" priority="4374">
      <formula>IF(RIGHT(TEXT(AM459,"0.#"),1)=".",TRUE,FALSE)</formula>
    </cfRule>
  </conditionalFormatting>
  <conditionalFormatting sqref="AU458">
    <cfRule type="expression" dxfId="2507" priority="4369">
      <formula>IF(RIGHT(TEXT(AU458,"0.#"),1)=".",FALSE,TRUE)</formula>
    </cfRule>
    <cfRule type="expression" dxfId="2506" priority="4370">
      <formula>IF(RIGHT(TEXT(AU458,"0.#"),1)=".",TRUE,FALSE)</formula>
    </cfRule>
  </conditionalFormatting>
  <conditionalFormatting sqref="AU459">
    <cfRule type="expression" dxfId="2505" priority="4367">
      <formula>IF(RIGHT(TEXT(AU459,"0.#"),1)=".",FALSE,TRUE)</formula>
    </cfRule>
    <cfRule type="expression" dxfId="2504" priority="4368">
      <formula>IF(RIGHT(TEXT(AU459,"0.#"),1)=".",TRUE,FALSE)</formula>
    </cfRule>
  </conditionalFormatting>
  <conditionalFormatting sqref="AU460">
    <cfRule type="expression" dxfId="2503" priority="4365">
      <formula>IF(RIGHT(TEXT(AU460,"0.#"),1)=".",FALSE,TRUE)</formula>
    </cfRule>
    <cfRule type="expression" dxfId="2502" priority="4366">
      <formula>IF(RIGHT(TEXT(AU460,"0.#"),1)=".",TRUE,FALSE)</formula>
    </cfRule>
  </conditionalFormatting>
  <conditionalFormatting sqref="AI460">
    <cfRule type="expression" dxfId="2501" priority="4359">
      <formula>IF(RIGHT(TEXT(AI460,"0.#"),1)=".",FALSE,TRUE)</formula>
    </cfRule>
    <cfRule type="expression" dxfId="2500" priority="4360">
      <formula>IF(RIGHT(TEXT(AI460,"0.#"),1)=".",TRUE,FALSE)</formula>
    </cfRule>
  </conditionalFormatting>
  <conditionalFormatting sqref="AI458">
    <cfRule type="expression" dxfId="2499" priority="4363">
      <formula>IF(RIGHT(TEXT(AI458,"0.#"),1)=".",FALSE,TRUE)</formula>
    </cfRule>
    <cfRule type="expression" dxfId="2498" priority="4364">
      <formula>IF(RIGHT(TEXT(AI458,"0.#"),1)=".",TRUE,FALSE)</formula>
    </cfRule>
  </conditionalFormatting>
  <conditionalFormatting sqref="AI459">
    <cfRule type="expression" dxfId="2497" priority="4361">
      <formula>IF(RIGHT(TEXT(AI459,"0.#"),1)=".",FALSE,TRUE)</formula>
    </cfRule>
    <cfRule type="expression" dxfId="2496" priority="4362">
      <formula>IF(RIGHT(TEXT(AI459,"0.#"),1)=".",TRUE,FALSE)</formula>
    </cfRule>
  </conditionalFormatting>
  <conditionalFormatting sqref="AQ459">
    <cfRule type="expression" dxfId="2495" priority="4357">
      <formula>IF(RIGHT(TEXT(AQ459,"0.#"),1)=".",FALSE,TRUE)</formula>
    </cfRule>
    <cfRule type="expression" dxfId="2494" priority="4358">
      <formula>IF(RIGHT(TEXT(AQ459,"0.#"),1)=".",TRUE,FALSE)</formula>
    </cfRule>
  </conditionalFormatting>
  <conditionalFormatting sqref="AQ460">
    <cfRule type="expression" dxfId="2493" priority="4355">
      <formula>IF(RIGHT(TEXT(AQ460,"0.#"),1)=".",FALSE,TRUE)</formula>
    </cfRule>
    <cfRule type="expression" dxfId="2492" priority="4356">
      <formula>IF(RIGHT(TEXT(AQ460,"0.#"),1)=".",TRUE,FALSE)</formula>
    </cfRule>
  </conditionalFormatting>
  <conditionalFormatting sqref="AQ458">
    <cfRule type="expression" dxfId="2491" priority="4353">
      <formula>IF(RIGHT(TEXT(AQ458,"0.#"),1)=".",FALSE,TRUE)</formula>
    </cfRule>
    <cfRule type="expression" dxfId="2490" priority="4354">
      <formula>IF(RIGHT(TEXT(AQ458,"0.#"),1)=".",TRUE,FALSE)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E126 AM126">
    <cfRule type="expression" dxfId="2487" priority="3023">
      <formula>IF(RIGHT(TEXT(AE126,"0.#"),1)=".",FALSE,TRUE)</formula>
    </cfRule>
    <cfRule type="expression" dxfId="2486" priority="3024">
      <formula>IF(RIGHT(TEXT(AE126,"0.#"),1)=".",TRUE,FALSE)</formula>
    </cfRule>
  </conditionalFormatting>
  <conditionalFormatting sqref="AE129 AM129">
    <cfRule type="expression" dxfId="2485" priority="3019">
      <formula>IF(RIGHT(TEXT(AE129,"0.#"),1)=".",FALSE,TRUE)</formula>
    </cfRule>
    <cfRule type="expression" dxfId="2484" priority="3020">
      <formula>IF(RIGHT(TEXT(AE129,"0.#"),1)=".",TRUE,FALSE)</formula>
    </cfRule>
  </conditionalFormatting>
  <conditionalFormatting sqref="AI129">
    <cfRule type="expression" dxfId="2483" priority="3017">
      <formula>IF(RIGHT(TEXT(AI129,"0.#"),1)=".",FALSE,TRUE)</formula>
    </cfRule>
    <cfRule type="expression" dxfId="2482" priority="3018">
      <formula>IF(RIGHT(TEXT(AI129,"0.#"),1)=".",TRUE,FALSE)</formula>
    </cfRule>
  </conditionalFormatting>
  <conditionalFormatting sqref="Y839:Y840 Y842:Y866">
    <cfRule type="expression" dxfId="2481" priority="3015">
      <formula>IF(RIGHT(TEXT(Y839,"0.#"),1)=".",FALSE,TRUE)</formula>
    </cfRule>
    <cfRule type="expression" dxfId="2480" priority="3016">
      <formula>IF(RIGHT(TEXT(Y839,"0.#"),1)=".",TRUE,FALSE)</formula>
    </cfRule>
  </conditionalFormatting>
  <conditionalFormatting sqref="AU518">
    <cfRule type="expression" dxfId="2479" priority="1525">
      <formula>IF(RIGHT(TEXT(AU518,"0.#"),1)=".",FALSE,TRUE)</formula>
    </cfRule>
    <cfRule type="expression" dxfId="2478" priority="1526">
      <formula>IF(RIGHT(TEXT(AU518,"0.#"),1)=".",TRUE,FALSE)</formula>
    </cfRule>
  </conditionalFormatting>
  <conditionalFormatting sqref="AQ551">
    <cfRule type="expression" dxfId="2477" priority="1301">
      <formula>IF(RIGHT(TEXT(AQ551,"0.#"),1)=".",FALSE,TRUE)</formula>
    </cfRule>
    <cfRule type="expression" dxfId="2476" priority="1302">
      <formula>IF(RIGHT(TEXT(AQ551,"0.#"),1)=".",TRUE,FALSE)</formula>
    </cfRule>
  </conditionalFormatting>
  <conditionalFormatting sqref="AE556">
    <cfRule type="expression" dxfId="2475" priority="1299">
      <formula>IF(RIGHT(TEXT(AE556,"0.#"),1)=".",FALSE,TRUE)</formula>
    </cfRule>
    <cfRule type="expression" dxfId="2474" priority="1300">
      <formula>IF(RIGHT(TEXT(AE556,"0.#"),1)=".",TRUE,FALSE)</formula>
    </cfRule>
  </conditionalFormatting>
  <conditionalFormatting sqref="AE557">
    <cfRule type="expression" dxfId="2473" priority="1297">
      <formula>IF(RIGHT(TEXT(AE557,"0.#"),1)=".",FALSE,TRUE)</formula>
    </cfRule>
    <cfRule type="expression" dxfId="2472" priority="1298">
      <formula>IF(RIGHT(TEXT(AE557,"0.#"),1)=".",TRUE,FALSE)</formula>
    </cfRule>
  </conditionalFormatting>
  <conditionalFormatting sqref="AE558">
    <cfRule type="expression" dxfId="2471" priority="1295">
      <formula>IF(RIGHT(TEXT(AE558,"0.#"),1)=".",FALSE,TRUE)</formula>
    </cfRule>
    <cfRule type="expression" dxfId="2470" priority="1296">
      <formula>IF(RIGHT(TEXT(AE558,"0.#"),1)=".",TRUE,FALSE)</formula>
    </cfRule>
  </conditionalFormatting>
  <conditionalFormatting sqref="AU556">
    <cfRule type="expression" dxfId="2469" priority="1287">
      <formula>IF(RIGHT(TEXT(AU556,"0.#"),1)=".",FALSE,TRUE)</formula>
    </cfRule>
    <cfRule type="expression" dxfId="2468" priority="1288">
      <formula>IF(RIGHT(TEXT(AU556,"0.#"),1)=".",TRUE,FALSE)</formula>
    </cfRule>
  </conditionalFormatting>
  <conditionalFormatting sqref="AU557">
    <cfRule type="expression" dxfId="2467" priority="1285">
      <formula>IF(RIGHT(TEXT(AU557,"0.#"),1)=".",FALSE,TRUE)</formula>
    </cfRule>
    <cfRule type="expression" dxfId="2466" priority="1286">
      <formula>IF(RIGHT(TEXT(AU557,"0.#"),1)=".",TRUE,FALSE)</formula>
    </cfRule>
  </conditionalFormatting>
  <conditionalFormatting sqref="AU558">
    <cfRule type="expression" dxfId="2465" priority="1283">
      <formula>IF(RIGHT(TEXT(AU558,"0.#"),1)=".",FALSE,TRUE)</formula>
    </cfRule>
    <cfRule type="expression" dxfId="2464" priority="1284">
      <formula>IF(RIGHT(TEXT(AU558,"0.#"),1)=".",TRUE,FALSE)</formula>
    </cfRule>
  </conditionalFormatting>
  <conditionalFormatting sqref="AQ557">
    <cfRule type="expression" dxfId="2463" priority="1275">
      <formula>IF(RIGHT(TEXT(AQ557,"0.#"),1)=".",FALSE,TRUE)</formula>
    </cfRule>
    <cfRule type="expression" dxfId="2462" priority="1276">
      <formula>IF(RIGHT(TEXT(AQ557,"0.#"),1)=".",TRUE,FALSE)</formula>
    </cfRule>
  </conditionalFormatting>
  <conditionalFormatting sqref="AQ558">
    <cfRule type="expression" dxfId="2461" priority="1273">
      <formula>IF(RIGHT(TEXT(AQ558,"0.#"),1)=".",FALSE,TRUE)</formula>
    </cfRule>
    <cfRule type="expression" dxfId="2460" priority="1274">
      <formula>IF(RIGHT(TEXT(AQ558,"0.#"),1)=".",TRUE,FALSE)</formula>
    </cfRule>
  </conditionalFormatting>
  <conditionalFormatting sqref="AQ556">
    <cfRule type="expression" dxfId="2459" priority="1271">
      <formula>IF(RIGHT(TEXT(AQ556,"0.#"),1)=".",FALSE,TRUE)</formula>
    </cfRule>
    <cfRule type="expression" dxfId="2458" priority="1272">
      <formula>IF(RIGHT(TEXT(AQ556,"0.#"),1)=".",TRUE,FALSE)</formula>
    </cfRule>
  </conditionalFormatting>
  <conditionalFormatting sqref="AE561">
    <cfRule type="expression" dxfId="2457" priority="1269">
      <formula>IF(RIGHT(TEXT(AE561,"0.#"),1)=".",FALSE,TRUE)</formula>
    </cfRule>
    <cfRule type="expression" dxfId="2456" priority="1270">
      <formula>IF(RIGHT(TEXT(AE561,"0.#"),1)=".",TRUE,FALSE)</formula>
    </cfRule>
  </conditionalFormatting>
  <conditionalFormatting sqref="AE562">
    <cfRule type="expression" dxfId="2455" priority="1267">
      <formula>IF(RIGHT(TEXT(AE562,"0.#"),1)=".",FALSE,TRUE)</formula>
    </cfRule>
    <cfRule type="expression" dxfId="2454" priority="1268">
      <formula>IF(RIGHT(TEXT(AE562,"0.#"),1)=".",TRUE,FALSE)</formula>
    </cfRule>
  </conditionalFormatting>
  <conditionalFormatting sqref="AE563">
    <cfRule type="expression" dxfId="2453" priority="1265">
      <formula>IF(RIGHT(TEXT(AE563,"0.#"),1)=".",FALSE,TRUE)</formula>
    </cfRule>
    <cfRule type="expression" dxfId="2452" priority="1266">
      <formula>IF(RIGHT(TEXT(AE563,"0.#"),1)=".",TRUE,FALSE)</formula>
    </cfRule>
  </conditionalFormatting>
  <conditionalFormatting sqref="AL1102:AO1131">
    <cfRule type="expression" dxfId="2451" priority="2921">
      <formula>IF(AND(AL1102&gt;=0, RIGHT(TEXT(AL1102,"0.#"),1)&lt;&gt;"."),TRUE,FALSE)</formula>
    </cfRule>
    <cfRule type="expression" dxfId="2450" priority="2922">
      <formula>IF(AND(AL1102&gt;=0, RIGHT(TEXT(AL1102,"0.#"),1)="."),TRUE,FALSE)</formula>
    </cfRule>
    <cfRule type="expression" dxfId="2449" priority="2923">
      <formula>IF(AND(AL1102&lt;0, RIGHT(TEXT(AL1102,"0.#"),1)&lt;&gt;"."),TRUE,FALSE)</formula>
    </cfRule>
    <cfRule type="expression" dxfId="2448" priority="2924">
      <formula>IF(AND(AL1102&lt;0, RIGHT(TEXT(AL1102,"0.#"),1)="."),TRUE,FALSE)</formula>
    </cfRule>
  </conditionalFormatting>
  <conditionalFormatting sqref="Y1102:Y1131">
    <cfRule type="expression" dxfId="2447" priority="2919">
      <formula>IF(RIGHT(TEXT(Y1102,"0.#"),1)=".",FALSE,TRUE)</formula>
    </cfRule>
    <cfRule type="expression" dxfId="2446" priority="2920">
      <formula>IF(RIGHT(TEXT(Y1102,"0.#"),1)=".",TRUE,FALSE)</formula>
    </cfRule>
  </conditionalFormatting>
  <conditionalFormatting sqref="AQ553">
    <cfRule type="expression" dxfId="2445" priority="1303">
      <formula>IF(RIGHT(TEXT(AQ553,"0.#"),1)=".",FALSE,TRUE)</formula>
    </cfRule>
    <cfRule type="expression" dxfId="2444" priority="1304">
      <formula>IF(RIGHT(TEXT(AQ553,"0.#"),1)=".",TRUE,FALSE)</formula>
    </cfRule>
  </conditionalFormatting>
  <conditionalFormatting sqref="AU552">
    <cfRule type="expression" dxfId="2443" priority="1315">
      <formula>IF(RIGHT(TEXT(AU552,"0.#"),1)=".",FALSE,TRUE)</formula>
    </cfRule>
    <cfRule type="expression" dxfId="2442" priority="1316">
      <formula>IF(RIGHT(TEXT(AU552,"0.#"),1)=".",TRUE,FALSE)</formula>
    </cfRule>
  </conditionalFormatting>
  <conditionalFormatting sqref="AE552">
    <cfRule type="expression" dxfId="2441" priority="1327">
      <formula>IF(RIGHT(TEXT(AE552,"0.#"),1)=".",FALSE,TRUE)</formula>
    </cfRule>
    <cfRule type="expression" dxfId="2440" priority="1328">
      <formula>IF(RIGHT(TEXT(AE552,"0.#"),1)=".",TRUE,FALSE)</formula>
    </cfRule>
  </conditionalFormatting>
  <conditionalFormatting sqref="AQ548">
    <cfRule type="expression" dxfId="2439" priority="1333">
      <formula>IF(RIGHT(TEXT(AQ548,"0.#"),1)=".",FALSE,TRUE)</formula>
    </cfRule>
    <cfRule type="expression" dxfId="2438" priority="1334">
      <formula>IF(RIGHT(TEXT(AQ548,"0.#"),1)=".",TRUE,FALSE)</formula>
    </cfRule>
  </conditionalFormatting>
  <conditionalFormatting sqref="AL837:AO837">
    <cfRule type="expression" dxfId="2437" priority="2873">
      <formula>IF(AND(AL837&gt;=0, RIGHT(TEXT(AL837,"0.#"),1)&lt;&gt;"."),TRUE,FALSE)</formula>
    </cfRule>
    <cfRule type="expression" dxfId="2436" priority="2874">
      <formula>IF(AND(AL837&gt;=0, RIGHT(TEXT(AL837,"0.#"),1)="."),TRUE,FALSE)</formula>
    </cfRule>
    <cfRule type="expression" dxfId="2435" priority="2875">
      <formula>IF(AND(AL837&lt;0, RIGHT(TEXT(AL837,"0.#"),1)&lt;&gt;"."),TRUE,FALSE)</formula>
    </cfRule>
    <cfRule type="expression" dxfId="2434" priority="2876">
      <formula>IF(AND(AL837&lt;0, RIGHT(TEXT(AL837,"0.#"),1)="."),TRUE,FALSE)</formula>
    </cfRule>
  </conditionalFormatting>
  <conditionalFormatting sqref="Y837:Y838">
    <cfRule type="expression" dxfId="2433" priority="2871">
      <formula>IF(RIGHT(TEXT(Y837,"0.#"),1)=".",FALSE,TRUE)</formula>
    </cfRule>
    <cfRule type="expression" dxfId="2432" priority="2872">
      <formula>IF(RIGHT(TEXT(Y837,"0.#"),1)=".",TRUE,FALSE)</formula>
    </cfRule>
  </conditionalFormatting>
  <conditionalFormatting sqref="AE492">
    <cfRule type="expression" dxfId="2431" priority="1659">
      <formula>IF(RIGHT(TEXT(AE492,"0.#"),1)=".",FALSE,TRUE)</formula>
    </cfRule>
    <cfRule type="expression" dxfId="2430" priority="1660">
      <formula>IF(RIGHT(TEXT(AE492,"0.#"),1)=".",TRUE,FALSE)</formula>
    </cfRule>
  </conditionalFormatting>
  <conditionalFormatting sqref="AE493">
    <cfRule type="expression" dxfId="2429" priority="1657">
      <formula>IF(RIGHT(TEXT(AE493,"0.#"),1)=".",FALSE,TRUE)</formula>
    </cfRule>
    <cfRule type="expression" dxfId="2428" priority="1658">
      <formula>IF(RIGHT(TEXT(AE493,"0.#"),1)=".",TRUE,FALSE)</formula>
    </cfRule>
  </conditionalFormatting>
  <conditionalFormatting sqref="AE494">
    <cfRule type="expression" dxfId="2427" priority="1655">
      <formula>IF(RIGHT(TEXT(AE494,"0.#"),1)=".",FALSE,TRUE)</formula>
    </cfRule>
    <cfRule type="expression" dxfId="2426" priority="1656">
      <formula>IF(RIGHT(TEXT(AE494,"0.#"),1)=".",TRUE,FALSE)</formula>
    </cfRule>
  </conditionalFormatting>
  <conditionalFormatting sqref="AQ493">
    <cfRule type="expression" dxfId="2425" priority="1635">
      <formula>IF(RIGHT(TEXT(AQ493,"0.#"),1)=".",FALSE,TRUE)</formula>
    </cfRule>
    <cfRule type="expression" dxfId="2424" priority="1636">
      <formula>IF(RIGHT(TEXT(AQ493,"0.#"),1)=".",TRUE,FALSE)</formula>
    </cfRule>
  </conditionalFormatting>
  <conditionalFormatting sqref="AQ494">
    <cfRule type="expression" dxfId="2423" priority="1633">
      <formula>IF(RIGHT(TEXT(AQ494,"0.#"),1)=".",FALSE,TRUE)</formula>
    </cfRule>
    <cfRule type="expression" dxfId="2422" priority="1634">
      <formula>IF(RIGHT(TEXT(AQ494,"0.#"),1)=".",TRUE,FALSE)</formula>
    </cfRule>
  </conditionalFormatting>
  <conditionalFormatting sqref="AQ492">
    <cfRule type="expression" dxfId="2421" priority="1631">
      <formula>IF(RIGHT(TEXT(AQ492,"0.#"),1)=".",FALSE,TRUE)</formula>
    </cfRule>
    <cfRule type="expression" dxfId="2420" priority="1632">
      <formula>IF(RIGHT(TEXT(AQ492,"0.#"),1)=".",TRUE,FALSE)</formula>
    </cfRule>
  </conditionalFormatting>
  <conditionalFormatting sqref="AU494">
    <cfRule type="expression" dxfId="2419" priority="1643">
      <formula>IF(RIGHT(TEXT(AU494,"0.#"),1)=".",FALSE,TRUE)</formula>
    </cfRule>
    <cfRule type="expression" dxfId="2418" priority="1644">
      <formula>IF(RIGHT(TEXT(AU494,"0.#"),1)=".",TRUE,FALSE)</formula>
    </cfRule>
  </conditionalFormatting>
  <conditionalFormatting sqref="AU492">
    <cfRule type="expression" dxfId="2417" priority="1647">
      <formula>IF(RIGHT(TEXT(AU492,"0.#"),1)=".",FALSE,TRUE)</formula>
    </cfRule>
    <cfRule type="expression" dxfId="2416" priority="1648">
      <formula>IF(RIGHT(TEXT(AU492,"0.#"),1)=".",TRUE,FALSE)</formula>
    </cfRule>
  </conditionalFormatting>
  <conditionalFormatting sqref="AU493">
    <cfRule type="expression" dxfId="2415" priority="1645">
      <formula>IF(RIGHT(TEXT(AU493,"0.#"),1)=".",FALSE,TRUE)</formula>
    </cfRule>
    <cfRule type="expression" dxfId="2414" priority="1646">
      <formula>IF(RIGHT(TEXT(AU493,"0.#"),1)=".",TRUE,FALSE)</formula>
    </cfRule>
  </conditionalFormatting>
  <conditionalFormatting sqref="AU583">
    <cfRule type="expression" dxfId="2413" priority="1163">
      <formula>IF(RIGHT(TEXT(AU583,"0.#"),1)=".",FALSE,TRUE)</formula>
    </cfRule>
    <cfRule type="expression" dxfId="2412" priority="1164">
      <formula>IF(RIGHT(TEXT(AU583,"0.#"),1)=".",TRUE,FALSE)</formula>
    </cfRule>
  </conditionalFormatting>
  <conditionalFormatting sqref="AU582">
    <cfRule type="expression" dxfId="2411" priority="1165">
      <formula>IF(RIGHT(TEXT(AU582,"0.#"),1)=".",FALSE,TRUE)</formula>
    </cfRule>
    <cfRule type="expression" dxfId="2410" priority="1166">
      <formula>IF(RIGHT(TEXT(AU582,"0.#"),1)=".",TRUE,FALSE)</formula>
    </cfRule>
  </conditionalFormatting>
  <conditionalFormatting sqref="AE499">
    <cfRule type="expression" dxfId="2409" priority="1625">
      <formula>IF(RIGHT(TEXT(AE499,"0.#"),1)=".",FALSE,TRUE)</formula>
    </cfRule>
    <cfRule type="expression" dxfId="2408" priority="1626">
      <formula>IF(RIGHT(TEXT(AE499,"0.#"),1)=".",TRUE,FALSE)</formula>
    </cfRule>
  </conditionalFormatting>
  <conditionalFormatting sqref="AE497">
    <cfRule type="expression" dxfId="2407" priority="1629">
      <formula>IF(RIGHT(TEXT(AE497,"0.#"),1)=".",FALSE,TRUE)</formula>
    </cfRule>
    <cfRule type="expression" dxfId="2406" priority="1630">
      <formula>IF(RIGHT(TEXT(AE497,"0.#"),1)=".",TRUE,FALSE)</formula>
    </cfRule>
  </conditionalFormatting>
  <conditionalFormatting sqref="AE498">
    <cfRule type="expression" dxfId="2405" priority="1627">
      <formula>IF(RIGHT(TEXT(AE498,"0.#"),1)=".",FALSE,TRUE)</formula>
    </cfRule>
    <cfRule type="expression" dxfId="2404" priority="1628">
      <formula>IF(RIGHT(TEXT(AE498,"0.#"),1)=".",TRUE,FALSE)</formula>
    </cfRule>
  </conditionalFormatting>
  <conditionalFormatting sqref="AU499">
    <cfRule type="expression" dxfId="2403" priority="1613">
      <formula>IF(RIGHT(TEXT(AU499,"0.#"),1)=".",FALSE,TRUE)</formula>
    </cfRule>
    <cfRule type="expression" dxfId="2402" priority="1614">
      <formula>IF(RIGHT(TEXT(AU499,"0.#"),1)=".",TRUE,FALSE)</formula>
    </cfRule>
  </conditionalFormatting>
  <conditionalFormatting sqref="AU497">
    <cfRule type="expression" dxfId="2401" priority="1617">
      <formula>IF(RIGHT(TEXT(AU497,"0.#"),1)=".",FALSE,TRUE)</formula>
    </cfRule>
    <cfRule type="expression" dxfId="2400" priority="1618">
      <formula>IF(RIGHT(TEXT(AU497,"0.#"),1)=".",TRUE,FALSE)</formula>
    </cfRule>
  </conditionalFormatting>
  <conditionalFormatting sqref="AU498">
    <cfRule type="expression" dxfId="2399" priority="1615">
      <formula>IF(RIGHT(TEXT(AU498,"0.#"),1)=".",FALSE,TRUE)</formula>
    </cfRule>
    <cfRule type="expression" dxfId="2398" priority="1616">
      <formula>IF(RIGHT(TEXT(AU498,"0.#"),1)=".",TRUE,FALSE)</formula>
    </cfRule>
  </conditionalFormatting>
  <conditionalFormatting sqref="AQ497">
    <cfRule type="expression" dxfId="2397" priority="1601">
      <formula>IF(RIGHT(TEXT(AQ497,"0.#"),1)=".",FALSE,TRUE)</formula>
    </cfRule>
    <cfRule type="expression" dxfId="2396" priority="1602">
      <formula>IF(RIGHT(TEXT(AQ497,"0.#"),1)=".",TRUE,FALSE)</formula>
    </cfRule>
  </conditionalFormatting>
  <conditionalFormatting sqref="AQ498">
    <cfRule type="expression" dxfId="2395" priority="1605">
      <formula>IF(RIGHT(TEXT(AQ498,"0.#"),1)=".",FALSE,TRUE)</formula>
    </cfRule>
    <cfRule type="expression" dxfId="2394" priority="1606">
      <formula>IF(RIGHT(TEXT(AQ498,"0.#"),1)=".",TRUE,FALSE)</formula>
    </cfRule>
  </conditionalFormatting>
  <conditionalFormatting sqref="AQ499">
    <cfRule type="expression" dxfId="2393" priority="1603">
      <formula>IF(RIGHT(TEXT(AQ499,"0.#"),1)=".",FALSE,TRUE)</formula>
    </cfRule>
    <cfRule type="expression" dxfId="2392" priority="1604">
      <formula>IF(RIGHT(TEXT(AQ499,"0.#"),1)=".",TRUE,FALSE)</formula>
    </cfRule>
  </conditionalFormatting>
  <conditionalFormatting sqref="AE504">
    <cfRule type="expression" dxfId="2391" priority="1595">
      <formula>IF(RIGHT(TEXT(AE504,"0.#"),1)=".",FALSE,TRUE)</formula>
    </cfRule>
    <cfRule type="expression" dxfId="2390" priority="1596">
      <formula>IF(RIGHT(TEXT(AE504,"0.#"),1)=".",TRUE,FALSE)</formula>
    </cfRule>
  </conditionalFormatting>
  <conditionalFormatting sqref="AE502">
    <cfRule type="expression" dxfId="2389" priority="1599">
      <formula>IF(RIGHT(TEXT(AE502,"0.#"),1)=".",FALSE,TRUE)</formula>
    </cfRule>
    <cfRule type="expression" dxfId="2388" priority="1600">
      <formula>IF(RIGHT(TEXT(AE502,"0.#"),1)=".",TRUE,FALSE)</formula>
    </cfRule>
  </conditionalFormatting>
  <conditionalFormatting sqref="AE503">
    <cfRule type="expression" dxfId="2387" priority="1597">
      <formula>IF(RIGHT(TEXT(AE503,"0.#"),1)=".",FALSE,TRUE)</formula>
    </cfRule>
    <cfRule type="expression" dxfId="2386" priority="1598">
      <formula>IF(RIGHT(TEXT(AE503,"0.#"),1)=".",TRUE,FALSE)</formula>
    </cfRule>
  </conditionalFormatting>
  <conditionalFormatting sqref="AU504">
    <cfRule type="expression" dxfId="2385" priority="1583">
      <formula>IF(RIGHT(TEXT(AU504,"0.#"),1)=".",FALSE,TRUE)</formula>
    </cfRule>
    <cfRule type="expression" dxfId="2384" priority="1584">
      <formula>IF(RIGHT(TEXT(AU504,"0.#"),1)=".",TRUE,FALSE)</formula>
    </cfRule>
  </conditionalFormatting>
  <conditionalFormatting sqref="AU502">
    <cfRule type="expression" dxfId="2383" priority="1587">
      <formula>IF(RIGHT(TEXT(AU502,"0.#"),1)=".",FALSE,TRUE)</formula>
    </cfRule>
    <cfRule type="expression" dxfId="2382" priority="1588">
      <formula>IF(RIGHT(TEXT(AU502,"0.#"),1)=".",TRUE,FALSE)</formula>
    </cfRule>
  </conditionalFormatting>
  <conditionalFormatting sqref="AU503">
    <cfRule type="expression" dxfId="2381" priority="1585">
      <formula>IF(RIGHT(TEXT(AU503,"0.#"),1)=".",FALSE,TRUE)</formula>
    </cfRule>
    <cfRule type="expression" dxfId="2380" priority="1586">
      <formula>IF(RIGHT(TEXT(AU503,"0.#"),1)=".",TRUE,FALSE)</formula>
    </cfRule>
  </conditionalFormatting>
  <conditionalFormatting sqref="AQ502">
    <cfRule type="expression" dxfId="2379" priority="1571">
      <formula>IF(RIGHT(TEXT(AQ502,"0.#"),1)=".",FALSE,TRUE)</formula>
    </cfRule>
    <cfRule type="expression" dxfId="2378" priority="1572">
      <formula>IF(RIGHT(TEXT(AQ502,"0.#"),1)=".",TRUE,FALSE)</formula>
    </cfRule>
  </conditionalFormatting>
  <conditionalFormatting sqref="AQ503">
    <cfRule type="expression" dxfId="2377" priority="1575">
      <formula>IF(RIGHT(TEXT(AQ503,"0.#"),1)=".",FALSE,TRUE)</formula>
    </cfRule>
    <cfRule type="expression" dxfId="2376" priority="1576">
      <formula>IF(RIGHT(TEXT(AQ503,"0.#"),1)=".",TRUE,FALSE)</formula>
    </cfRule>
  </conditionalFormatting>
  <conditionalFormatting sqref="AQ504">
    <cfRule type="expression" dxfId="2375" priority="1573">
      <formula>IF(RIGHT(TEXT(AQ504,"0.#"),1)=".",FALSE,TRUE)</formula>
    </cfRule>
    <cfRule type="expression" dxfId="2374" priority="1574">
      <formula>IF(RIGHT(TEXT(AQ504,"0.#"),1)=".",TRUE,FALSE)</formula>
    </cfRule>
  </conditionalFormatting>
  <conditionalFormatting sqref="AE509">
    <cfRule type="expression" dxfId="2373" priority="1565">
      <formula>IF(RIGHT(TEXT(AE509,"0.#"),1)=".",FALSE,TRUE)</formula>
    </cfRule>
    <cfRule type="expression" dxfId="2372" priority="1566">
      <formula>IF(RIGHT(TEXT(AE509,"0.#"),1)=".",TRUE,FALSE)</formula>
    </cfRule>
  </conditionalFormatting>
  <conditionalFormatting sqref="AE507">
    <cfRule type="expression" dxfId="2371" priority="1569">
      <formula>IF(RIGHT(TEXT(AE507,"0.#"),1)=".",FALSE,TRUE)</formula>
    </cfRule>
    <cfRule type="expression" dxfId="2370" priority="1570">
      <formula>IF(RIGHT(TEXT(AE507,"0.#"),1)=".",TRUE,FALSE)</formula>
    </cfRule>
  </conditionalFormatting>
  <conditionalFormatting sqref="AE508">
    <cfRule type="expression" dxfId="2369" priority="1567">
      <formula>IF(RIGHT(TEXT(AE508,"0.#"),1)=".",FALSE,TRUE)</formula>
    </cfRule>
    <cfRule type="expression" dxfId="2368" priority="1568">
      <formula>IF(RIGHT(TEXT(AE508,"0.#"),1)=".",TRUE,FALSE)</formula>
    </cfRule>
  </conditionalFormatting>
  <conditionalFormatting sqref="AU509">
    <cfRule type="expression" dxfId="2367" priority="1553">
      <formula>IF(RIGHT(TEXT(AU509,"0.#"),1)=".",FALSE,TRUE)</formula>
    </cfRule>
    <cfRule type="expression" dxfId="2366" priority="1554">
      <formula>IF(RIGHT(TEXT(AU509,"0.#"),1)=".",TRUE,FALSE)</formula>
    </cfRule>
  </conditionalFormatting>
  <conditionalFormatting sqref="AU507">
    <cfRule type="expression" dxfId="2365" priority="1557">
      <formula>IF(RIGHT(TEXT(AU507,"0.#"),1)=".",FALSE,TRUE)</formula>
    </cfRule>
    <cfRule type="expression" dxfId="2364" priority="1558">
      <formula>IF(RIGHT(TEXT(AU507,"0.#"),1)=".",TRUE,FALSE)</formula>
    </cfRule>
  </conditionalFormatting>
  <conditionalFormatting sqref="AU508">
    <cfRule type="expression" dxfId="2363" priority="1555">
      <formula>IF(RIGHT(TEXT(AU508,"0.#"),1)=".",FALSE,TRUE)</formula>
    </cfRule>
    <cfRule type="expression" dxfId="2362" priority="1556">
      <formula>IF(RIGHT(TEXT(AU508,"0.#"),1)=".",TRUE,FALSE)</formula>
    </cfRule>
  </conditionalFormatting>
  <conditionalFormatting sqref="AQ507">
    <cfRule type="expression" dxfId="2361" priority="1541">
      <formula>IF(RIGHT(TEXT(AQ507,"0.#"),1)=".",FALSE,TRUE)</formula>
    </cfRule>
    <cfRule type="expression" dxfId="2360" priority="1542">
      <formula>IF(RIGHT(TEXT(AQ507,"0.#"),1)=".",TRUE,FALSE)</formula>
    </cfRule>
  </conditionalFormatting>
  <conditionalFormatting sqref="AQ508">
    <cfRule type="expression" dxfId="2359" priority="1545">
      <formula>IF(RIGHT(TEXT(AQ508,"0.#"),1)=".",FALSE,TRUE)</formula>
    </cfRule>
    <cfRule type="expression" dxfId="2358" priority="1546">
      <formula>IF(RIGHT(TEXT(AQ508,"0.#"),1)=".",TRUE,FALSE)</formula>
    </cfRule>
  </conditionalFormatting>
  <conditionalFormatting sqref="AQ509">
    <cfRule type="expression" dxfId="2357" priority="1543">
      <formula>IF(RIGHT(TEXT(AQ509,"0.#"),1)=".",FALSE,TRUE)</formula>
    </cfRule>
    <cfRule type="expression" dxfId="2356" priority="1544">
      <formula>IF(RIGHT(TEXT(AQ509,"0.#"),1)=".",TRUE,FALSE)</formula>
    </cfRule>
  </conditionalFormatting>
  <conditionalFormatting sqref="AE465">
    <cfRule type="expression" dxfId="2355" priority="1835">
      <formula>IF(RIGHT(TEXT(AE465,"0.#"),1)=".",FALSE,TRUE)</formula>
    </cfRule>
    <cfRule type="expression" dxfId="2354" priority="1836">
      <formula>IF(RIGHT(TEXT(AE465,"0.#"),1)=".",TRUE,FALSE)</formula>
    </cfRule>
  </conditionalFormatting>
  <conditionalFormatting sqref="AE463">
    <cfRule type="expression" dxfId="2353" priority="1839">
      <formula>IF(RIGHT(TEXT(AE463,"0.#"),1)=".",FALSE,TRUE)</formula>
    </cfRule>
    <cfRule type="expression" dxfId="2352" priority="1840">
      <formula>IF(RIGHT(TEXT(AE463,"0.#"),1)=".",TRUE,FALSE)</formula>
    </cfRule>
  </conditionalFormatting>
  <conditionalFormatting sqref="AE464">
    <cfRule type="expression" dxfId="2351" priority="1837">
      <formula>IF(RIGHT(TEXT(AE464,"0.#"),1)=".",FALSE,TRUE)</formula>
    </cfRule>
    <cfRule type="expression" dxfId="2350" priority="1838">
      <formula>IF(RIGHT(TEXT(AE464,"0.#"),1)=".",TRUE,FALSE)</formula>
    </cfRule>
  </conditionalFormatting>
  <conditionalFormatting sqref="AM465">
    <cfRule type="expression" dxfId="2349" priority="1829">
      <formula>IF(RIGHT(TEXT(AM465,"0.#"),1)=".",FALSE,TRUE)</formula>
    </cfRule>
    <cfRule type="expression" dxfId="2348" priority="1830">
      <formula>IF(RIGHT(TEXT(AM465,"0.#"),1)=".",TRUE,FALSE)</formula>
    </cfRule>
  </conditionalFormatting>
  <conditionalFormatting sqref="AM463">
    <cfRule type="expression" dxfId="2347" priority="1833">
      <formula>IF(RIGHT(TEXT(AM463,"0.#"),1)=".",FALSE,TRUE)</formula>
    </cfRule>
    <cfRule type="expression" dxfId="2346" priority="1834">
      <formula>IF(RIGHT(TEXT(AM463,"0.#"),1)=".",TRUE,FALSE)</formula>
    </cfRule>
  </conditionalFormatting>
  <conditionalFormatting sqref="AM464">
    <cfRule type="expression" dxfId="2345" priority="1831">
      <formula>IF(RIGHT(TEXT(AM464,"0.#"),1)=".",FALSE,TRUE)</formula>
    </cfRule>
    <cfRule type="expression" dxfId="2344" priority="1832">
      <formula>IF(RIGHT(TEXT(AM464,"0.#"),1)=".",TRUE,FALSE)</formula>
    </cfRule>
  </conditionalFormatting>
  <conditionalFormatting sqref="AU465">
    <cfRule type="expression" dxfId="2343" priority="1823">
      <formula>IF(RIGHT(TEXT(AU465,"0.#"),1)=".",FALSE,TRUE)</formula>
    </cfRule>
    <cfRule type="expression" dxfId="2342" priority="1824">
      <formula>IF(RIGHT(TEXT(AU465,"0.#"),1)=".",TRUE,FALSE)</formula>
    </cfRule>
  </conditionalFormatting>
  <conditionalFormatting sqref="AU463">
    <cfRule type="expression" dxfId="2341" priority="1827">
      <formula>IF(RIGHT(TEXT(AU463,"0.#"),1)=".",FALSE,TRUE)</formula>
    </cfRule>
    <cfRule type="expression" dxfId="2340" priority="1828">
      <formula>IF(RIGHT(TEXT(AU463,"0.#"),1)=".",TRUE,FALSE)</formula>
    </cfRule>
  </conditionalFormatting>
  <conditionalFormatting sqref="AU464">
    <cfRule type="expression" dxfId="2339" priority="1825">
      <formula>IF(RIGHT(TEXT(AU464,"0.#"),1)=".",FALSE,TRUE)</formula>
    </cfRule>
    <cfRule type="expression" dxfId="2338" priority="1826">
      <formula>IF(RIGHT(TEXT(AU464,"0.#"),1)=".",TRUE,FALSE)</formula>
    </cfRule>
  </conditionalFormatting>
  <conditionalFormatting sqref="AI465">
    <cfRule type="expression" dxfId="2337" priority="1817">
      <formula>IF(RIGHT(TEXT(AI465,"0.#"),1)=".",FALSE,TRUE)</formula>
    </cfRule>
    <cfRule type="expression" dxfId="2336" priority="1818">
      <formula>IF(RIGHT(TEXT(AI465,"0.#"),1)=".",TRUE,FALSE)</formula>
    </cfRule>
  </conditionalFormatting>
  <conditionalFormatting sqref="AI463">
    <cfRule type="expression" dxfId="2335" priority="1821">
      <formula>IF(RIGHT(TEXT(AI463,"0.#"),1)=".",FALSE,TRUE)</formula>
    </cfRule>
    <cfRule type="expression" dxfId="2334" priority="1822">
      <formula>IF(RIGHT(TEXT(AI463,"0.#"),1)=".",TRUE,FALSE)</formula>
    </cfRule>
  </conditionalFormatting>
  <conditionalFormatting sqref="AI464">
    <cfRule type="expression" dxfId="2333" priority="1819">
      <formula>IF(RIGHT(TEXT(AI464,"0.#"),1)=".",FALSE,TRUE)</formula>
    </cfRule>
    <cfRule type="expression" dxfId="2332" priority="1820">
      <formula>IF(RIGHT(TEXT(AI464,"0.#"),1)=".",TRUE,FALSE)</formula>
    </cfRule>
  </conditionalFormatting>
  <conditionalFormatting sqref="AQ463">
    <cfRule type="expression" dxfId="2331" priority="1811">
      <formula>IF(RIGHT(TEXT(AQ463,"0.#"),1)=".",FALSE,TRUE)</formula>
    </cfRule>
    <cfRule type="expression" dxfId="2330" priority="1812">
      <formula>IF(RIGHT(TEXT(AQ463,"0.#"),1)=".",TRUE,FALSE)</formula>
    </cfRule>
  </conditionalFormatting>
  <conditionalFormatting sqref="AQ464">
    <cfRule type="expression" dxfId="2329" priority="1815">
      <formula>IF(RIGHT(TEXT(AQ464,"0.#"),1)=".",FALSE,TRUE)</formula>
    </cfRule>
    <cfRule type="expression" dxfId="2328" priority="1816">
      <formula>IF(RIGHT(TEXT(AQ464,"0.#"),1)=".",TRUE,FALSE)</formula>
    </cfRule>
  </conditionalFormatting>
  <conditionalFormatting sqref="AQ465">
    <cfRule type="expression" dxfId="2327" priority="1813">
      <formula>IF(RIGHT(TEXT(AQ465,"0.#"),1)=".",FALSE,TRUE)</formula>
    </cfRule>
    <cfRule type="expression" dxfId="2326" priority="1814">
      <formula>IF(RIGHT(TEXT(AQ465,"0.#"),1)=".",TRUE,FALSE)</formula>
    </cfRule>
  </conditionalFormatting>
  <conditionalFormatting sqref="AE470">
    <cfRule type="expression" dxfId="2325" priority="1805">
      <formula>IF(RIGHT(TEXT(AE470,"0.#"),1)=".",FALSE,TRUE)</formula>
    </cfRule>
    <cfRule type="expression" dxfId="2324" priority="1806">
      <formula>IF(RIGHT(TEXT(AE470,"0.#"),1)=".",TRUE,FALSE)</formula>
    </cfRule>
  </conditionalFormatting>
  <conditionalFormatting sqref="AE468">
    <cfRule type="expression" dxfId="2323" priority="1809">
      <formula>IF(RIGHT(TEXT(AE468,"0.#"),1)=".",FALSE,TRUE)</formula>
    </cfRule>
    <cfRule type="expression" dxfId="2322" priority="1810">
      <formula>IF(RIGHT(TEXT(AE468,"0.#"),1)=".",TRUE,FALSE)</formula>
    </cfRule>
  </conditionalFormatting>
  <conditionalFormatting sqref="AE469">
    <cfRule type="expression" dxfId="2321" priority="1807">
      <formula>IF(RIGHT(TEXT(AE469,"0.#"),1)=".",FALSE,TRUE)</formula>
    </cfRule>
    <cfRule type="expression" dxfId="2320" priority="1808">
      <formula>IF(RIGHT(TEXT(AE469,"0.#"),1)=".",TRUE,FALSE)</formula>
    </cfRule>
  </conditionalFormatting>
  <conditionalFormatting sqref="AM470">
    <cfRule type="expression" dxfId="2319" priority="1799">
      <formula>IF(RIGHT(TEXT(AM470,"0.#"),1)=".",FALSE,TRUE)</formula>
    </cfRule>
    <cfRule type="expression" dxfId="2318" priority="1800">
      <formula>IF(RIGHT(TEXT(AM470,"0.#"),1)=".",TRUE,FALSE)</formula>
    </cfRule>
  </conditionalFormatting>
  <conditionalFormatting sqref="AM468">
    <cfRule type="expression" dxfId="2317" priority="1803">
      <formula>IF(RIGHT(TEXT(AM468,"0.#"),1)=".",FALSE,TRUE)</formula>
    </cfRule>
    <cfRule type="expression" dxfId="2316" priority="1804">
      <formula>IF(RIGHT(TEXT(AM468,"0.#"),1)=".",TRUE,FALSE)</formula>
    </cfRule>
  </conditionalFormatting>
  <conditionalFormatting sqref="AM469">
    <cfRule type="expression" dxfId="2315" priority="1801">
      <formula>IF(RIGHT(TEXT(AM469,"0.#"),1)=".",FALSE,TRUE)</formula>
    </cfRule>
    <cfRule type="expression" dxfId="2314" priority="1802">
      <formula>IF(RIGHT(TEXT(AM469,"0.#"),1)=".",TRUE,FALSE)</formula>
    </cfRule>
  </conditionalFormatting>
  <conditionalFormatting sqref="AU470">
    <cfRule type="expression" dxfId="2313" priority="1793">
      <formula>IF(RIGHT(TEXT(AU470,"0.#"),1)=".",FALSE,TRUE)</formula>
    </cfRule>
    <cfRule type="expression" dxfId="2312" priority="1794">
      <formula>IF(RIGHT(TEXT(AU470,"0.#"),1)=".",TRUE,FALSE)</formula>
    </cfRule>
  </conditionalFormatting>
  <conditionalFormatting sqref="AU468">
    <cfRule type="expression" dxfId="2311" priority="1797">
      <formula>IF(RIGHT(TEXT(AU468,"0.#"),1)=".",FALSE,TRUE)</formula>
    </cfRule>
    <cfRule type="expression" dxfId="2310" priority="1798">
      <formula>IF(RIGHT(TEXT(AU468,"0.#"),1)=".",TRUE,FALSE)</formula>
    </cfRule>
  </conditionalFormatting>
  <conditionalFormatting sqref="AU469">
    <cfRule type="expression" dxfId="2309" priority="1795">
      <formula>IF(RIGHT(TEXT(AU469,"0.#"),1)=".",FALSE,TRUE)</formula>
    </cfRule>
    <cfRule type="expression" dxfId="2308" priority="1796">
      <formula>IF(RIGHT(TEXT(AU469,"0.#"),1)=".",TRUE,FALSE)</formula>
    </cfRule>
  </conditionalFormatting>
  <conditionalFormatting sqref="AI470">
    <cfRule type="expression" dxfId="2307" priority="1787">
      <formula>IF(RIGHT(TEXT(AI470,"0.#"),1)=".",FALSE,TRUE)</formula>
    </cfRule>
    <cfRule type="expression" dxfId="2306" priority="1788">
      <formula>IF(RIGHT(TEXT(AI470,"0.#"),1)=".",TRUE,FALSE)</formula>
    </cfRule>
  </conditionalFormatting>
  <conditionalFormatting sqref="AI468">
    <cfRule type="expression" dxfId="2305" priority="1791">
      <formula>IF(RIGHT(TEXT(AI468,"0.#"),1)=".",FALSE,TRUE)</formula>
    </cfRule>
    <cfRule type="expression" dxfId="2304" priority="1792">
      <formula>IF(RIGHT(TEXT(AI468,"0.#"),1)=".",TRUE,FALSE)</formula>
    </cfRule>
  </conditionalFormatting>
  <conditionalFormatting sqref="AI469">
    <cfRule type="expression" dxfId="2303" priority="1789">
      <formula>IF(RIGHT(TEXT(AI469,"0.#"),1)=".",FALSE,TRUE)</formula>
    </cfRule>
    <cfRule type="expression" dxfId="2302" priority="1790">
      <formula>IF(RIGHT(TEXT(AI469,"0.#"),1)=".",TRUE,FALSE)</formula>
    </cfRule>
  </conditionalFormatting>
  <conditionalFormatting sqref="AQ468">
    <cfRule type="expression" dxfId="2301" priority="1781">
      <formula>IF(RIGHT(TEXT(AQ468,"0.#"),1)=".",FALSE,TRUE)</formula>
    </cfRule>
    <cfRule type="expression" dxfId="2300" priority="1782">
      <formula>IF(RIGHT(TEXT(AQ468,"0.#"),1)=".",TRUE,FALSE)</formula>
    </cfRule>
  </conditionalFormatting>
  <conditionalFormatting sqref="AQ469">
    <cfRule type="expression" dxfId="2299" priority="1785">
      <formula>IF(RIGHT(TEXT(AQ469,"0.#"),1)=".",FALSE,TRUE)</formula>
    </cfRule>
    <cfRule type="expression" dxfId="2298" priority="1786">
      <formula>IF(RIGHT(TEXT(AQ469,"0.#"),1)=".",TRUE,FALSE)</formula>
    </cfRule>
  </conditionalFormatting>
  <conditionalFormatting sqref="AQ470">
    <cfRule type="expression" dxfId="2297" priority="1783">
      <formula>IF(RIGHT(TEXT(AQ470,"0.#"),1)=".",FALSE,TRUE)</formula>
    </cfRule>
    <cfRule type="expression" dxfId="2296" priority="1784">
      <formula>IF(RIGHT(TEXT(AQ470,"0.#"),1)=".",TRUE,FALSE)</formula>
    </cfRule>
  </conditionalFormatting>
  <conditionalFormatting sqref="AE475">
    <cfRule type="expression" dxfId="2295" priority="1775">
      <formula>IF(RIGHT(TEXT(AE475,"0.#"),1)=".",FALSE,TRUE)</formula>
    </cfRule>
    <cfRule type="expression" dxfId="2294" priority="1776">
      <formula>IF(RIGHT(TEXT(AE475,"0.#"),1)=".",TRUE,FALSE)</formula>
    </cfRule>
  </conditionalFormatting>
  <conditionalFormatting sqref="AE473">
    <cfRule type="expression" dxfId="2293" priority="1779">
      <formula>IF(RIGHT(TEXT(AE473,"0.#"),1)=".",FALSE,TRUE)</formula>
    </cfRule>
    <cfRule type="expression" dxfId="2292" priority="1780">
      <formula>IF(RIGHT(TEXT(AE473,"0.#"),1)=".",TRUE,FALSE)</formula>
    </cfRule>
  </conditionalFormatting>
  <conditionalFormatting sqref="AE474">
    <cfRule type="expression" dxfId="2291" priority="1777">
      <formula>IF(RIGHT(TEXT(AE474,"0.#"),1)=".",FALSE,TRUE)</formula>
    </cfRule>
    <cfRule type="expression" dxfId="2290" priority="1778">
      <formula>IF(RIGHT(TEXT(AE474,"0.#"),1)=".",TRUE,FALSE)</formula>
    </cfRule>
  </conditionalFormatting>
  <conditionalFormatting sqref="AM475">
    <cfRule type="expression" dxfId="2289" priority="1769">
      <formula>IF(RIGHT(TEXT(AM475,"0.#"),1)=".",FALSE,TRUE)</formula>
    </cfRule>
    <cfRule type="expression" dxfId="2288" priority="1770">
      <formula>IF(RIGHT(TEXT(AM475,"0.#"),1)=".",TRUE,FALSE)</formula>
    </cfRule>
  </conditionalFormatting>
  <conditionalFormatting sqref="AM473">
    <cfRule type="expression" dxfId="2287" priority="1773">
      <formula>IF(RIGHT(TEXT(AM473,"0.#"),1)=".",FALSE,TRUE)</formula>
    </cfRule>
    <cfRule type="expression" dxfId="2286" priority="1774">
      <formula>IF(RIGHT(TEXT(AM473,"0.#"),1)=".",TRUE,FALSE)</formula>
    </cfRule>
  </conditionalFormatting>
  <conditionalFormatting sqref="AM474">
    <cfRule type="expression" dxfId="2285" priority="1771">
      <formula>IF(RIGHT(TEXT(AM474,"0.#"),1)=".",FALSE,TRUE)</formula>
    </cfRule>
    <cfRule type="expression" dxfId="2284" priority="1772">
      <formula>IF(RIGHT(TEXT(AM474,"0.#"),1)=".",TRUE,FALSE)</formula>
    </cfRule>
  </conditionalFormatting>
  <conditionalFormatting sqref="AU475">
    <cfRule type="expression" dxfId="2283" priority="1763">
      <formula>IF(RIGHT(TEXT(AU475,"0.#"),1)=".",FALSE,TRUE)</formula>
    </cfRule>
    <cfRule type="expression" dxfId="2282" priority="1764">
      <formula>IF(RIGHT(TEXT(AU475,"0.#"),1)=".",TRUE,FALSE)</formula>
    </cfRule>
  </conditionalFormatting>
  <conditionalFormatting sqref="AU473">
    <cfRule type="expression" dxfId="2281" priority="1767">
      <formula>IF(RIGHT(TEXT(AU473,"0.#"),1)=".",FALSE,TRUE)</formula>
    </cfRule>
    <cfRule type="expression" dxfId="2280" priority="1768">
      <formula>IF(RIGHT(TEXT(AU473,"0.#"),1)=".",TRUE,FALSE)</formula>
    </cfRule>
  </conditionalFormatting>
  <conditionalFormatting sqref="AU474">
    <cfRule type="expression" dxfId="2279" priority="1765">
      <formula>IF(RIGHT(TEXT(AU474,"0.#"),1)=".",FALSE,TRUE)</formula>
    </cfRule>
    <cfRule type="expression" dxfId="2278" priority="1766">
      <formula>IF(RIGHT(TEXT(AU474,"0.#"),1)=".",TRUE,FALSE)</formula>
    </cfRule>
  </conditionalFormatting>
  <conditionalFormatting sqref="AI475">
    <cfRule type="expression" dxfId="2277" priority="1757">
      <formula>IF(RIGHT(TEXT(AI475,"0.#"),1)=".",FALSE,TRUE)</formula>
    </cfRule>
    <cfRule type="expression" dxfId="2276" priority="1758">
      <formula>IF(RIGHT(TEXT(AI475,"0.#"),1)=".",TRUE,FALSE)</formula>
    </cfRule>
  </conditionalFormatting>
  <conditionalFormatting sqref="AI473">
    <cfRule type="expression" dxfId="2275" priority="1761">
      <formula>IF(RIGHT(TEXT(AI473,"0.#"),1)=".",FALSE,TRUE)</formula>
    </cfRule>
    <cfRule type="expression" dxfId="2274" priority="1762">
      <formula>IF(RIGHT(TEXT(AI473,"0.#"),1)=".",TRUE,FALSE)</formula>
    </cfRule>
  </conditionalFormatting>
  <conditionalFormatting sqref="AI474">
    <cfRule type="expression" dxfId="2273" priority="1759">
      <formula>IF(RIGHT(TEXT(AI474,"0.#"),1)=".",FALSE,TRUE)</formula>
    </cfRule>
    <cfRule type="expression" dxfId="2272" priority="1760">
      <formula>IF(RIGHT(TEXT(AI474,"0.#"),1)=".",TRUE,FALSE)</formula>
    </cfRule>
  </conditionalFormatting>
  <conditionalFormatting sqref="AQ473">
    <cfRule type="expression" dxfId="2271" priority="1751">
      <formula>IF(RIGHT(TEXT(AQ473,"0.#"),1)=".",FALSE,TRUE)</formula>
    </cfRule>
    <cfRule type="expression" dxfId="2270" priority="1752">
      <formula>IF(RIGHT(TEXT(AQ473,"0.#"),1)=".",TRUE,FALSE)</formula>
    </cfRule>
  </conditionalFormatting>
  <conditionalFormatting sqref="AQ474">
    <cfRule type="expression" dxfId="2269" priority="1755">
      <formula>IF(RIGHT(TEXT(AQ474,"0.#"),1)=".",FALSE,TRUE)</formula>
    </cfRule>
    <cfRule type="expression" dxfId="2268" priority="1756">
      <formula>IF(RIGHT(TEXT(AQ474,"0.#"),1)=".",TRUE,FALSE)</formula>
    </cfRule>
  </conditionalFormatting>
  <conditionalFormatting sqref="AQ475">
    <cfRule type="expression" dxfId="2267" priority="1753">
      <formula>IF(RIGHT(TEXT(AQ475,"0.#"),1)=".",FALSE,TRUE)</formula>
    </cfRule>
    <cfRule type="expression" dxfId="2266" priority="1754">
      <formula>IF(RIGHT(TEXT(AQ475,"0.#"),1)=".",TRUE,FALSE)</formula>
    </cfRule>
  </conditionalFormatting>
  <conditionalFormatting sqref="AE480">
    <cfRule type="expression" dxfId="2265" priority="1745">
      <formula>IF(RIGHT(TEXT(AE480,"0.#"),1)=".",FALSE,TRUE)</formula>
    </cfRule>
    <cfRule type="expression" dxfId="2264" priority="1746">
      <formula>IF(RIGHT(TEXT(AE480,"0.#"),1)=".",TRUE,FALSE)</formula>
    </cfRule>
  </conditionalFormatting>
  <conditionalFormatting sqref="AE478">
    <cfRule type="expression" dxfId="2263" priority="1749">
      <formula>IF(RIGHT(TEXT(AE478,"0.#"),1)=".",FALSE,TRUE)</formula>
    </cfRule>
    <cfRule type="expression" dxfId="2262" priority="1750">
      <formula>IF(RIGHT(TEXT(AE478,"0.#"),1)=".",TRUE,FALSE)</formula>
    </cfRule>
  </conditionalFormatting>
  <conditionalFormatting sqref="AE479">
    <cfRule type="expression" dxfId="2261" priority="1747">
      <formula>IF(RIGHT(TEXT(AE479,"0.#"),1)=".",FALSE,TRUE)</formula>
    </cfRule>
    <cfRule type="expression" dxfId="2260" priority="1748">
      <formula>IF(RIGHT(TEXT(AE479,"0.#"),1)=".",TRUE,FALSE)</formula>
    </cfRule>
  </conditionalFormatting>
  <conditionalFormatting sqref="AM480">
    <cfRule type="expression" dxfId="2259" priority="1739">
      <formula>IF(RIGHT(TEXT(AM480,"0.#"),1)=".",FALSE,TRUE)</formula>
    </cfRule>
    <cfRule type="expression" dxfId="2258" priority="1740">
      <formula>IF(RIGHT(TEXT(AM480,"0.#"),1)=".",TRUE,FALSE)</formula>
    </cfRule>
  </conditionalFormatting>
  <conditionalFormatting sqref="AM478">
    <cfRule type="expression" dxfId="2257" priority="1743">
      <formula>IF(RIGHT(TEXT(AM478,"0.#"),1)=".",FALSE,TRUE)</formula>
    </cfRule>
    <cfRule type="expression" dxfId="2256" priority="1744">
      <formula>IF(RIGHT(TEXT(AM478,"0.#"),1)=".",TRUE,FALSE)</formula>
    </cfRule>
  </conditionalFormatting>
  <conditionalFormatting sqref="AM479">
    <cfRule type="expression" dxfId="2255" priority="1741">
      <formula>IF(RIGHT(TEXT(AM479,"0.#"),1)=".",FALSE,TRUE)</formula>
    </cfRule>
    <cfRule type="expression" dxfId="2254" priority="1742">
      <formula>IF(RIGHT(TEXT(AM479,"0.#"),1)=".",TRUE,FALSE)</formula>
    </cfRule>
  </conditionalFormatting>
  <conditionalFormatting sqref="AU480">
    <cfRule type="expression" dxfId="2253" priority="1733">
      <formula>IF(RIGHT(TEXT(AU480,"0.#"),1)=".",FALSE,TRUE)</formula>
    </cfRule>
    <cfRule type="expression" dxfId="2252" priority="1734">
      <formula>IF(RIGHT(TEXT(AU480,"0.#"),1)=".",TRUE,FALSE)</formula>
    </cfRule>
  </conditionalFormatting>
  <conditionalFormatting sqref="AU478">
    <cfRule type="expression" dxfId="2251" priority="1737">
      <formula>IF(RIGHT(TEXT(AU478,"0.#"),1)=".",FALSE,TRUE)</formula>
    </cfRule>
    <cfRule type="expression" dxfId="2250" priority="1738">
      <formula>IF(RIGHT(TEXT(AU478,"0.#"),1)=".",TRUE,FALSE)</formula>
    </cfRule>
  </conditionalFormatting>
  <conditionalFormatting sqref="AU479">
    <cfRule type="expression" dxfId="2249" priority="1735">
      <formula>IF(RIGHT(TEXT(AU479,"0.#"),1)=".",FALSE,TRUE)</formula>
    </cfRule>
    <cfRule type="expression" dxfId="2248" priority="1736">
      <formula>IF(RIGHT(TEXT(AU479,"0.#"),1)=".",TRUE,FALSE)</formula>
    </cfRule>
  </conditionalFormatting>
  <conditionalFormatting sqref="AI480">
    <cfRule type="expression" dxfId="2247" priority="1727">
      <formula>IF(RIGHT(TEXT(AI480,"0.#"),1)=".",FALSE,TRUE)</formula>
    </cfRule>
    <cfRule type="expression" dxfId="2246" priority="1728">
      <formula>IF(RIGHT(TEXT(AI480,"0.#"),1)=".",TRUE,FALSE)</formula>
    </cfRule>
  </conditionalFormatting>
  <conditionalFormatting sqref="AI478">
    <cfRule type="expression" dxfId="2245" priority="1731">
      <formula>IF(RIGHT(TEXT(AI478,"0.#"),1)=".",FALSE,TRUE)</formula>
    </cfRule>
    <cfRule type="expression" dxfId="2244" priority="1732">
      <formula>IF(RIGHT(TEXT(AI478,"0.#"),1)=".",TRUE,FALSE)</formula>
    </cfRule>
  </conditionalFormatting>
  <conditionalFormatting sqref="AI479">
    <cfRule type="expression" dxfId="2243" priority="1729">
      <formula>IF(RIGHT(TEXT(AI479,"0.#"),1)=".",FALSE,TRUE)</formula>
    </cfRule>
    <cfRule type="expression" dxfId="2242" priority="1730">
      <formula>IF(RIGHT(TEXT(AI479,"0.#"),1)=".",TRUE,FALSE)</formula>
    </cfRule>
  </conditionalFormatting>
  <conditionalFormatting sqref="AQ478">
    <cfRule type="expression" dxfId="2241" priority="1721">
      <formula>IF(RIGHT(TEXT(AQ478,"0.#"),1)=".",FALSE,TRUE)</formula>
    </cfRule>
    <cfRule type="expression" dxfId="2240" priority="1722">
      <formula>IF(RIGHT(TEXT(AQ478,"0.#"),1)=".",TRUE,FALSE)</formula>
    </cfRule>
  </conditionalFormatting>
  <conditionalFormatting sqref="AQ479">
    <cfRule type="expression" dxfId="2239" priority="1725">
      <formula>IF(RIGHT(TEXT(AQ479,"0.#"),1)=".",FALSE,TRUE)</formula>
    </cfRule>
    <cfRule type="expression" dxfId="2238" priority="1726">
      <formula>IF(RIGHT(TEXT(AQ479,"0.#"),1)=".",TRUE,FALSE)</formula>
    </cfRule>
  </conditionalFormatting>
  <conditionalFormatting sqref="AQ480">
    <cfRule type="expression" dxfId="2237" priority="1723">
      <formula>IF(RIGHT(TEXT(AQ480,"0.#"),1)=".",FALSE,TRUE)</formula>
    </cfRule>
    <cfRule type="expression" dxfId="2236" priority="1724">
      <formula>IF(RIGHT(TEXT(AQ480,"0.#"),1)=".",TRUE,FALSE)</formula>
    </cfRule>
  </conditionalFormatting>
  <conditionalFormatting sqref="AM47">
    <cfRule type="expression" dxfId="2235" priority="2015">
      <formula>IF(RIGHT(TEXT(AM47,"0.#"),1)=".",FALSE,TRUE)</formula>
    </cfRule>
    <cfRule type="expression" dxfId="2234" priority="2016">
      <formula>IF(RIGHT(TEXT(AM47,"0.#"),1)=".",TRUE,FALSE)</formula>
    </cfRule>
  </conditionalFormatting>
  <conditionalFormatting sqref="AI46">
    <cfRule type="expression" dxfId="2233" priority="2019">
      <formula>IF(RIGHT(TEXT(AI46,"0.#"),1)=".",FALSE,TRUE)</formula>
    </cfRule>
    <cfRule type="expression" dxfId="2232" priority="2020">
      <formula>IF(RIGHT(TEXT(AI46,"0.#"),1)=".",TRUE,FALSE)</formula>
    </cfRule>
  </conditionalFormatting>
  <conditionalFormatting sqref="AM46">
    <cfRule type="expression" dxfId="2231" priority="2017">
      <formula>IF(RIGHT(TEXT(AM46,"0.#"),1)=".",FALSE,TRUE)</formula>
    </cfRule>
    <cfRule type="expression" dxfId="2230" priority="2018">
      <formula>IF(RIGHT(TEXT(AM46,"0.#"),1)=".",TRUE,FALSE)</formula>
    </cfRule>
  </conditionalFormatting>
  <conditionalFormatting sqref="AU47">
    <cfRule type="expression" dxfId="2229" priority="2009">
      <formula>IF(RIGHT(TEXT(AU47,"0.#"),1)=".",FALSE,TRUE)</formula>
    </cfRule>
    <cfRule type="expression" dxfId="2228" priority="2010">
      <formula>IF(RIGHT(TEXT(AU47,"0.#"),1)=".",TRUE,FALSE)</formula>
    </cfRule>
  </conditionalFormatting>
  <conditionalFormatting sqref="AM48">
    <cfRule type="expression" dxfId="2227" priority="2013">
      <formula>IF(RIGHT(TEXT(AM48,"0.#"),1)=".",FALSE,TRUE)</formula>
    </cfRule>
    <cfRule type="expression" dxfId="2226" priority="2014">
      <formula>IF(RIGHT(TEXT(AM48,"0.#"),1)=".",TRUE,FALSE)</formula>
    </cfRule>
  </conditionalFormatting>
  <conditionalFormatting sqref="AE146:AE147 AI146:AI147 AM146:AM147 AQ146:AQ147 AU146:AU147">
    <cfRule type="expression" dxfId="2225" priority="2003">
      <formula>IF(RIGHT(TEXT(AE146,"0.#"),1)=".",FALSE,TRUE)</formula>
    </cfRule>
    <cfRule type="expression" dxfId="2224" priority="2004">
      <formula>IF(RIGHT(TEXT(AE146,"0.#"),1)=".",TRUE,FALSE)</formula>
    </cfRule>
  </conditionalFormatting>
  <conditionalFormatting sqref="AE138:AE139 AI138:AI139 AM138:AM139 AQ138:AQ139 AU138:AU139">
    <cfRule type="expression" dxfId="2223" priority="2007">
      <formula>IF(RIGHT(TEXT(AE138,"0.#"),1)=".",FALSE,TRUE)</formula>
    </cfRule>
    <cfRule type="expression" dxfId="2222" priority="2008">
      <formula>IF(RIGHT(TEXT(AE138,"0.#"),1)=".",TRUE,FALSE)</formula>
    </cfRule>
  </conditionalFormatting>
  <conditionalFormatting sqref="AE142:AE143 AI142:AI143 AM142:AM143 AQ142:AQ143 AU142:AU143">
    <cfRule type="expression" dxfId="2221" priority="2005">
      <formula>IF(RIGHT(TEXT(AE142,"0.#"),1)=".",FALSE,TRUE)</formula>
    </cfRule>
    <cfRule type="expression" dxfId="2220" priority="2006">
      <formula>IF(RIGHT(TEXT(AE142,"0.#"),1)=".",TRUE,FALSE)</formula>
    </cfRule>
  </conditionalFormatting>
  <conditionalFormatting sqref="AE198:AE199 AI198:AI199 AM198:AM199 AQ198:AQ199 AU198:AU199">
    <cfRule type="expression" dxfId="2219" priority="1997">
      <formula>IF(RIGHT(TEXT(AE198,"0.#"),1)=".",FALSE,TRUE)</formula>
    </cfRule>
    <cfRule type="expression" dxfId="2218" priority="1998">
      <formula>IF(RIGHT(TEXT(AE198,"0.#"),1)=".",TRUE,FALSE)</formula>
    </cfRule>
  </conditionalFormatting>
  <conditionalFormatting sqref="AE150:AE151 AI150:AI151 AM150:AM151 AQ150:AQ151 AU150:AU151">
    <cfRule type="expression" dxfId="2217" priority="2001">
      <formula>IF(RIGHT(TEXT(AE150,"0.#"),1)=".",FALSE,TRUE)</formula>
    </cfRule>
    <cfRule type="expression" dxfId="2216" priority="2002">
      <formula>IF(RIGHT(TEXT(AE150,"0.#"),1)=".",TRUE,FALSE)</formula>
    </cfRule>
  </conditionalFormatting>
  <conditionalFormatting sqref="AE194:AE195 AI194:AI195 AM194:AM195 AQ194:AQ195 AU194:AU195">
    <cfRule type="expression" dxfId="2215" priority="1999">
      <formula>IF(RIGHT(TEXT(AE194,"0.#"),1)=".",FALSE,TRUE)</formula>
    </cfRule>
    <cfRule type="expression" dxfId="2214" priority="2000">
      <formula>IF(RIGHT(TEXT(AE194,"0.#"),1)=".",TRUE,FALSE)</formula>
    </cfRule>
  </conditionalFormatting>
  <conditionalFormatting sqref="AE210:AE211 AI210:AI211 AM210:AM211 AQ210:AQ211 AU210:AU211">
    <cfRule type="expression" dxfId="2213" priority="1991">
      <formula>IF(RIGHT(TEXT(AE210,"0.#"),1)=".",FALSE,TRUE)</formula>
    </cfRule>
    <cfRule type="expression" dxfId="2212" priority="1992">
      <formula>IF(RIGHT(TEXT(AE210,"0.#"),1)=".",TRUE,FALSE)</formula>
    </cfRule>
  </conditionalFormatting>
  <conditionalFormatting sqref="AE202:AE203 AI202:AI203 AM202:AM203 AQ202:AQ203 AU202:AU203">
    <cfRule type="expression" dxfId="2211" priority="1995">
      <formula>IF(RIGHT(TEXT(AE202,"0.#"),1)=".",FALSE,TRUE)</formula>
    </cfRule>
    <cfRule type="expression" dxfId="2210" priority="1996">
      <formula>IF(RIGHT(TEXT(AE202,"0.#"),1)=".",TRUE,FALSE)</formula>
    </cfRule>
  </conditionalFormatting>
  <conditionalFormatting sqref="AE206:AE207 AI206:AI207 AM206:AM207 AQ206:AQ207 AU206:AU207">
    <cfRule type="expression" dxfId="2209" priority="1993">
      <formula>IF(RIGHT(TEXT(AE206,"0.#"),1)=".",FALSE,TRUE)</formula>
    </cfRule>
    <cfRule type="expression" dxfId="2208" priority="1994">
      <formula>IF(RIGHT(TEXT(AE206,"0.#"),1)=".",TRUE,FALSE)</formula>
    </cfRule>
  </conditionalFormatting>
  <conditionalFormatting sqref="AE262:AE263 AI262:AI263 AM262:AM263 AQ262:AQ263 AU262:AU263">
    <cfRule type="expression" dxfId="2207" priority="1985">
      <formula>IF(RIGHT(TEXT(AE262,"0.#"),1)=".",FALSE,TRUE)</formula>
    </cfRule>
    <cfRule type="expression" dxfId="2206" priority="1986">
      <formula>IF(RIGHT(TEXT(AE262,"0.#"),1)=".",TRUE,FALSE)</formula>
    </cfRule>
  </conditionalFormatting>
  <conditionalFormatting sqref="AE254:AE255 AI254:AI255 AM254:AM255 AQ254:AQ255 AU254:AU255">
    <cfRule type="expression" dxfId="2205" priority="1989">
      <formula>IF(RIGHT(TEXT(AE254,"0.#"),1)=".",FALSE,TRUE)</formula>
    </cfRule>
    <cfRule type="expression" dxfId="2204" priority="1990">
      <formula>IF(RIGHT(TEXT(AE254,"0.#"),1)=".",TRUE,FALSE)</formula>
    </cfRule>
  </conditionalFormatting>
  <conditionalFormatting sqref="AE258:AE259 AI258:AI259 AM258:AM259 AQ258:AQ259 AU258:AU259">
    <cfRule type="expression" dxfId="2203" priority="1987">
      <formula>IF(RIGHT(TEXT(AE258,"0.#"),1)=".",FALSE,TRUE)</formula>
    </cfRule>
    <cfRule type="expression" dxfId="2202" priority="1988">
      <formula>IF(RIGHT(TEXT(AE258,"0.#"),1)=".",TRUE,FALSE)</formula>
    </cfRule>
  </conditionalFormatting>
  <conditionalFormatting sqref="AE314:AE315 AI314:AI315 AM314:AM315 AQ314:AQ315 AU314:AU315">
    <cfRule type="expression" dxfId="2201" priority="1979">
      <formula>IF(RIGHT(TEXT(AE314,"0.#"),1)=".",FALSE,TRUE)</formula>
    </cfRule>
    <cfRule type="expression" dxfId="2200" priority="1980">
      <formula>IF(RIGHT(TEXT(AE314,"0.#"),1)=".",TRUE,FALSE)</formula>
    </cfRule>
  </conditionalFormatting>
  <conditionalFormatting sqref="AE266:AE267 AI266:AI267 AM266:AM267 AQ266:AQ267 AU266:AU267">
    <cfRule type="expression" dxfId="2199" priority="1983">
      <formula>IF(RIGHT(TEXT(AE266,"0.#"),1)=".",FALSE,TRUE)</formula>
    </cfRule>
    <cfRule type="expression" dxfId="2198" priority="1984">
      <formula>IF(RIGHT(TEXT(AE266,"0.#"),1)=".",TRUE,FALSE)</formula>
    </cfRule>
  </conditionalFormatting>
  <conditionalFormatting sqref="AE270:AE271 AI270:AI271 AM270:AM271 AQ270:AQ271 AU270:AU271">
    <cfRule type="expression" dxfId="2197" priority="1981">
      <formula>IF(RIGHT(TEXT(AE270,"0.#"),1)=".",FALSE,TRUE)</formula>
    </cfRule>
    <cfRule type="expression" dxfId="2196" priority="1982">
      <formula>IF(RIGHT(TEXT(AE270,"0.#"),1)=".",TRUE,FALSE)</formula>
    </cfRule>
  </conditionalFormatting>
  <conditionalFormatting sqref="AE326:AE327 AI326:AI327 AM326:AM327 AQ326:AQ327 AU326:AU327">
    <cfRule type="expression" dxfId="2195" priority="1973">
      <formula>IF(RIGHT(TEXT(AE326,"0.#"),1)=".",FALSE,TRUE)</formula>
    </cfRule>
    <cfRule type="expression" dxfId="2194" priority="1974">
      <formula>IF(RIGHT(TEXT(AE326,"0.#"),1)=".",TRUE,FALSE)</formula>
    </cfRule>
  </conditionalFormatting>
  <conditionalFormatting sqref="AE318:AE319 AI318:AI319 AM318:AM319 AQ318:AQ319 AU318:AU319">
    <cfRule type="expression" dxfId="2193" priority="1977">
      <formula>IF(RIGHT(TEXT(AE318,"0.#"),1)=".",FALSE,TRUE)</formula>
    </cfRule>
    <cfRule type="expression" dxfId="2192" priority="1978">
      <formula>IF(RIGHT(TEXT(AE318,"0.#"),1)=".",TRUE,FALSE)</formula>
    </cfRule>
  </conditionalFormatting>
  <conditionalFormatting sqref="AE322:AE323 AI322:AI323 AM322:AM323 AQ322:AQ323 AU322:AU323">
    <cfRule type="expression" dxfId="2191" priority="1975">
      <formula>IF(RIGHT(TEXT(AE322,"0.#"),1)=".",FALSE,TRUE)</formula>
    </cfRule>
    <cfRule type="expression" dxfId="2190" priority="1976">
      <formula>IF(RIGHT(TEXT(AE322,"0.#"),1)=".",TRUE,FALSE)</formula>
    </cfRule>
  </conditionalFormatting>
  <conditionalFormatting sqref="AE378:AE379 AI378:AI379 AM378:AM379 AQ378:AQ379 AU378:AU379">
    <cfRule type="expression" dxfId="2189" priority="1967">
      <formula>IF(RIGHT(TEXT(AE378,"0.#"),1)=".",FALSE,TRUE)</formula>
    </cfRule>
    <cfRule type="expression" dxfId="2188" priority="1968">
      <formula>IF(RIGHT(TEXT(AE378,"0.#"),1)=".",TRUE,FALSE)</formula>
    </cfRule>
  </conditionalFormatting>
  <conditionalFormatting sqref="AE330:AE331 AI330:AI331 AM330:AM331 AQ330:AQ331 AU330:AU331">
    <cfRule type="expression" dxfId="2187" priority="1971">
      <formula>IF(RIGHT(TEXT(AE330,"0.#"),1)=".",FALSE,TRUE)</formula>
    </cfRule>
    <cfRule type="expression" dxfId="2186" priority="1972">
      <formula>IF(RIGHT(TEXT(AE330,"0.#"),1)=".",TRUE,FALSE)</formula>
    </cfRule>
  </conditionalFormatting>
  <conditionalFormatting sqref="AE374:AE375 AI374:AI375 AM374:AM375 AQ374:AQ375 AU374:AU375">
    <cfRule type="expression" dxfId="2185" priority="1969">
      <formula>IF(RIGHT(TEXT(AE374,"0.#"),1)=".",FALSE,TRUE)</formula>
    </cfRule>
    <cfRule type="expression" dxfId="2184" priority="1970">
      <formula>IF(RIGHT(TEXT(AE374,"0.#"),1)=".",TRUE,FALSE)</formula>
    </cfRule>
  </conditionalFormatting>
  <conditionalFormatting sqref="AE390:AE391 AI390:AI391 AM390:AM391 AQ390:AQ391 AU390:AU391">
    <cfRule type="expression" dxfId="2183" priority="1961">
      <formula>IF(RIGHT(TEXT(AE390,"0.#"),1)=".",FALSE,TRUE)</formula>
    </cfRule>
    <cfRule type="expression" dxfId="2182" priority="1962">
      <formula>IF(RIGHT(TEXT(AE390,"0.#"),1)=".",TRUE,FALSE)</formula>
    </cfRule>
  </conditionalFormatting>
  <conditionalFormatting sqref="AE382:AE383 AI382:AI383 AM382:AM383 AQ382:AQ383 AU382:AU383">
    <cfRule type="expression" dxfId="2181" priority="1965">
      <formula>IF(RIGHT(TEXT(AE382,"0.#"),1)=".",FALSE,TRUE)</formula>
    </cfRule>
    <cfRule type="expression" dxfId="2180" priority="1966">
      <formula>IF(RIGHT(TEXT(AE382,"0.#"),1)=".",TRUE,FALSE)</formula>
    </cfRule>
  </conditionalFormatting>
  <conditionalFormatting sqref="AE386:AE387 AI386:AI387 AM386:AM387 AQ386:AQ387 AU386:AU387">
    <cfRule type="expression" dxfId="2179" priority="1963">
      <formula>IF(RIGHT(TEXT(AE386,"0.#"),1)=".",FALSE,TRUE)</formula>
    </cfRule>
    <cfRule type="expression" dxfId="2178" priority="1964">
      <formula>IF(RIGHT(TEXT(AE386,"0.#"),1)=".",TRUE,FALSE)</formula>
    </cfRule>
  </conditionalFormatting>
  <conditionalFormatting sqref="AE440">
    <cfRule type="expression" dxfId="2177" priority="1955">
      <formula>IF(RIGHT(TEXT(AE440,"0.#"),1)=".",FALSE,TRUE)</formula>
    </cfRule>
    <cfRule type="expression" dxfId="2176" priority="1956">
      <formula>IF(RIGHT(TEXT(AE440,"0.#"),1)=".",TRUE,FALSE)</formula>
    </cfRule>
  </conditionalFormatting>
  <conditionalFormatting sqref="AE438">
    <cfRule type="expression" dxfId="2175" priority="1959">
      <formula>IF(RIGHT(TEXT(AE438,"0.#"),1)=".",FALSE,TRUE)</formula>
    </cfRule>
    <cfRule type="expression" dxfId="2174" priority="1960">
      <formula>IF(RIGHT(TEXT(AE438,"0.#"),1)=".",TRUE,FALSE)</formula>
    </cfRule>
  </conditionalFormatting>
  <conditionalFormatting sqref="AE439">
    <cfRule type="expression" dxfId="2173" priority="1957">
      <formula>IF(RIGHT(TEXT(AE439,"0.#"),1)=".",FALSE,TRUE)</formula>
    </cfRule>
    <cfRule type="expression" dxfId="2172" priority="1958">
      <formula>IF(RIGHT(TEXT(AE439,"0.#"),1)=".",TRUE,FALSE)</formula>
    </cfRule>
  </conditionalFormatting>
  <conditionalFormatting sqref="AM440">
    <cfRule type="expression" dxfId="2171" priority="1949">
      <formula>IF(RIGHT(TEXT(AM440,"0.#"),1)=".",FALSE,TRUE)</formula>
    </cfRule>
    <cfRule type="expression" dxfId="2170" priority="1950">
      <formula>IF(RIGHT(TEXT(AM440,"0.#"),1)=".",TRUE,FALSE)</formula>
    </cfRule>
  </conditionalFormatting>
  <conditionalFormatting sqref="AM438">
    <cfRule type="expression" dxfId="2169" priority="1953">
      <formula>IF(RIGHT(TEXT(AM438,"0.#"),1)=".",FALSE,TRUE)</formula>
    </cfRule>
    <cfRule type="expression" dxfId="2168" priority="1954">
      <formula>IF(RIGHT(TEXT(AM438,"0.#"),1)=".",TRUE,FALSE)</formula>
    </cfRule>
  </conditionalFormatting>
  <conditionalFormatting sqref="AM439">
    <cfRule type="expression" dxfId="2167" priority="1951">
      <formula>IF(RIGHT(TEXT(AM439,"0.#"),1)=".",FALSE,TRUE)</formula>
    </cfRule>
    <cfRule type="expression" dxfId="2166" priority="1952">
      <formula>IF(RIGHT(TEXT(AM439,"0.#"),1)=".",TRUE,FALSE)</formula>
    </cfRule>
  </conditionalFormatting>
  <conditionalFormatting sqref="AU440">
    <cfRule type="expression" dxfId="2165" priority="1943">
      <formula>IF(RIGHT(TEXT(AU440,"0.#"),1)=".",FALSE,TRUE)</formula>
    </cfRule>
    <cfRule type="expression" dxfId="2164" priority="1944">
      <formula>IF(RIGHT(TEXT(AU440,"0.#"),1)=".",TRUE,FALSE)</formula>
    </cfRule>
  </conditionalFormatting>
  <conditionalFormatting sqref="AU438">
    <cfRule type="expression" dxfId="2163" priority="1947">
      <formula>IF(RIGHT(TEXT(AU438,"0.#"),1)=".",FALSE,TRUE)</formula>
    </cfRule>
    <cfRule type="expression" dxfId="2162" priority="1948">
      <formula>IF(RIGHT(TEXT(AU438,"0.#"),1)=".",TRUE,FALSE)</formula>
    </cfRule>
  </conditionalFormatting>
  <conditionalFormatting sqref="AU439">
    <cfRule type="expression" dxfId="2161" priority="1945">
      <formula>IF(RIGHT(TEXT(AU439,"0.#"),1)=".",FALSE,TRUE)</formula>
    </cfRule>
    <cfRule type="expression" dxfId="2160" priority="1946">
      <formula>IF(RIGHT(TEXT(AU439,"0.#"),1)=".",TRUE,FALSE)</formula>
    </cfRule>
  </conditionalFormatting>
  <conditionalFormatting sqref="AI440">
    <cfRule type="expression" dxfId="2159" priority="1937">
      <formula>IF(RIGHT(TEXT(AI440,"0.#"),1)=".",FALSE,TRUE)</formula>
    </cfRule>
    <cfRule type="expression" dxfId="2158" priority="1938">
      <formula>IF(RIGHT(TEXT(AI440,"0.#"),1)=".",TRUE,FALSE)</formula>
    </cfRule>
  </conditionalFormatting>
  <conditionalFormatting sqref="AI438">
    <cfRule type="expression" dxfId="2157" priority="1941">
      <formula>IF(RIGHT(TEXT(AI438,"0.#"),1)=".",FALSE,TRUE)</formula>
    </cfRule>
    <cfRule type="expression" dxfId="2156" priority="1942">
      <formula>IF(RIGHT(TEXT(AI438,"0.#"),1)=".",TRUE,FALSE)</formula>
    </cfRule>
  </conditionalFormatting>
  <conditionalFormatting sqref="AI439">
    <cfRule type="expression" dxfId="2155" priority="1939">
      <formula>IF(RIGHT(TEXT(AI439,"0.#"),1)=".",FALSE,TRUE)</formula>
    </cfRule>
    <cfRule type="expression" dxfId="2154" priority="1940">
      <formula>IF(RIGHT(TEXT(AI439,"0.#"),1)=".",TRUE,FALSE)</formula>
    </cfRule>
  </conditionalFormatting>
  <conditionalFormatting sqref="AQ438">
    <cfRule type="expression" dxfId="2153" priority="1931">
      <formula>IF(RIGHT(TEXT(AQ438,"0.#"),1)=".",FALSE,TRUE)</formula>
    </cfRule>
    <cfRule type="expression" dxfId="2152" priority="1932">
      <formula>IF(RIGHT(TEXT(AQ438,"0.#"),1)=".",TRUE,FALSE)</formula>
    </cfRule>
  </conditionalFormatting>
  <conditionalFormatting sqref="AQ439">
    <cfRule type="expression" dxfId="2151" priority="1935">
      <formula>IF(RIGHT(TEXT(AQ439,"0.#"),1)=".",FALSE,TRUE)</formula>
    </cfRule>
    <cfRule type="expression" dxfId="2150" priority="1936">
      <formula>IF(RIGHT(TEXT(AQ439,"0.#"),1)=".",TRUE,FALSE)</formula>
    </cfRule>
  </conditionalFormatting>
  <conditionalFormatting sqref="AQ440">
    <cfRule type="expression" dxfId="2149" priority="1933">
      <formula>IF(RIGHT(TEXT(AQ440,"0.#"),1)=".",FALSE,TRUE)</formula>
    </cfRule>
    <cfRule type="expression" dxfId="2148" priority="1934">
      <formula>IF(RIGHT(TEXT(AQ440,"0.#"),1)=".",TRUE,FALSE)</formula>
    </cfRule>
  </conditionalFormatting>
  <conditionalFormatting sqref="AE445">
    <cfRule type="expression" dxfId="2147" priority="1925">
      <formula>IF(RIGHT(TEXT(AE445,"0.#"),1)=".",FALSE,TRUE)</formula>
    </cfRule>
    <cfRule type="expression" dxfId="2146" priority="1926">
      <formula>IF(RIGHT(TEXT(AE445,"0.#"),1)=".",TRUE,FALSE)</formula>
    </cfRule>
  </conditionalFormatting>
  <conditionalFormatting sqref="AE443">
    <cfRule type="expression" dxfId="2145" priority="1929">
      <formula>IF(RIGHT(TEXT(AE443,"0.#"),1)=".",FALSE,TRUE)</formula>
    </cfRule>
    <cfRule type="expression" dxfId="2144" priority="1930">
      <formula>IF(RIGHT(TEXT(AE443,"0.#"),1)=".",TRUE,FALSE)</formula>
    </cfRule>
  </conditionalFormatting>
  <conditionalFormatting sqref="AE444">
    <cfRule type="expression" dxfId="2143" priority="1927">
      <formula>IF(RIGHT(TEXT(AE444,"0.#"),1)=".",FALSE,TRUE)</formula>
    </cfRule>
    <cfRule type="expression" dxfId="2142" priority="1928">
      <formula>IF(RIGHT(TEXT(AE444,"0.#"),1)=".",TRUE,FALSE)</formula>
    </cfRule>
  </conditionalFormatting>
  <conditionalFormatting sqref="AM445">
    <cfRule type="expression" dxfId="2141" priority="1919">
      <formula>IF(RIGHT(TEXT(AM445,"0.#"),1)=".",FALSE,TRUE)</formula>
    </cfRule>
    <cfRule type="expression" dxfId="2140" priority="1920">
      <formula>IF(RIGHT(TEXT(AM445,"0.#"),1)=".",TRUE,FALSE)</formula>
    </cfRule>
  </conditionalFormatting>
  <conditionalFormatting sqref="AM443">
    <cfRule type="expression" dxfId="2139" priority="1923">
      <formula>IF(RIGHT(TEXT(AM443,"0.#"),1)=".",FALSE,TRUE)</formula>
    </cfRule>
    <cfRule type="expression" dxfId="2138" priority="1924">
      <formula>IF(RIGHT(TEXT(AM443,"0.#"),1)=".",TRUE,FALSE)</formula>
    </cfRule>
  </conditionalFormatting>
  <conditionalFormatting sqref="AM444">
    <cfRule type="expression" dxfId="2137" priority="1921">
      <formula>IF(RIGHT(TEXT(AM444,"0.#"),1)=".",FALSE,TRUE)</formula>
    </cfRule>
    <cfRule type="expression" dxfId="2136" priority="1922">
      <formula>IF(RIGHT(TEXT(AM444,"0.#"),1)=".",TRUE,FALSE)</formula>
    </cfRule>
  </conditionalFormatting>
  <conditionalFormatting sqref="AU445">
    <cfRule type="expression" dxfId="2135" priority="1913">
      <formula>IF(RIGHT(TEXT(AU445,"0.#"),1)=".",FALSE,TRUE)</formula>
    </cfRule>
    <cfRule type="expression" dxfId="2134" priority="1914">
      <formula>IF(RIGHT(TEXT(AU445,"0.#"),1)=".",TRUE,FALSE)</formula>
    </cfRule>
  </conditionalFormatting>
  <conditionalFormatting sqref="AU443">
    <cfRule type="expression" dxfId="2133" priority="1917">
      <formula>IF(RIGHT(TEXT(AU443,"0.#"),1)=".",FALSE,TRUE)</formula>
    </cfRule>
    <cfRule type="expression" dxfId="2132" priority="1918">
      <formula>IF(RIGHT(TEXT(AU443,"0.#"),1)=".",TRUE,FALSE)</formula>
    </cfRule>
  </conditionalFormatting>
  <conditionalFormatting sqref="AU444">
    <cfRule type="expression" dxfId="2131" priority="1915">
      <formula>IF(RIGHT(TEXT(AU444,"0.#"),1)=".",FALSE,TRUE)</formula>
    </cfRule>
    <cfRule type="expression" dxfId="2130" priority="1916">
      <formula>IF(RIGHT(TEXT(AU444,"0.#"),1)=".",TRUE,FALSE)</formula>
    </cfRule>
  </conditionalFormatting>
  <conditionalFormatting sqref="AI445">
    <cfRule type="expression" dxfId="2129" priority="1907">
      <formula>IF(RIGHT(TEXT(AI445,"0.#"),1)=".",FALSE,TRUE)</formula>
    </cfRule>
    <cfRule type="expression" dxfId="2128" priority="1908">
      <formula>IF(RIGHT(TEXT(AI445,"0.#"),1)=".",TRUE,FALSE)</formula>
    </cfRule>
  </conditionalFormatting>
  <conditionalFormatting sqref="AI443">
    <cfRule type="expression" dxfId="2127" priority="1911">
      <formula>IF(RIGHT(TEXT(AI443,"0.#"),1)=".",FALSE,TRUE)</formula>
    </cfRule>
    <cfRule type="expression" dxfId="2126" priority="1912">
      <formula>IF(RIGHT(TEXT(AI443,"0.#"),1)=".",TRUE,FALSE)</formula>
    </cfRule>
  </conditionalFormatting>
  <conditionalFormatting sqref="AI444">
    <cfRule type="expression" dxfId="2125" priority="1909">
      <formula>IF(RIGHT(TEXT(AI444,"0.#"),1)=".",FALSE,TRUE)</formula>
    </cfRule>
    <cfRule type="expression" dxfId="2124" priority="1910">
      <formula>IF(RIGHT(TEXT(AI444,"0.#"),1)=".",TRUE,FALSE)</formula>
    </cfRule>
  </conditionalFormatting>
  <conditionalFormatting sqref="AQ443">
    <cfRule type="expression" dxfId="2123" priority="1901">
      <formula>IF(RIGHT(TEXT(AQ443,"0.#"),1)=".",FALSE,TRUE)</formula>
    </cfRule>
    <cfRule type="expression" dxfId="2122" priority="1902">
      <formula>IF(RIGHT(TEXT(AQ443,"0.#"),1)=".",TRUE,FALSE)</formula>
    </cfRule>
  </conditionalFormatting>
  <conditionalFormatting sqref="AQ444">
    <cfRule type="expression" dxfId="2121" priority="1905">
      <formula>IF(RIGHT(TEXT(AQ444,"0.#"),1)=".",FALSE,TRUE)</formula>
    </cfRule>
    <cfRule type="expression" dxfId="2120" priority="1906">
      <formula>IF(RIGHT(TEXT(AQ444,"0.#"),1)=".",TRUE,FALSE)</formula>
    </cfRule>
  </conditionalFormatting>
  <conditionalFormatting sqref="AQ445">
    <cfRule type="expression" dxfId="2119" priority="1903">
      <formula>IF(RIGHT(TEXT(AQ445,"0.#"),1)=".",FALSE,TRUE)</formula>
    </cfRule>
    <cfRule type="expression" dxfId="2118" priority="1904">
      <formula>IF(RIGHT(TEXT(AQ445,"0.#"),1)=".",TRUE,FALSE)</formula>
    </cfRule>
  </conditionalFormatting>
  <conditionalFormatting sqref="Y872:Y899">
    <cfRule type="expression" dxfId="2117" priority="2131">
      <formula>IF(RIGHT(TEXT(Y872,"0.#"),1)=".",FALSE,TRUE)</formula>
    </cfRule>
    <cfRule type="expression" dxfId="2116" priority="2132">
      <formula>IF(RIGHT(TEXT(Y872,"0.#"),1)=".",TRUE,FALSE)</formula>
    </cfRule>
  </conditionalFormatting>
  <conditionalFormatting sqref="Y870:Y871">
    <cfRule type="expression" dxfId="2115" priority="2125">
      <formula>IF(RIGHT(TEXT(Y870,"0.#"),1)=".",FALSE,TRUE)</formula>
    </cfRule>
    <cfRule type="expression" dxfId="2114" priority="2126">
      <formula>IF(RIGHT(TEXT(Y870,"0.#"),1)=".",TRUE,FALSE)</formula>
    </cfRule>
  </conditionalFormatting>
  <conditionalFormatting sqref="Y905:Y932">
    <cfRule type="expression" dxfId="2113" priority="2119">
      <formula>IF(RIGHT(TEXT(Y905,"0.#"),1)=".",FALSE,TRUE)</formula>
    </cfRule>
    <cfRule type="expression" dxfId="2112" priority="2120">
      <formula>IF(RIGHT(TEXT(Y905,"0.#"),1)=".",TRUE,FALSE)</formula>
    </cfRule>
  </conditionalFormatting>
  <conditionalFormatting sqref="Y903:Y904">
    <cfRule type="expression" dxfId="2111" priority="2113">
      <formula>IF(RIGHT(TEXT(Y903,"0.#"),1)=".",FALSE,TRUE)</formula>
    </cfRule>
    <cfRule type="expression" dxfId="2110" priority="2114">
      <formula>IF(RIGHT(TEXT(Y903,"0.#"),1)=".",TRUE,FALSE)</formula>
    </cfRule>
  </conditionalFormatting>
  <conditionalFormatting sqref="Y938:Y965">
    <cfRule type="expression" dxfId="2109" priority="2107">
      <formula>IF(RIGHT(TEXT(Y938,"0.#"),1)=".",FALSE,TRUE)</formula>
    </cfRule>
    <cfRule type="expression" dxfId="2108" priority="2108">
      <formula>IF(RIGHT(TEXT(Y938,"0.#"),1)=".",TRUE,FALSE)</formula>
    </cfRule>
  </conditionalFormatting>
  <conditionalFormatting sqref="Y936:Y937">
    <cfRule type="expression" dxfId="2107" priority="2101">
      <formula>IF(RIGHT(TEXT(Y936,"0.#"),1)=".",FALSE,TRUE)</formula>
    </cfRule>
    <cfRule type="expression" dxfId="2106" priority="2102">
      <formula>IF(RIGHT(TEXT(Y936,"0.#"),1)=".",TRUE,FALSE)</formula>
    </cfRule>
  </conditionalFormatting>
  <conditionalFormatting sqref="Y971:Y998">
    <cfRule type="expression" dxfId="2105" priority="2095">
      <formula>IF(RIGHT(TEXT(Y971,"0.#"),1)=".",FALSE,TRUE)</formula>
    </cfRule>
    <cfRule type="expression" dxfId="2104" priority="2096">
      <formula>IF(RIGHT(TEXT(Y971,"0.#"),1)=".",TRUE,FALSE)</formula>
    </cfRule>
  </conditionalFormatting>
  <conditionalFormatting sqref="Y969:Y970">
    <cfRule type="expression" dxfId="2103" priority="2089">
      <formula>IF(RIGHT(TEXT(Y969,"0.#"),1)=".",FALSE,TRUE)</formula>
    </cfRule>
    <cfRule type="expression" dxfId="2102" priority="2090">
      <formula>IF(RIGHT(TEXT(Y969,"0.#"),1)=".",TRUE,FALSE)</formula>
    </cfRule>
  </conditionalFormatting>
  <conditionalFormatting sqref="Y1004:Y1031">
    <cfRule type="expression" dxfId="2101" priority="2083">
      <formula>IF(RIGHT(TEXT(Y1004,"0.#"),1)=".",FALSE,TRUE)</formula>
    </cfRule>
    <cfRule type="expression" dxfId="2100" priority="2084">
      <formula>IF(RIGHT(TEXT(Y1004,"0.#"),1)=".",TRUE,FALSE)</formula>
    </cfRule>
  </conditionalFormatting>
  <conditionalFormatting sqref="W23">
    <cfRule type="expression" dxfId="2099" priority="2367">
      <formula>IF(RIGHT(TEXT(W23,"0.#"),1)=".",FALSE,TRUE)</formula>
    </cfRule>
    <cfRule type="expression" dxfId="2098" priority="2368">
      <formula>IF(RIGHT(TEXT(W23,"0.#"),1)=".",TRUE,FALSE)</formula>
    </cfRule>
  </conditionalFormatting>
  <conditionalFormatting sqref="W24:W27">
    <cfRule type="expression" dxfId="2097" priority="2365">
      <formula>IF(RIGHT(TEXT(W24,"0.#"),1)=".",FALSE,TRUE)</formula>
    </cfRule>
    <cfRule type="expression" dxfId="2096" priority="2366">
      <formula>IF(RIGHT(TEXT(W24,"0.#"),1)=".",TRUE,FALSE)</formula>
    </cfRule>
  </conditionalFormatting>
  <conditionalFormatting sqref="W28">
    <cfRule type="expression" dxfId="2095" priority="2357">
      <formula>IF(RIGHT(TEXT(W28,"0.#"),1)=".",FALSE,TRUE)</formula>
    </cfRule>
    <cfRule type="expression" dxfId="2094" priority="2358">
      <formula>IF(RIGHT(TEXT(W28,"0.#"),1)=".",TRUE,FALSE)</formula>
    </cfRule>
  </conditionalFormatting>
  <conditionalFormatting sqref="P23">
    <cfRule type="expression" dxfId="2093" priority="2355">
      <formula>IF(RIGHT(TEXT(P23,"0.#"),1)=".",FALSE,TRUE)</formula>
    </cfRule>
    <cfRule type="expression" dxfId="2092" priority="2356">
      <formula>IF(RIGHT(TEXT(P23,"0.#"),1)=".",TRUE,FALSE)</formula>
    </cfRule>
  </conditionalFormatting>
  <conditionalFormatting sqref="P24:P27">
    <cfRule type="expression" dxfId="2091" priority="2353">
      <formula>IF(RIGHT(TEXT(P24,"0.#"),1)=".",FALSE,TRUE)</formula>
    </cfRule>
    <cfRule type="expression" dxfId="2090" priority="2354">
      <formula>IF(RIGHT(TEXT(P24,"0.#"),1)=".",TRUE,FALSE)</formula>
    </cfRule>
  </conditionalFormatting>
  <conditionalFormatting sqref="P28">
    <cfRule type="expression" dxfId="2089" priority="2351">
      <formula>IF(RIGHT(TEXT(P28,"0.#"),1)=".",FALSE,TRUE)</formula>
    </cfRule>
    <cfRule type="expression" dxfId="2088" priority="2352">
      <formula>IF(RIGHT(TEXT(P28,"0.#"),1)=".",TRUE,FALSE)</formula>
    </cfRule>
  </conditionalFormatting>
  <conditionalFormatting sqref="AQ114">
    <cfRule type="expression" dxfId="2087" priority="2335">
      <formula>IF(RIGHT(TEXT(AQ114,"0.#"),1)=".",FALSE,TRUE)</formula>
    </cfRule>
    <cfRule type="expression" dxfId="2086" priority="2336">
      <formula>IF(RIGHT(TEXT(AQ114,"0.#"),1)=".",TRUE,FALSE)</formula>
    </cfRule>
  </conditionalFormatting>
  <conditionalFormatting sqref="AQ104">
    <cfRule type="expression" dxfId="2085" priority="2349">
      <formula>IF(RIGHT(TEXT(AQ104,"0.#"),1)=".",FALSE,TRUE)</formula>
    </cfRule>
    <cfRule type="expression" dxfId="2084" priority="2350">
      <formula>IF(RIGHT(TEXT(AQ104,"0.#"),1)=".",TRUE,FALSE)</formula>
    </cfRule>
  </conditionalFormatting>
  <conditionalFormatting sqref="AQ105">
    <cfRule type="expression" dxfId="2083" priority="2347">
      <formula>IF(RIGHT(TEXT(AQ105,"0.#"),1)=".",FALSE,TRUE)</formula>
    </cfRule>
    <cfRule type="expression" dxfId="2082" priority="2348">
      <formula>IF(RIGHT(TEXT(AQ105,"0.#"),1)=".",TRUE,FALSE)</formula>
    </cfRule>
  </conditionalFormatting>
  <conditionalFormatting sqref="AQ107">
    <cfRule type="expression" dxfId="2081" priority="2345">
      <formula>IF(RIGHT(TEXT(AQ107,"0.#"),1)=".",FALSE,TRUE)</formula>
    </cfRule>
    <cfRule type="expression" dxfId="2080" priority="2346">
      <formula>IF(RIGHT(TEXT(AQ107,"0.#"),1)=".",TRUE,FALSE)</formula>
    </cfRule>
  </conditionalFormatting>
  <conditionalFormatting sqref="AQ108">
    <cfRule type="expression" dxfId="2079" priority="2343">
      <formula>IF(RIGHT(TEXT(AQ108,"0.#"),1)=".",FALSE,TRUE)</formula>
    </cfRule>
    <cfRule type="expression" dxfId="2078" priority="2344">
      <formula>IF(RIGHT(TEXT(AQ108,"0.#"),1)=".",TRUE,FALSE)</formula>
    </cfRule>
  </conditionalFormatting>
  <conditionalFormatting sqref="AQ110">
    <cfRule type="expression" dxfId="2077" priority="2341">
      <formula>IF(RIGHT(TEXT(AQ110,"0.#"),1)=".",FALSE,TRUE)</formula>
    </cfRule>
    <cfRule type="expression" dxfId="2076" priority="2342">
      <formula>IF(RIGHT(TEXT(AQ110,"0.#"),1)=".",TRUE,FALSE)</formula>
    </cfRule>
  </conditionalFormatting>
  <conditionalFormatting sqref="AQ111">
    <cfRule type="expression" dxfId="2075" priority="2339">
      <formula>IF(RIGHT(TEXT(AQ111,"0.#"),1)=".",FALSE,TRUE)</formula>
    </cfRule>
    <cfRule type="expression" dxfId="2074" priority="2340">
      <formula>IF(RIGHT(TEXT(AQ111,"0.#"),1)=".",TRUE,FALSE)</formula>
    </cfRule>
  </conditionalFormatting>
  <conditionalFormatting sqref="AQ113">
    <cfRule type="expression" dxfId="2073" priority="2337">
      <formula>IF(RIGHT(TEXT(AQ113,"0.#"),1)=".",FALSE,TRUE)</formula>
    </cfRule>
    <cfRule type="expression" dxfId="2072" priority="2338">
      <formula>IF(RIGHT(TEXT(AQ113,"0.#"),1)=".",TRUE,FALSE)</formula>
    </cfRule>
  </conditionalFormatting>
  <conditionalFormatting sqref="AE67">
    <cfRule type="expression" dxfId="2071" priority="2267">
      <formula>IF(RIGHT(TEXT(AE67,"0.#"),1)=".",FALSE,TRUE)</formula>
    </cfRule>
    <cfRule type="expression" dxfId="2070" priority="2268">
      <formula>IF(RIGHT(TEXT(AE67,"0.#"),1)=".",TRUE,FALSE)</formula>
    </cfRule>
  </conditionalFormatting>
  <conditionalFormatting sqref="AE68">
    <cfRule type="expression" dxfId="2069" priority="2265">
      <formula>IF(RIGHT(TEXT(AE68,"0.#"),1)=".",FALSE,TRUE)</formula>
    </cfRule>
    <cfRule type="expression" dxfId="2068" priority="2266">
      <formula>IF(RIGHT(TEXT(AE68,"0.#"),1)=".",TRUE,FALSE)</formula>
    </cfRule>
  </conditionalFormatting>
  <conditionalFormatting sqref="AE69">
    <cfRule type="expression" dxfId="2067" priority="2263">
      <formula>IF(RIGHT(TEXT(AE69,"0.#"),1)=".",FALSE,TRUE)</formula>
    </cfRule>
    <cfRule type="expression" dxfId="2066" priority="2264">
      <formula>IF(RIGHT(TEXT(AE69,"0.#"),1)=".",TRUE,FALSE)</formula>
    </cfRule>
  </conditionalFormatting>
  <conditionalFormatting sqref="AI69">
    <cfRule type="expression" dxfId="2065" priority="2261">
      <formula>IF(RIGHT(TEXT(AI69,"0.#"),1)=".",FALSE,TRUE)</formula>
    </cfRule>
    <cfRule type="expression" dxfId="2064" priority="2262">
      <formula>IF(RIGHT(TEXT(AI69,"0.#"),1)=".",TRUE,FALSE)</formula>
    </cfRule>
  </conditionalFormatting>
  <conditionalFormatting sqref="AI68">
    <cfRule type="expression" dxfId="2063" priority="2259">
      <formula>IF(RIGHT(TEXT(AI68,"0.#"),1)=".",FALSE,TRUE)</formula>
    </cfRule>
    <cfRule type="expression" dxfId="2062" priority="2260">
      <formula>IF(RIGHT(TEXT(AI68,"0.#"),1)=".",TRUE,FALSE)</formula>
    </cfRule>
  </conditionalFormatting>
  <conditionalFormatting sqref="AI67">
    <cfRule type="expression" dxfId="2061" priority="2257">
      <formula>IF(RIGHT(TEXT(AI67,"0.#"),1)=".",FALSE,TRUE)</formula>
    </cfRule>
    <cfRule type="expression" dxfId="2060" priority="2258">
      <formula>IF(RIGHT(TEXT(AI67,"0.#"),1)=".",TRUE,FALSE)</formula>
    </cfRule>
  </conditionalFormatting>
  <conditionalFormatting sqref="AM67">
    <cfRule type="expression" dxfId="2059" priority="2255">
      <formula>IF(RIGHT(TEXT(AM67,"0.#"),1)=".",FALSE,TRUE)</formula>
    </cfRule>
    <cfRule type="expression" dxfId="2058" priority="2256">
      <formula>IF(RIGHT(TEXT(AM67,"0.#"),1)=".",TRUE,FALSE)</formula>
    </cfRule>
  </conditionalFormatting>
  <conditionalFormatting sqref="AM68">
    <cfRule type="expression" dxfId="2057" priority="2253">
      <formula>IF(RIGHT(TEXT(AM68,"0.#"),1)=".",FALSE,TRUE)</formula>
    </cfRule>
    <cfRule type="expression" dxfId="2056" priority="2254">
      <formula>IF(RIGHT(TEXT(AM68,"0.#"),1)=".",TRUE,FALSE)</formula>
    </cfRule>
  </conditionalFormatting>
  <conditionalFormatting sqref="AM69">
    <cfRule type="expression" dxfId="2055" priority="2251">
      <formula>IF(RIGHT(TEXT(AM69,"0.#"),1)=".",FALSE,TRUE)</formula>
    </cfRule>
    <cfRule type="expression" dxfId="2054" priority="2252">
      <formula>IF(RIGHT(TEXT(AM69,"0.#"),1)=".",TRUE,FALSE)</formula>
    </cfRule>
  </conditionalFormatting>
  <conditionalFormatting sqref="AQ67:AQ69">
    <cfRule type="expression" dxfId="2053" priority="2249">
      <formula>IF(RIGHT(TEXT(AQ67,"0.#"),1)=".",FALSE,TRUE)</formula>
    </cfRule>
    <cfRule type="expression" dxfId="2052" priority="2250">
      <formula>IF(RIGHT(TEXT(AQ67,"0.#"),1)=".",TRUE,FALSE)</formula>
    </cfRule>
  </conditionalFormatting>
  <conditionalFormatting sqref="AU67:AU69">
    <cfRule type="expression" dxfId="2051" priority="2247">
      <formula>IF(RIGHT(TEXT(AU67,"0.#"),1)=".",FALSE,TRUE)</formula>
    </cfRule>
    <cfRule type="expression" dxfId="2050" priority="2248">
      <formula>IF(RIGHT(TEXT(AU67,"0.#"),1)=".",TRUE,FALSE)</formula>
    </cfRule>
  </conditionalFormatting>
  <conditionalFormatting sqref="AE70">
    <cfRule type="expression" dxfId="2049" priority="2245">
      <formula>IF(RIGHT(TEXT(AE70,"0.#"),1)=".",FALSE,TRUE)</formula>
    </cfRule>
    <cfRule type="expression" dxfId="2048" priority="2246">
      <formula>IF(RIGHT(TEXT(AE70,"0.#"),1)=".",TRUE,FALSE)</formula>
    </cfRule>
  </conditionalFormatting>
  <conditionalFormatting sqref="AE71">
    <cfRule type="expression" dxfId="2047" priority="2243">
      <formula>IF(RIGHT(TEXT(AE71,"0.#"),1)=".",FALSE,TRUE)</formula>
    </cfRule>
    <cfRule type="expression" dxfId="2046" priority="2244">
      <formula>IF(RIGHT(TEXT(AE71,"0.#"),1)=".",TRUE,FALSE)</formula>
    </cfRule>
  </conditionalFormatting>
  <conditionalFormatting sqref="AE72">
    <cfRule type="expression" dxfId="2045" priority="2241">
      <formula>IF(RIGHT(TEXT(AE72,"0.#"),1)=".",FALSE,TRUE)</formula>
    </cfRule>
    <cfRule type="expression" dxfId="2044" priority="2242">
      <formula>IF(RIGHT(TEXT(AE72,"0.#"),1)=".",TRUE,FALSE)</formula>
    </cfRule>
  </conditionalFormatting>
  <conditionalFormatting sqref="AI72">
    <cfRule type="expression" dxfId="2043" priority="2239">
      <formula>IF(RIGHT(TEXT(AI72,"0.#"),1)=".",FALSE,TRUE)</formula>
    </cfRule>
    <cfRule type="expression" dxfId="2042" priority="2240">
      <formula>IF(RIGHT(TEXT(AI72,"0.#"),1)=".",TRUE,FALSE)</formula>
    </cfRule>
  </conditionalFormatting>
  <conditionalFormatting sqref="AI71">
    <cfRule type="expression" dxfId="2041" priority="2237">
      <formula>IF(RIGHT(TEXT(AI71,"0.#"),1)=".",FALSE,TRUE)</formula>
    </cfRule>
    <cfRule type="expression" dxfId="2040" priority="2238">
      <formula>IF(RIGHT(TEXT(AI71,"0.#"),1)=".",TRUE,FALSE)</formula>
    </cfRule>
  </conditionalFormatting>
  <conditionalFormatting sqref="AI70">
    <cfRule type="expression" dxfId="2039" priority="2235">
      <formula>IF(RIGHT(TEXT(AI70,"0.#"),1)=".",FALSE,TRUE)</formula>
    </cfRule>
    <cfRule type="expression" dxfId="2038" priority="2236">
      <formula>IF(RIGHT(TEXT(AI70,"0.#"),1)=".",TRUE,FALSE)</formula>
    </cfRule>
  </conditionalFormatting>
  <conditionalFormatting sqref="AM70">
    <cfRule type="expression" dxfId="2037" priority="2233">
      <formula>IF(RIGHT(TEXT(AM70,"0.#"),1)=".",FALSE,TRUE)</formula>
    </cfRule>
    <cfRule type="expression" dxfId="2036" priority="2234">
      <formula>IF(RIGHT(TEXT(AM70,"0.#"),1)=".",TRUE,FALSE)</formula>
    </cfRule>
  </conditionalFormatting>
  <conditionalFormatting sqref="AM71">
    <cfRule type="expression" dxfId="2035" priority="2231">
      <formula>IF(RIGHT(TEXT(AM71,"0.#"),1)=".",FALSE,TRUE)</formula>
    </cfRule>
    <cfRule type="expression" dxfId="2034" priority="2232">
      <formula>IF(RIGHT(TEXT(AM71,"0.#"),1)=".",TRUE,FALSE)</formula>
    </cfRule>
  </conditionalFormatting>
  <conditionalFormatting sqref="AM72">
    <cfRule type="expression" dxfId="2033" priority="2229">
      <formula>IF(RIGHT(TEXT(AM72,"0.#"),1)=".",FALSE,TRUE)</formula>
    </cfRule>
    <cfRule type="expression" dxfId="2032" priority="2230">
      <formula>IF(RIGHT(TEXT(AM72,"0.#"),1)=".",TRUE,FALSE)</formula>
    </cfRule>
  </conditionalFormatting>
  <conditionalFormatting sqref="AQ70:AQ72">
    <cfRule type="expression" dxfId="2031" priority="2227">
      <formula>IF(RIGHT(TEXT(AQ70,"0.#"),1)=".",FALSE,TRUE)</formula>
    </cfRule>
    <cfRule type="expression" dxfId="2030" priority="2228">
      <formula>IF(RIGHT(TEXT(AQ70,"0.#"),1)=".",TRUE,FALSE)</formula>
    </cfRule>
  </conditionalFormatting>
  <conditionalFormatting sqref="AU70:AU72">
    <cfRule type="expression" dxfId="2029" priority="2225">
      <formula>IF(RIGHT(TEXT(AU70,"0.#"),1)=".",FALSE,TRUE)</formula>
    </cfRule>
    <cfRule type="expression" dxfId="2028" priority="2226">
      <formula>IF(RIGHT(TEXT(AU70,"0.#"),1)=".",TRUE,FALSE)</formula>
    </cfRule>
  </conditionalFormatting>
  <conditionalFormatting sqref="AU656">
    <cfRule type="expression" dxfId="2027" priority="743">
      <formula>IF(RIGHT(TEXT(AU656,"0.#"),1)=".",FALSE,TRUE)</formula>
    </cfRule>
    <cfRule type="expression" dxfId="2026" priority="744">
      <formula>IF(RIGHT(TEXT(AU656,"0.#"),1)=".",TRUE,FALSE)</formula>
    </cfRule>
  </conditionalFormatting>
  <conditionalFormatting sqref="AQ655">
    <cfRule type="expression" dxfId="2025" priority="735">
      <formula>IF(RIGHT(TEXT(AQ655,"0.#"),1)=".",FALSE,TRUE)</formula>
    </cfRule>
    <cfRule type="expression" dxfId="2024" priority="736">
      <formula>IF(RIGHT(TEXT(AQ655,"0.#"),1)=".",TRUE,FALSE)</formula>
    </cfRule>
  </conditionalFormatting>
  <conditionalFormatting sqref="AI696">
    <cfRule type="expression" dxfId="2023" priority="527">
      <formula>IF(RIGHT(TEXT(AI696,"0.#"),1)=".",FALSE,TRUE)</formula>
    </cfRule>
    <cfRule type="expression" dxfId="2022" priority="528">
      <formula>IF(RIGHT(TEXT(AI696,"0.#"),1)=".",TRUE,FALSE)</formula>
    </cfRule>
  </conditionalFormatting>
  <conditionalFormatting sqref="AQ694">
    <cfRule type="expression" dxfId="2021" priority="521">
      <formula>IF(RIGHT(TEXT(AQ694,"0.#"),1)=".",FALSE,TRUE)</formula>
    </cfRule>
    <cfRule type="expression" dxfId="2020" priority="522">
      <formula>IF(RIGHT(TEXT(AQ694,"0.#"),1)=".",TRUE,FALSE)</formula>
    </cfRule>
  </conditionalFormatting>
  <conditionalFormatting sqref="AL873:AO899">
    <cfRule type="expression" dxfId="2019" priority="2133">
      <formula>IF(AND(AL873&gt;=0, RIGHT(TEXT(AL873,"0.#"),1)&lt;&gt;"."),TRUE,FALSE)</formula>
    </cfRule>
    <cfRule type="expression" dxfId="2018" priority="2134">
      <formula>IF(AND(AL873&gt;=0, RIGHT(TEXT(AL873,"0.#"),1)="."),TRUE,FALSE)</formula>
    </cfRule>
    <cfRule type="expression" dxfId="2017" priority="2135">
      <formula>IF(AND(AL873&lt;0, RIGHT(TEXT(AL873,"0.#"),1)&lt;&gt;"."),TRUE,FALSE)</formula>
    </cfRule>
    <cfRule type="expression" dxfId="2016" priority="2136">
      <formula>IF(AND(AL873&lt;0, RIGHT(TEXT(AL873,"0.#"),1)="."),TRUE,FALSE)</formula>
    </cfRule>
  </conditionalFormatting>
  <conditionalFormatting sqref="AL870:AO870">
    <cfRule type="expression" dxfId="2015" priority="2127">
      <formula>IF(AND(AL870&gt;=0, RIGHT(TEXT(AL870,"0.#"),1)&lt;&gt;"."),TRUE,FALSE)</formula>
    </cfRule>
    <cfRule type="expression" dxfId="2014" priority="2128">
      <formula>IF(AND(AL870&gt;=0, RIGHT(TEXT(AL870,"0.#"),1)="."),TRUE,FALSE)</formula>
    </cfRule>
    <cfRule type="expression" dxfId="2013" priority="2129">
      <formula>IF(AND(AL870&lt;0, RIGHT(TEXT(AL870,"0.#"),1)&lt;&gt;"."),TRUE,FALSE)</formula>
    </cfRule>
    <cfRule type="expression" dxfId="2012" priority="2130">
      <formula>IF(AND(AL870&lt;0, RIGHT(TEXT(AL870,"0.#"),1)="."),TRUE,FALSE)</formula>
    </cfRule>
  </conditionalFormatting>
  <conditionalFormatting sqref="AL905:AO932">
    <cfRule type="expression" dxfId="2011" priority="2121">
      <formula>IF(AND(AL905&gt;=0, RIGHT(TEXT(AL905,"0.#"),1)&lt;&gt;"."),TRUE,FALSE)</formula>
    </cfRule>
    <cfRule type="expression" dxfId="2010" priority="2122">
      <formula>IF(AND(AL905&gt;=0, RIGHT(TEXT(AL905,"0.#"),1)="."),TRUE,FALSE)</formula>
    </cfRule>
    <cfRule type="expression" dxfId="2009" priority="2123">
      <formula>IF(AND(AL905&lt;0, RIGHT(TEXT(AL905,"0.#"),1)&lt;&gt;"."),TRUE,FALSE)</formula>
    </cfRule>
    <cfRule type="expression" dxfId="2008" priority="2124">
      <formula>IF(AND(AL905&lt;0, RIGHT(TEXT(AL905,"0.#"),1)="."),TRUE,FALSE)</formula>
    </cfRule>
  </conditionalFormatting>
  <conditionalFormatting sqref="AL903:AO904">
    <cfRule type="expression" dxfId="2007" priority="2115">
      <formula>IF(AND(AL903&gt;=0, RIGHT(TEXT(AL903,"0.#"),1)&lt;&gt;"."),TRUE,FALSE)</formula>
    </cfRule>
    <cfRule type="expression" dxfId="2006" priority="2116">
      <formula>IF(AND(AL903&gt;=0, RIGHT(TEXT(AL903,"0.#"),1)="."),TRUE,FALSE)</formula>
    </cfRule>
    <cfRule type="expression" dxfId="2005" priority="2117">
      <formula>IF(AND(AL903&lt;0, RIGHT(TEXT(AL903,"0.#"),1)&lt;&gt;"."),TRUE,FALSE)</formula>
    </cfRule>
    <cfRule type="expression" dxfId="2004" priority="2118">
      <formula>IF(AND(AL903&lt;0, RIGHT(TEXT(AL903,"0.#"),1)="."),TRUE,FALSE)</formula>
    </cfRule>
  </conditionalFormatting>
  <conditionalFormatting sqref="AL946:AO965">
    <cfRule type="expression" dxfId="2003" priority="2109">
      <formula>IF(AND(AL946&gt;=0, RIGHT(TEXT(AL946,"0.#"),1)&lt;&gt;"."),TRUE,FALSE)</formula>
    </cfRule>
    <cfRule type="expression" dxfId="2002" priority="2110">
      <formula>IF(AND(AL946&gt;=0, RIGHT(TEXT(AL946,"0.#"),1)="."),TRUE,FALSE)</formula>
    </cfRule>
    <cfRule type="expression" dxfId="2001" priority="2111">
      <formula>IF(AND(AL946&lt;0, RIGHT(TEXT(AL946,"0.#"),1)&lt;&gt;"."),TRUE,FALSE)</formula>
    </cfRule>
    <cfRule type="expression" dxfId="2000" priority="2112">
      <formula>IF(AND(AL946&lt;0, RIGHT(TEXT(AL946,"0.#"),1)="."),TRUE,FALSE)</formula>
    </cfRule>
  </conditionalFormatting>
  <conditionalFormatting sqref="AL936:AO936">
    <cfRule type="expression" dxfId="1999" priority="2103">
      <formula>IF(AND(AL936&gt;=0, RIGHT(TEXT(AL936,"0.#"),1)&lt;&gt;"."),TRUE,FALSE)</formula>
    </cfRule>
    <cfRule type="expression" dxfId="1998" priority="2104">
      <formula>IF(AND(AL936&gt;=0, RIGHT(TEXT(AL936,"0.#"),1)="."),TRUE,FALSE)</formula>
    </cfRule>
    <cfRule type="expression" dxfId="1997" priority="2105">
      <formula>IF(AND(AL936&lt;0, RIGHT(TEXT(AL936,"0.#"),1)&lt;&gt;"."),TRUE,FALSE)</formula>
    </cfRule>
    <cfRule type="expression" dxfId="1996" priority="2106">
      <formula>IF(AND(AL936&lt;0, RIGHT(TEXT(AL936,"0.#"),1)="."),TRUE,FALSE)</formula>
    </cfRule>
  </conditionalFormatting>
  <conditionalFormatting sqref="AL971:AO998">
    <cfRule type="expression" dxfId="1995" priority="2097">
      <formula>IF(AND(AL971&gt;=0, RIGHT(TEXT(AL971,"0.#"),1)&lt;&gt;"."),TRUE,FALSE)</formula>
    </cfRule>
    <cfRule type="expression" dxfId="1994" priority="2098">
      <formula>IF(AND(AL971&gt;=0, RIGHT(TEXT(AL971,"0.#"),1)="."),TRUE,FALSE)</formula>
    </cfRule>
    <cfRule type="expression" dxfId="1993" priority="2099">
      <formula>IF(AND(AL971&lt;0, RIGHT(TEXT(AL971,"0.#"),1)&lt;&gt;"."),TRUE,FALSE)</formula>
    </cfRule>
    <cfRule type="expression" dxfId="1992" priority="2100">
      <formula>IF(AND(AL971&lt;0, RIGHT(TEXT(AL971,"0.#"),1)="."),TRUE,FALSE)</formula>
    </cfRule>
  </conditionalFormatting>
  <conditionalFormatting sqref="AL969:AO970">
    <cfRule type="expression" dxfId="1991" priority="2091">
      <formula>IF(AND(AL969&gt;=0, RIGHT(TEXT(AL969,"0.#"),1)&lt;&gt;"."),TRUE,FALSE)</formula>
    </cfRule>
    <cfRule type="expression" dxfId="1990" priority="2092">
      <formula>IF(AND(AL969&gt;=0, RIGHT(TEXT(AL969,"0.#"),1)="."),TRUE,FALSE)</formula>
    </cfRule>
    <cfRule type="expression" dxfId="1989" priority="2093">
      <formula>IF(AND(AL969&lt;0, RIGHT(TEXT(AL969,"0.#"),1)&lt;&gt;"."),TRUE,FALSE)</formula>
    </cfRule>
    <cfRule type="expression" dxfId="1988" priority="2094">
      <formula>IF(AND(AL969&lt;0, RIGHT(TEXT(AL969,"0.#"),1)="."),TRUE,FALSE)</formula>
    </cfRule>
  </conditionalFormatting>
  <conditionalFormatting sqref="AL1004:AO1031">
    <cfRule type="expression" dxfId="1987" priority="2085">
      <formula>IF(AND(AL1004&gt;=0, RIGHT(TEXT(AL1004,"0.#"),1)&lt;&gt;"."),TRUE,FALSE)</formula>
    </cfRule>
    <cfRule type="expression" dxfId="1986" priority="2086">
      <formula>IF(AND(AL1004&gt;=0, RIGHT(TEXT(AL1004,"0.#"),1)="."),TRUE,FALSE)</formula>
    </cfRule>
    <cfRule type="expression" dxfId="1985" priority="2087">
      <formula>IF(AND(AL1004&lt;0, RIGHT(TEXT(AL1004,"0.#"),1)&lt;&gt;"."),TRUE,FALSE)</formula>
    </cfRule>
    <cfRule type="expression" dxfId="1984" priority="2088">
      <formula>IF(AND(AL1004&lt;0, RIGHT(TEXT(AL1004,"0.#"),1)="."),TRUE,FALSE)</formula>
    </cfRule>
  </conditionalFormatting>
  <conditionalFormatting sqref="AL1002:AO1003">
    <cfRule type="expression" dxfId="1983" priority="2079">
      <formula>IF(AND(AL1002&gt;=0, RIGHT(TEXT(AL1002,"0.#"),1)&lt;&gt;"."),TRUE,FALSE)</formula>
    </cfRule>
    <cfRule type="expression" dxfId="1982" priority="2080">
      <formula>IF(AND(AL1002&gt;=0, RIGHT(TEXT(AL1002,"0.#"),1)="."),TRUE,FALSE)</formula>
    </cfRule>
    <cfRule type="expression" dxfId="1981" priority="2081">
      <formula>IF(AND(AL1002&lt;0, RIGHT(TEXT(AL1002,"0.#"),1)&lt;&gt;"."),TRUE,FALSE)</formula>
    </cfRule>
    <cfRule type="expression" dxfId="1980" priority="2082">
      <formula>IF(AND(AL1002&lt;0, RIGHT(TEXT(AL1002,"0.#"),1)="."),TRUE,FALSE)</formula>
    </cfRule>
  </conditionalFormatting>
  <conditionalFormatting sqref="Y1002:Y1003">
    <cfRule type="expression" dxfId="1979" priority="2077">
      <formula>IF(RIGHT(TEXT(Y1002,"0.#"),1)=".",FALSE,TRUE)</formula>
    </cfRule>
    <cfRule type="expression" dxfId="1978" priority="2078">
      <formula>IF(RIGHT(TEXT(Y1002,"0.#"),1)=".",TRUE,FALSE)</formula>
    </cfRule>
  </conditionalFormatting>
  <conditionalFormatting sqref="AL1037:AO1064">
    <cfRule type="expression" dxfId="1977" priority="2073">
      <formula>IF(AND(AL1037&gt;=0, RIGHT(TEXT(AL1037,"0.#"),1)&lt;&gt;"."),TRUE,FALSE)</formula>
    </cfRule>
    <cfRule type="expression" dxfId="1976" priority="2074">
      <formula>IF(AND(AL1037&gt;=0, RIGHT(TEXT(AL1037,"0.#"),1)="."),TRUE,FALSE)</formula>
    </cfRule>
    <cfRule type="expression" dxfId="1975" priority="2075">
      <formula>IF(AND(AL1037&lt;0, RIGHT(TEXT(AL1037,"0.#"),1)&lt;&gt;"."),TRUE,FALSE)</formula>
    </cfRule>
    <cfRule type="expression" dxfId="1974" priority="2076">
      <formula>IF(AND(AL1037&lt;0, RIGHT(TEXT(AL1037,"0.#"),1)="."),TRUE,FALSE)</formula>
    </cfRule>
  </conditionalFormatting>
  <conditionalFormatting sqref="Y1037:Y1064">
    <cfRule type="expression" dxfId="1973" priority="2071">
      <formula>IF(RIGHT(TEXT(Y1037,"0.#"),1)=".",FALSE,TRUE)</formula>
    </cfRule>
    <cfRule type="expression" dxfId="1972" priority="2072">
      <formula>IF(RIGHT(TEXT(Y1037,"0.#"),1)=".",TRUE,FALSE)</formula>
    </cfRule>
  </conditionalFormatting>
  <conditionalFormatting sqref="AL1035:AO1036">
    <cfRule type="expression" dxfId="1971" priority="2067">
      <formula>IF(AND(AL1035&gt;=0, RIGHT(TEXT(AL1035,"0.#"),1)&lt;&gt;"."),TRUE,FALSE)</formula>
    </cfRule>
    <cfRule type="expression" dxfId="1970" priority="2068">
      <formula>IF(AND(AL1035&gt;=0, RIGHT(TEXT(AL1035,"0.#"),1)="."),TRUE,FALSE)</formula>
    </cfRule>
    <cfRule type="expression" dxfId="1969" priority="2069">
      <formula>IF(AND(AL1035&lt;0, RIGHT(TEXT(AL1035,"0.#"),1)&lt;&gt;"."),TRUE,FALSE)</formula>
    </cfRule>
    <cfRule type="expression" dxfId="1968" priority="2070">
      <formula>IF(AND(AL1035&lt;0, RIGHT(TEXT(AL1035,"0.#"),1)="."),TRUE,FALSE)</formula>
    </cfRule>
  </conditionalFormatting>
  <conditionalFormatting sqref="Y1035:Y1036">
    <cfRule type="expression" dxfId="1967" priority="2065">
      <formula>IF(RIGHT(TEXT(Y1035,"0.#"),1)=".",FALSE,TRUE)</formula>
    </cfRule>
    <cfRule type="expression" dxfId="1966" priority="2066">
      <formula>IF(RIGHT(TEXT(Y1035,"0.#"),1)=".",TRUE,FALSE)</formula>
    </cfRule>
  </conditionalFormatting>
  <conditionalFormatting sqref="AL1070:AO1097">
    <cfRule type="expression" dxfId="1965" priority="2061">
      <formula>IF(AND(AL1070&gt;=0, RIGHT(TEXT(AL1070,"0.#"),1)&lt;&gt;"."),TRUE,FALSE)</formula>
    </cfRule>
    <cfRule type="expression" dxfId="1964" priority="2062">
      <formula>IF(AND(AL1070&gt;=0, RIGHT(TEXT(AL1070,"0.#"),1)="."),TRUE,FALSE)</formula>
    </cfRule>
    <cfRule type="expression" dxfId="1963" priority="2063">
      <formula>IF(AND(AL1070&lt;0, RIGHT(TEXT(AL1070,"0.#"),1)&lt;&gt;"."),TRUE,FALSE)</formula>
    </cfRule>
    <cfRule type="expression" dxfId="1962" priority="2064">
      <formula>IF(AND(AL1070&lt;0, RIGHT(TEXT(AL1070,"0.#"),1)="."),TRUE,FALSE)</formula>
    </cfRule>
  </conditionalFormatting>
  <conditionalFormatting sqref="Y1070:Y1097">
    <cfRule type="expression" dxfId="1961" priority="2059">
      <formula>IF(RIGHT(TEXT(Y1070,"0.#"),1)=".",FALSE,TRUE)</formula>
    </cfRule>
    <cfRule type="expression" dxfId="1960" priority="2060">
      <formula>IF(RIGHT(TEXT(Y1070,"0.#"),1)=".",TRUE,FALSE)</formula>
    </cfRule>
  </conditionalFormatting>
  <conditionalFormatting sqref="AL1068:AO1069">
    <cfRule type="expression" dxfId="1959" priority="2055">
      <formula>IF(AND(AL1068&gt;=0, RIGHT(TEXT(AL1068,"0.#"),1)&lt;&gt;"."),TRUE,FALSE)</formula>
    </cfRule>
    <cfRule type="expression" dxfId="1958" priority="2056">
      <formula>IF(AND(AL1068&gt;=0, RIGHT(TEXT(AL1068,"0.#"),1)="."),TRUE,FALSE)</formula>
    </cfRule>
    <cfRule type="expression" dxfId="1957" priority="2057">
      <formula>IF(AND(AL1068&lt;0, RIGHT(TEXT(AL1068,"0.#"),1)&lt;&gt;"."),TRUE,FALSE)</formula>
    </cfRule>
    <cfRule type="expression" dxfId="1956" priority="2058">
      <formula>IF(AND(AL1068&lt;0, RIGHT(TEXT(AL1068,"0.#"),1)="."),TRUE,FALSE)</formula>
    </cfRule>
  </conditionalFormatting>
  <conditionalFormatting sqref="Y1068:Y1069">
    <cfRule type="expression" dxfId="1955" priority="2053">
      <formula>IF(RIGHT(TEXT(Y1068,"0.#"),1)=".",FALSE,TRUE)</formula>
    </cfRule>
    <cfRule type="expression" dxfId="1954" priority="2054">
      <formula>IF(RIGHT(TEXT(Y1068,"0.#"),1)=".",TRUE,FALSE)</formula>
    </cfRule>
  </conditionalFormatting>
  <conditionalFormatting sqref="AE39">
    <cfRule type="expression" dxfId="1953" priority="2051">
      <formula>IF(RIGHT(TEXT(AE39,"0.#"),1)=".",FALSE,TRUE)</formula>
    </cfRule>
    <cfRule type="expression" dxfId="1952" priority="2052">
      <formula>IF(RIGHT(TEXT(AE39,"0.#"),1)=".",TRUE,FALSE)</formula>
    </cfRule>
  </conditionalFormatting>
  <conditionalFormatting sqref="AM41">
    <cfRule type="expression" dxfId="1951" priority="2035">
      <formula>IF(RIGHT(TEXT(AM41,"0.#"),1)=".",FALSE,TRUE)</formula>
    </cfRule>
    <cfRule type="expression" dxfId="1950" priority="2036">
      <formula>IF(RIGHT(TEXT(AM41,"0.#"),1)=".",TRUE,FALSE)</formula>
    </cfRule>
  </conditionalFormatting>
  <conditionalFormatting sqref="AE40">
    <cfRule type="expression" dxfId="1949" priority="2049">
      <formula>IF(RIGHT(TEXT(AE40,"0.#"),1)=".",FALSE,TRUE)</formula>
    </cfRule>
    <cfRule type="expression" dxfId="1948" priority="2050">
      <formula>IF(RIGHT(TEXT(AE40,"0.#"),1)=".",TRUE,FALSE)</formula>
    </cfRule>
  </conditionalFormatting>
  <conditionalFormatting sqref="AE41">
    <cfRule type="expression" dxfId="1947" priority="2047">
      <formula>IF(RIGHT(TEXT(AE41,"0.#"),1)=".",FALSE,TRUE)</formula>
    </cfRule>
    <cfRule type="expression" dxfId="1946" priority="2048">
      <formula>IF(RIGHT(TEXT(AE41,"0.#"),1)=".",TRUE,FALSE)</formula>
    </cfRule>
  </conditionalFormatting>
  <conditionalFormatting sqref="AI41">
    <cfRule type="expression" dxfId="1945" priority="2045">
      <formula>IF(RIGHT(TEXT(AI41,"0.#"),1)=".",FALSE,TRUE)</formula>
    </cfRule>
    <cfRule type="expression" dxfId="1944" priority="2046">
      <formula>IF(RIGHT(TEXT(AI41,"0.#"),1)=".",TRUE,FALSE)</formula>
    </cfRule>
  </conditionalFormatting>
  <conditionalFormatting sqref="AI40">
    <cfRule type="expression" dxfId="1943" priority="2043">
      <formula>IF(RIGHT(TEXT(AI40,"0.#"),1)=".",FALSE,TRUE)</formula>
    </cfRule>
    <cfRule type="expression" dxfId="1942" priority="2044">
      <formula>IF(RIGHT(TEXT(AI40,"0.#"),1)=".",TRUE,FALSE)</formula>
    </cfRule>
  </conditionalFormatting>
  <conditionalFormatting sqref="AI39">
    <cfRule type="expression" dxfId="1941" priority="2041">
      <formula>IF(RIGHT(TEXT(AI39,"0.#"),1)=".",FALSE,TRUE)</formula>
    </cfRule>
    <cfRule type="expression" dxfId="1940" priority="2042">
      <formula>IF(RIGHT(TEXT(AI39,"0.#"),1)=".",TRUE,FALSE)</formula>
    </cfRule>
  </conditionalFormatting>
  <conditionalFormatting sqref="AM39">
    <cfRule type="expression" dxfId="1939" priority="2039">
      <formula>IF(RIGHT(TEXT(AM39,"0.#"),1)=".",FALSE,TRUE)</formula>
    </cfRule>
    <cfRule type="expression" dxfId="1938" priority="2040">
      <formula>IF(RIGHT(TEXT(AM39,"0.#"),1)=".",TRUE,FALSE)</formula>
    </cfRule>
  </conditionalFormatting>
  <conditionalFormatting sqref="AM40">
    <cfRule type="expression" dxfId="1937" priority="2037">
      <formula>IF(RIGHT(TEXT(AM40,"0.#"),1)=".",FALSE,TRUE)</formula>
    </cfRule>
    <cfRule type="expression" dxfId="1936" priority="2038">
      <formula>IF(RIGHT(TEXT(AM40,"0.#"),1)=".",TRUE,FALSE)</formula>
    </cfRule>
  </conditionalFormatting>
  <conditionalFormatting sqref="AU40">
    <cfRule type="expression" dxfId="1935" priority="2031">
      <formula>IF(RIGHT(TEXT(AU40,"0.#"),1)=".",FALSE,TRUE)</formula>
    </cfRule>
    <cfRule type="expression" dxfId="1934" priority="2032">
      <formula>IF(RIGHT(TEXT(AU40,"0.#"),1)=".",TRUE,FALSE)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AL838:AO838">
    <cfRule type="expression" dxfId="763" priority="61">
      <formula>IF(AND(AL838&gt;=0, RIGHT(TEXT(AL838,"0.#"),1)&lt;&gt;"."),TRUE,FALSE)</formula>
    </cfRule>
    <cfRule type="expression" dxfId="762" priority="62">
      <formula>IF(AND(AL838&gt;=0, RIGHT(TEXT(AL838,"0.#"),1)="."),TRUE,FALSE)</formula>
    </cfRule>
    <cfRule type="expression" dxfId="761" priority="63">
      <formula>IF(AND(AL838&lt;0, RIGHT(TEXT(AL838,"0.#"),1)&lt;&gt;"."),TRUE,FALSE)</formula>
    </cfRule>
    <cfRule type="expression" dxfId="760" priority="64">
      <formula>IF(AND(AL838&lt;0, RIGHT(TEXT(AL838,"0.#"),1)="."),TRUE,FALSE)</formula>
    </cfRule>
  </conditionalFormatting>
  <conditionalFormatting sqref="AL839:AO839">
    <cfRule type="expression" dxfId="759" priority="57">
      <formula>IF(AND(AL839&gt;=0, RIGHT(TEXT(AL839,"0.#"),1)&lt;&gt;"."),TRUE,FALSE)</formula>
    </cfRule>
    <cfRule type="expression" dxfId="758" priority="58">
      <formula>IF(AND(AL839&gt;=0, RIGHT(TEXT(AL839,"0.#"),1)="."),TRUE,FALSE)</formula>
    </cfRule>
    <cfRule type="expression" dxfId="757" priority="59">
      <formula>IF(AND(AL839&lt;0, RIGHT(TEXT(AL839,"0.#"),1)&lt;&gt;"."),TRUE,FALSE)</formula>
    </cfRule>
    <cfRule type="expression" dxfId="756" priority="60">
      <formula>IF(AND(AL839&lt;0, RIGHT(TEXT(AL839,"0.#"),1)="."),TRUE,FALSE)</formula>
    </cfRule>
  </conditionalFormatting>
  <conditionalFormatting sqref="AL840:AO840">
    <cfRule type="expression" dxfId="755" priority="53">
      <formula>IF(AND(AL840&gt;=0, RIGHT(TEXT(AL840,"0.#"),1)&lt;&gt;"."),TRUE,FALSE)</formula>
    </cfRule>
    <cfRule type="expression" dxfId="754" priority="54">
      <formula>IF(AND(AL840&gt;=0, RIGHT(TEXT(AL840,"0.#"),1)="."),TRUE,FALSE)</formula>
    </cfRule>
    <cfRule type="expression" dxfId="753" priority="55">
      <formula>IF(AND(AL840&lt;0, RIGHT(TEXT(AL840,"0.#"),1)&lt;&gt;"."),TRUE,FALSE)</formula>
    </cfRule>
    <cfRule type="expression" dxfId="752" priority="56">
      <formula>IF(AND(AL840&lt;0, RIGHT(TEXT(AL840,"0.#"),1)="."),TRUE,FALSE)</formula>
    </cfRule>
  </conditionalFormatting>
  <conditionalFormatting sqref="Y841">
    <cfRule type="expression" dxfId="751" priority="51">
      <formula>IF(RIGHT(TEXT(Y841,"0.#"),1)=".",FALSE,TRUE)</formula>
    </cfRule>
    <cfRule type="expression" dxfId="750" priority="52">
      <formula>IF(RIGHT(TEXT(Y841,"0.#"),1)=".",TRUE,FALSE)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AL842:AO842">
    <cfRule type="expression" dxfId="745" priority="43">
      <formula>IF(AND(AL842&gt;=0, RIGHT(TEXT(AL842,"0.#"),1)&lt;&gt;"."),TRUE,FALSE)</formula>
    </cfRule>
    <cfRule type="expression" dxfId="744" priority="44">
      <formula>IF(AND(AL842&gt;=0, RIGHT(TEXT(AL842,"0.#"),1)="."),TRUE,FALSE)</formula>
    </cfRule>
    <cfRule type="expression" dxfId="743" priority="45">
      <formula>IF(AND(AL842&lt;0, RIGHT(TEXT(AL842,"0.#"),1)&lt;&gt;"."),TRUE,FALSE)</formula>
    </cfRule>
    <cfRule type="expression" dxfId="742" priority="46">
      <formula>IF(AND(AL842&lt;0, RIGHT(TEXT(AL842,"0.#"),1)="."),TRUE,FALSE)</formula>
    </cfRule>
  </conditionalFormatting>
  <conditionalFormatting sqref="AL843:AO843">
    <cfRule type="expression" dxfId="741" priority="39">
      <formula>IF(AND(AL843&gt;=0, RIGHT(TEXT(AL843,"0.#"),1)&lt;&gt;"."),TRUE,FALSE)</formula>
    </cfRule>
    <cfRule type="expression" dxfId="740" priority="40">
      <formula>IF(AND(AL843&gt;=0, RIGHT(TEXT(AL843,"0.#"),1)="."),TRUE,FALSE)</formula>
    </cfRule>
    <cfRule type="expression" dxfId="739" priority="41">
      <formula>IF(AND(AL843&lt;0, RIGHT(TEXT(AL843,"0.#"),1)&lt;&gt;"."),TRUE,FALSE)</formula>
    </cfRule>
    <cfRule type="expression" dxfId="738" priority="42">
      <formula>IF(AND(AL843&lt;0, RIGHT(TEXT(AL843,"0.#"),1)="."),TRUE,FALSE)</formula>
    </cfRule>
  </conditionalFormatting>
  <conditionalFormatting sqref="AL844:AO844">
    <cfRule type="expression" dxfId="737" priority="35">
      <formula>IF(AND(AL844&gt;=0, RIGHT(TEXT(AL844,"0.#"),1)&lt;&gt;"."),TRUE,FALSE)</formula>
    </cfRule>
    <cfRule type="expression" dxfId="736" priority="36">
      <formula>IF(AND(AL844&gt;=0, RIGHT(TEXT(AL844,"0.#"),1)="."),TRUE,FALSE)</formula>
    </cfRule>
    <cfRule type="expression" dxfId="735" priority="37">
      <formula>IF(AND(AL844&lt;0, RIGHT(TEXT(AL844,"0.#"),1)&lt;&gt;"."),TRUE,FALSE)</formula>
    </cfRule>
    <cfRule type="expression" dxfId="734" priority="38">
      <formula>IF(AND(AL844&lt;0, RIGHT(TEXT(AL844,"0.#"),1)="."),TRUE,FALSE)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Q39:AQ41">
    <cfRule type="expression" dxfId="731" priority="31">
      <formula>IF(RIGHT(TEXT(AQ39,"0.#"),1)=".",FALSE,TRUE)</formula>
    </cfRule>
    <cfRule type="expression" dxfId="730" priority="32">
      <formula>IF(RIGHT(TEXT(AQ39,"0.#"),1)=".",TRUE,FALSE)</formula>
    </cfRule>
  </conditionalFormatting>
  <conditionalFormatting sqref="AQ46:AQ48">
    <cfRule type="expression" dxfId="729" priority="29">
      <formula>IF(RIGHT(TEXT(AQ46,"0.#"),1)=".",FALSE,TRUE)</formula>
    </cfRule>
    <cfRule type="expression" dxfId="728" priority="30">
      <formula>IF(RIGHT(TEXT(AQ46,"0.#"),1)=".",TRUE,FALSE)</formula>
    </cfRule>
  </conditionalFormatting>
  <conditionalFormatting sqref="AU41">
    <cfRule type="expression" dxfId="727" priority="27">
      <formula>IF(RIGHT(TEXT(AU41,"0.#"),1)=".",FALSE,TRUE)</formula>
    </cfRule>
    <cfRule type="expression" dxfId="726" priority="28">
      <formula>IF(RIGHT(TEXT(AU41,"0.#"),1)=".",TRUE,FALSE)</formula>
    </cfRule>
  </conditionalFormatting>
  <conditionalFormatting sqref="AU48">
    <cfRule type="expression" dxfId="725" priority="25">
      <formula>IF(RIGHT(TEXT(AU48,"0.#"),1)=".",FALSE,TRUE)</formula>
    </cfRule>
    <cfRule type="expression" dxfId="724" priority="26">
      <formula>IF(RIGHT(TEXT(AU48,"0.#"),1)=".",TRUE,FALSE)</formula>
    </cfRule>
  </conditionalFormatting>
  <conditionalFormatting sqref="AU39">
    <cfRule type="expression" dxfId="723" priority="23">
      <formula>IF(RIGHT(TEXT(AU39,"0.#"),1)=".",FALSE,TRUE)</formula>
    </cfRule>
    <cfRule type="expression" dxfId="722" priority="24">
      <formula>IF(RIGHT(TEXT(AU39,"0.#"),1)=".",TRUE,FALSE)</formula>
    </cfRule>
  </conditionalFormatting>
  <conditionalFormatting sqref="AU46">
    <cfRule type="expression" dxfId="721" priority="21">
      <formula>IF(RIGHT(TEXT(AU46,"0.#"),1)=".",FALSE,TRUE)</formula>
    </cfRule>
    <cfRule type="expression" dxfId="720" priority="22">
      <formula>IF(RIGHT(TEXT(AU46,"0.#"),1)=".",TRUE,FALSE)</formula>
    </cfRule>
  </conditionalFormatting>
  <conditionalFormatting sqref="AL937:AO940">
    <cfRule type="expression" dxfId="719" priority="17">
      <formula>IF(AND(AL937&gt;=0, RIGHT(TEXT(AL937,"0.#"),1)&lt;&gt;"."),TRUE,FALSE)</formula>
    </cfRule>
    <cfRule type="expression" dxfId="718" priority="18">
      <formula>IF(AND(AL937&gt;=0, RIGHT(TEXT(AL937,"0.#"),1)="."),TRUE,FALSE)</formula>
    </cfRule>
    <cfRule type="expression" dxfId="717" priority="19">
      <formula>IF(AND(AL937&lt;0, RIGHT(TEXT(AL937,"0.#"),1)&lt;&gt;"."),TRUE,FALSE)</formula>
    </cfRule>
    <cfRule type="expression" dxfId="716" priority="20">
      <formula>IF(AND(AL937&lt;0, RIGHT(TEXT(AL937,"0.#"),1)="."),TRUE,FALSE)</formula>
    </cfRule>
  </conditionalFormatting>
  <conditionalFormatting sqref="AL941:AO945">
    <cfRule type="expression" dxfId="715" priority="13">
      <formula>IF(AND(AL941&gt;=0, RIGHT(TEXT(AL941,"0.#"),1)&lt;&gt;"."),TRUE,FALSE)</formula>
    </cfRule>
    <cfRule type="expression" dxfId="714" priority="14">
      <formula>IF(AND(AL941&gt;=0, RIGHT(TEXT(AL941,"0.#"),1)="."),TRUE,FALSE)</formula>
    </cfRule>
    <cfRule type="expression" dxfId="713" priority="15">
      <formula>IF(AND(AL941&lt;0, RIGHT(TEXT(AL941,"0.#"),1)&lt;&gt;"."),TRUE,FALSE)</formula>
    </cfRule>
    <cfRule type="expression" dxfId="712" priority="16">
      <formula>IF(AND(AL941&lt;0, RIGHT(TEXT(AL941,"0.#"),1)="."),TRUE,FALSE)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702" max="49" man="1"/>
    <brk id="735"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509</v>
      </c>
      <c r="H2" s="599"/>
      <c r="I2" s="599"/>
      <c r="J2" s="599"/>
      <c r="K2" s="599"/>
      <c r="L2" s="599"/>
      <c r="M2" s="599"/>
      <c r="N2" s="599"/>
      <c r="O2" s="599"/>
      <c r="P2" s="599"/>
      <c r="Q2" s="599"/>
      <c r="R2" s="599"/>
      <c r="S2" s="599"/>
      <c r="T2" s="599"/>
      <c r="U2" s="599"/>
      <c r="V2" s="599"/>
      <c r="W2" s="599"/>
      <c r="X2" s="599"/>
      <c r="Y2" s="599"/>
      <c r="Z2" s="599"/>
      <c r="AA2" s="599"/>
      <c r="AB2" s="600"/>
      <c r="AC2" s="598" t="s">
        <v>511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2018-06-18T10:21:21Z</cp:lastPrinted>
  <dcterms:created xsi:type="dcterms:W3CDTF">2012-03-13T00:50:25Z</dcterms:created>
  <dcterms:modified xsi:type="dcterms:W3CDTF">2018-08-13T01:37:13Z</dcterms:modified>
</cp:coreProperties>
</file>