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MOKO\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<sst xmlns="http://schemas.openxmlformats.org/spreadsheetml/2006/main" count="2924" uniqueCount="641">
  <si>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</si>
  <si>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</si>
  <si>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</si>
  <si>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</si>
  <si>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</si>
  <si>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</si>
  <si>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</si>
  <si>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</si>
  <si>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</si>
  <si>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</si>
  <si>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</si>
  <si>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</si>
  <si>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</si>
  <si>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</si>
  <si>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</si>
  <si>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</si>
  <si>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</si>
  <si>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</si>
  <si>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</si>
  <si>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</si>
  <si>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</si>
  <si>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</si>
  <si>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</si>
  <si>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</si>
  <si>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</si>
  <si>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</si>
  <si>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</si>
  <si>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</si>
  <si>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</si>
  <si>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</si>
  <si>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</si>
  <si>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</si>
  <si>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</si>
  <si>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</si>
  <si>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</si>
  <si>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</si>
  <si>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</si>
  <si>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</si>
  <si>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</si>
  <si>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</si>
  <si>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</si>
  <si>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</si>
  <si>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</si>
  <si>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</si>
  <si>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</si>
  <si>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</si>
  <si>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</si>
  <si>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</si>
  <si>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</si>
  <si>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</si>
  <si>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</si>
  <si>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</si>
  <si>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</si>
  <si>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</si>
  <si>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</si>
  <si>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</si>
  <si>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</si>
  <si>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</si>
  <si>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</si>
  <si>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</si>
  <si>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</si>
  <si>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</si>
  <si>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</si>
  <si>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</si>
  <si>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</si>
  <si>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</si>
  <si>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</si>
  <si>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</si>
  <si>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</si>
  <si>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</si>
  <si>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</si>
  <si>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</si>
  <si>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</si>
  <si>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</si>
  <si>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</si>
  <si>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</si>
  <si>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</si>
  <si>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</si>
  <si>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</si>
  <si>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</si>
  <si>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</si>
  <si>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</si>
  <si>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</si>
  <si>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</si>
  <si>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</si>
  <si>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</si>
  <si>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</si>
  <si>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</si>
  <si>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</si>
  <si>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</si>
  <si>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</si>
  <si>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</si>
  <si>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</si>
  <si>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</si>
  <si>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</si>
  <si>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</si>
  <si>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</si>
  <si>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</si>
  <si>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</si>
  <si>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</si>
  <si>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</si>
  <si>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</si>
  <si>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</si>
  <si>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</si>
  <si>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</si>
  <si>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</si>
  <si>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</si>
  <si>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</si>
  <si>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</si>
  <si>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</si>
  <si>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</si>
  <si>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</si>
  <si>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</si>
  <si>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</si>
  <si>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</si>
  <si>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</si>
  <si>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</si>
  <si>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</si>
  <si>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</si>
  <si>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</si>
  <si>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</si>
  <si>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</si>
  <si>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</si>
  <si>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</si>
  <si>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</si>
  <si>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</si>
  <si>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</si>
  <si>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</si>
  <si>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</si>
  <si>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</si>
  <si>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</si>
  <si>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</si>
  <si>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</si>
  <si>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</si>
  <si>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</si>
  <si>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</si>
  <si>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</si>
  <si>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</si>
  <si>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</si>
  <si>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</si>
  <si>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</si>
  <si>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</si>
  <si>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</si>
  <si>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</si>
  <si>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</si>
  <si>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</si>
  <si>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</si>
  <si>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</si>
  <si>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</si>
  <si>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</si>
  <si>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</si>
  <si>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</si>
  <si>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</si>
  <si>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</si>
  <si>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</si>
  <si>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</si>
  <si>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</si>
  <si>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</si>
  <si>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</si>
  <si>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</si>
  <si>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</si>
  <si>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</si>
  <si>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</si>
  <si>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</si>
  <si>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</si>
  <si>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</si>
  <si>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</si>
  <si>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</si>
  <si>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</si>
  <si>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</si>
  <si>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</si>
  <si>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</si>
  <si>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</si>
  <si>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</si>
  <si>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</si>
  <si>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</si>
  <si>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</si>
  <si>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</si>
  <si>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</si>
  <si>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</si>
  <si>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</si>
  <si>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</si>
  <si>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</si>
  <si>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</si>
  <si>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</si>
  <si>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</si>
  <si>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</si>
  <si>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</si>
  <si>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</si>
  <si>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</si>
  <si>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</si>
  <si>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</si>
  <si>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</si>
  <si>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</si>
  <si>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</si>
  <si>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</si>
  <si>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</si>
  <si>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</si>
  <si>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</si>
  <si>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</si>
  <si>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</si>
  <si>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</si>
  <si>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</si>
  <si>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</si>
  <si>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</si>
  <si>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</si>
  <si>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</si>
  <si>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</si>
  <si>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</si>
  <si>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</si>
  <si>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</si>
  <si>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</si>
  <si>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</si>
  <si>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</si>
  <si>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</si>
  <si>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</si>
  <si>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</si>
  <si>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</si>
  <si>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</si>
  <si>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</si>
  <si>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</si>
  <si>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</si>
  <si>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</si>
  <si>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</si>
  <si>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</si>
  <si>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</si>
  <si>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</si>
  <si>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</si>
  <si>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</si>
  <si>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</si>
  <si>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</si>
  <si>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</si>
  <si>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</si>
  <si>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</si>
  <si>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</si>
  <si>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</si>
  <si>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</si>
  <si>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</si>
  <si>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</si>
  <si>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</si>
  <si>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</si>
  <si>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</si>
  <si>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</si>
  <si>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</si>
  <si>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</si>
  <si>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</si>
  <si>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</si>
  <si>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</si>
  <si>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</si>
  <si>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</si>
  <si>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</si>
  <si>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</si>
  <si>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</si>
  <si>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</si>
  <si>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</si>
  <si>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</si>
  <si>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</si>
  <si>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</si>
  <si>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</si>
  <si>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</si>
  <si>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</si>
  <si>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</si>
  <si>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</si>
  <si>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</si>
  <si>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</si>
  <si>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</si>
  <si>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</si>
  <si>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</si>
  <si>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</si>
  <si>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</si>
  <si>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</si>
  <si>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</si>
  <si>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</si>
  <si>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</si>
  <si>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</si>
  <si>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</si>
  <si>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</si>
  <si>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</si>
  <si>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</si>
  <si>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</si>
  <si>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</si>
  <si>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</si>
  <si>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</si>
  <si>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</si>
  <si>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</si>
  <si>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</si>
  <si>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</si>
  <si>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</si>
  <si>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</si>
  <si>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</si>
  <si>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</si>
  <si>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</si>
  <si>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</si>
  <si>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</si>
  <si>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</si>
  <si>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</si>
  <si>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</si>
  <si>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</si>
  <si>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</si>
  <si>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</si>
  <si>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</si>
  <si>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</si>
  <si>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</si>
  <si>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</si>
  <si>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</si>
  <si>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</si>
  <si>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</si>
  <si>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</si>
  <si>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</si>
  <si>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</si>
  <si>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</si>
  <si>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</si>
  <si>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</si>
  <si>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</si>
  <si>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</si>
  <si>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</si>
  <si>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</si>
  <si>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</si>
  <si>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</si>
  <si>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</si>
  <si>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</si>
  <si>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</si>
  <si>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</si>
  <si>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</si>
  <si>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</si>
  <si>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</si>
  <si>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</si>
  <si>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</si>
  <si>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</si>
  <si>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</si>
  <si>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</si>
  <si>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</si>
  <si>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</si>
  <si>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</si>
  <si>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</si>
  <si>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</si>
  <si>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</si>
  <si>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</si>
  <si>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</si>
  <si>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</si>
  <si>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</si>
  <si>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</si>
  <si>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</si>
  <si>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</si>
  <si>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</si>
  <si>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</si>
  <si>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</si>
  <si>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</si>
  <si>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</si>
  <si>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</si>
  <si>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</si>
  <si>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</si>
  <si>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</si>
  <si>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</si>
  <si>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</si>
  <si>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</si>
  <si>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</si>
  <si>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</si>
  <si>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</si>
  <si>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</si>
  <si>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</si>
  <si>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</si>
  <si>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</si>
  <si>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</si>
  <si>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</si>
  <si>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</si>
  <si>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</si>
  <si>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</si>
  <si>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</si>
  <si>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</si>
  <si>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</si>
  <si>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</si>
  <si>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</si>
  <si>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</si>
  <si>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</si>
  <si>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</si>
  <si>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</si>
  <si>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</si>
  <si>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</si>
  <si>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</si>
  <si>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</si>
  <si>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</si>
  <si>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</si>
  <si>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</si>
  <si>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</si>
  <si>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</si>
  <si>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</si>
  <si>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</si>
  <si>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</si>
  <si>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</si>
  <si>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</si>
  <si>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</si>
  <si>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</si>
  <si>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</si>
  <si>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</si>
  <si>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</si>
  <si>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</si>
  <si>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</si>
  <si>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</si>
  <si>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</si>
  <si>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</si>
  <si>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</si>
  <si>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</si>
  <si>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</si>
  <si>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</si>
  <si>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</si>
  <si>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</si>
  <si>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</si>
  <si>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</si>
  <si>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</si>
  <si>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</si>
  <si>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</si>
  <si>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</si>
  <si>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</si>
  <si>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</si>
  <si>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</si>
  <si>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</si>
  <si>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</si>
  <si>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</si>
  <si>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</si>
  <si>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</si>
  <si>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</si>
  <si>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</si>
  <si>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</si>
  <si>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</si>
  <si>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</si>
  <si>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</si>
  <si>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</si>
  <si>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</si>
  <si>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</si>
  <si>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</si>
  <si>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</si>
  <si>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</si>
  <si>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</si>
  <si>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</si>
  <si>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</si>
  <si>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</si>
  <si>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</si>
  <si>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</si>
  <si>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</si>
  <si>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</si>
  <si>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</si>
  <si>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</si>
  <si>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</si>
  <si>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</si>
  <si>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</si>
  <si>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</si>
  <si>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</si>
  <si>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</si>
  <si>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</si>
  <si>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</si>
  <si>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</si>
  <si>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</si>
  <si>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</si>
  <si>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</si>
  <si>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</si>
  <si>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</si>
  <si>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</si>
  <si>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</si>
  <si>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</si>
  <si>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</si>
  <si>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</si>
  <si>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</si>
  <si>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</si>
  <si>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</si>
  <si>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</si>
  <si>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</si>
  <si>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</si>
  <si>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</si>
  <si>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</si>
  <si>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</si>
  <si>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</si>
  <si>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</si>
  <si>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</si>
  <si>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</si>
  <si>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</si>
  <si>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</si>
  <si>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</si>
  <si>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</si>
  <si>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</si>
  <si>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</si>
  <si>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</si>
  <si>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</si>
  <si>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</si>
  <si>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</si>
  <si>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</si>
  <si>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</si>
  <si>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</si>
  <si>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</si>
  <si>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</si>
  <si>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</si>
  <si>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</si>
  <si>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</si>
  <si>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</si>
  <si>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</si>
  <si>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</si>
  <si>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</si>
  <si>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</si>
  <si>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</si>
  <si>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</si>
  <si>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</si>
  <si>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</si>
  <si>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</si>
  <si>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</si>
  <si>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</si>
  <si>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</si>
  <si>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</si>
  <si>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</si>
  <si>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</si>
  <si>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</si>
  <si>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</si>
  <si>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</si>
  <si>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</si>
  <si>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</si>
  <si>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</si>
  <si>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</si>
  <si>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</si>
  <si>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</si>
  <si>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</si>
  <si>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</si>
  <si>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</si>
  <si>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</si>
  <si>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</si>
  <si>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</si>
  <si>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</si>
  <si>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</si>
  <si>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</si>
  <si>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</si>
  <si>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</si>
  <si>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</si>
  <si>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</si>
  <si>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</si>
  <si>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</si>
  <si>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</si>
  <si>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</si>
  <si>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</si>
  <si>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</si>
  <si>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</si>
  <si>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</si>
  <si>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</si>
  <si>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</si>
  <si>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</si>
  <si>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</si>
  <si>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</si>
  <si>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</si>
  <si>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</si>
  <si>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</si>
  <si>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</si>
  <si>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</si>
  <si>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</si>
  <si>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生活保護指導監査委託費</t>
    <rPh sb="0" eb="2">
      <t>セイカツ</t>
    </rPh>
    <rPh sb="2" eb="4">
      <t>ホゴ</t>
    </rPh>
    <rPh sb="4" eb="6">
      <t>シドウ</t>
    </rPh>
    <rPh sb="6" eb="8">
      <t>カンサ</t>
    </rPh>
    <rPh sb="8" eb="11">
      <t>イタクヒ</t>
    </rPh>
    <phoneticPr fontId="5"/>
  </si>
  <si>
    <t>厚生労働省</t>
  </si>
  <si>
    <t>社会・援護局（社会）</t>
    <rPh sb="0" eb="2">
      <t>シャカイ</t>
    </rPh>
    <rPh sb="3" eb="5">
      <t>エンゴ</t>
    </rPh>
    <rPh sb="5" eb="6">
      <t>キョク</t>
    </rPh>
    <rPh sb="7" eb="9">
      <t>シャカイ</t>
    </rPh>
    <phoneticPr fontId="5"/>
  </si>
  <si>
    <t>保護課自立推進・指導監査室</t>
    <rPh sb="0" eb="3">
      <t>ホゴカ</t>
    </rPh>
    <rPh sb="3" eb="5">
      <t>ジリツ</t>
    </rPh>
    <rPh sb="5" eb="7">
      <t>スイシン</t>
    </rPh>
    <rPh sb="8" eb="10">
      <t>シドウ</t>
    </rPh>
    <rPh sb="10" eb="13">
      <t>カンサシツ</t>
    </rPh>
    <phoneticPr fontId="5"/>
  </si>
  <si>
    <t>高橋洋一</t>
    <rPh sb="0" eb="2">
      <t>タカハシ</t>
    </rPh>
    <rPh sb="2" eb="4">
      <t>ヨウイチ</t>
    </rPh>
    <phoneticPr fontId="5"/>
  </si>
  <si>
    <t>生活保護指導職員制度の運営について
（平成10年9月3日厚生省発社援第233号厚生事務次官通知）
生活保護法施行事務監査の実施について
（平成12年10月25日社援第2393号厚生省社会・援護局長通知）</t>
    <rPh sb="0" eb="2">
      <t>セイカツ</t>
    </rPh>
    <rPh sb="2" eb="4">
      <t>ホゴ</t>
    </rPh>
    <rPh sb="4" eb="6">
      <t>シドウ</t>
    </rPh>
    <rPh sb="6" eb="8">
      <t>ショクイン</t>
    </rPh>
    <rPh sb="8" eb="10">
      <t>セイド</t>
    </rPh>
    <rPh sb="11" eb="13">
      <t>ウンエイ</t>
    </rPh>
    <rPh sb="19" eb="21">
      <t>ヘイセイ</t>
    </rPh>
    <rPh sb="23" eb="24">
      <t>ネン</t>
    </rPh>
    <rPh sb="25" eb="26">
      <t>ガツ</t>
    </rPh>
    <rPh sb="27" eb="28">
      <t>ニチ</t>
    </rPh>
    <rPh sb="28" eb="31">
      <t>コウセイショウ</t>
    </rPh>
    <rPh sb="31" eb="32">
      <t>ハツ</t>
    </rPh>
    <rPh sb="32" eb="33">
      <t>シャ</t>
    </rPh>
    <rPh sb="33" eb="34">
      <t>エン</t>
    </rPh>
    <rPh sb="34" eb="35">
      <t>ダイ</t>
    </rPh>
    <rPh sb="38" eb="39">
      <t>ゴウ</t>
    </rPh>
    <rPh sb="39" eb="41">
      <t>コウセイ</t>
    </rPh>
    <rPh sb="41" eb="43">
      <t>ジム</t>
    </rPh>
    <rPh sb="43" eb="45">
      <t>ジカン</t>
    </rPh>
    <rPh sb="45" eb="47">
      <t>ツウチ</t>
    </rPh>
    <rPh sb="49" eb="51">
      <t>セイカツ</t>
    </rPh>
    <rPh sb="51" eb="54">
      <t>ホゴホウ</t>
    </rPh>
    <rPh sb="54" eb="56">
      <t>セコウ</t>
    </rPh>
    <rPh sb="56" eb="58">
      <t>ジム</t>
    </rPh>
    <rPh sb="58" eb="60">
      <t>カンサ</t>
    </rPh>
    <rPh sb="61" eb="63">
      <t>ジッシ</t>
    </rPh>
    <rPh sb="69" eb="71">
      <t>ヘイセイ</t>
    </rPh>
    <rPh sb="73" eb="74">
      <t>ネン</t>
    </rPh>
    <rPh sb="76" eb="77">
      <t>ガツ</t>
    </rPh>
    <rPh sb="79" eb="80">
      <t>ニチ</t>
    </rPh>
    <rPh sb="80" eb="81">
      <t>シャ</t>
    </rPh>
    <rPh sb="81" eb="82">
      <t>エン</t>
    </rPh>
    <rPh sb="82" eb="83">
      <t>ダイ</t>
    </rPh>
    <rPh sb="87" eb="88">
      <t>ゴウ</t>
    </rPh>
    <rPh sb="88" eb="91">
      <t>コウセイショウ</t>
    </rPh>
    <rPh sb="91" eb="93">
      <t>シャカイ</t>
    </rPh>
    <rPh sb="94" eb="96">
      <t>エンゴ</t>
    </rPh>
    <rPh sb="96" eb="97">
      <t>キョク</t>
    </rPh>
    <rPh sb="97" eb="98">
      <t>チョウ</t>
    </rPh>
    <rPh sb="98" eb="100">
      <t>ツウチ</t>
    </rPh>
    <phoneticPr fontId="5"/>
  </si>
  <si>
    <t>最後のセーフティネットである生活保護制度が適正に機能するよう生活保護法第23条に基づく監査を実施し、また管内福祉事務所に対する査察指導を通じて真に適正な保護の実施を期するため、生活保護指導職員を都道府県及び指定都市本庁に配置する。</t>
    <phoneticPr fontId="5"/>
  </si>
  <si>
    <t>１．平成10年９月３日厚生省発社援第233号厚生事務次官通知「生活保護指導職員制度の運営について」により都道府県及び指定都市が指定した生活保護指導職員に要する経費を委託費の交付対象とする。
２．生活保護指導職員は、生活保護法第23条に基づく法定受託事務として、毎年度管内全福祉事務所に対し、平成12年10月25日厚生省社会・援護局長通知「生活保護法施行事務監査の実施について」に基づき指導監査を実施し、濫給防止（不正受給の防止等）、漏給防止（適切な面接相談の実施等）、自立支援について指導する。
補助率１０／１０</t>
    <rPh sb="248" eb="251">
      <t>ホジョリツ</t>
    </rPh>
    <phoneticPr fontId="5"/>
  </si>
  <si>
    <t>-</t>
  </si>
  <si>
    <t>-</t>
    <phoneticPr fontId="5"/>
  </si>
  <si>
    <t>-</t>
    <phoneticPr fontId="5"/>
  </si>
  <si>
    <t>（目）生活保護監査委託費</t>
    <rPh sb="1" eb="2">
      <t>モク</t>
    </rPh>
    <rPh sb="3" eb="7">
      <t>セイカツホゴ</t>
    </rPh>
    <rPh sb="7" eb="9">
      <t>カンサ</t>
    </rPh>
    <rPh sb="9" eb="12">
      <t>イタクヒ</t>
    </rPh>
    <phoneticPr fontId="5"/>
  </si>
  <si>
    <t>指導監査対象福祉事務所に対する監査の実施</t>
    <rPh sb="0" eb="2">
      <t>シドウ</t>
    </rPh>
    <rPh sb="2" eb="4">
      <t>カンサ</t>
    </rPh>
    <rPh sb="4" eb="6">
      <t>タイショウ</t>
    </rPh>
    <rPh sb="6" eb="8">
      <t>フクシ</t>
    </rPh>
    <rPh sb="8" eb="11">
      <t>ジムショ</t>
    </rPh>
    <rPh sb="12" eb="13">
      <t>タイ</t>
    </rPh>
    <rPh sb="15" eb="17">
      <t>カンサ</t>
    </rPh>
    <rPh sb="18" eb="20">
      <t>ジッシ</t>
    </rPh>
    <phoneticPr fontId="5"/>
  </si>
  <si>
    <t>指導監査対象福祉事務所に対する監査実施数</t>
    <rPh sb="0" eb="2">
      <t>シドウ</t>
    </rPh>
    <rPh sb="2" eb="4">
      <t>カンサ</t>
    </rPh>
    <rPh sb="4" eb="6">
      <t>タイショウ</t>
    </rPh>
    <rPh sb="6" eb="8">
      <t>フクシ</t>
    </rPh>
    <rPh sb="8" eb="11">
      <t>ジムショ</t>
    </rPh>
    <rPh sb="12" eb="13">
      <t>タイ</t>
    </rPh>
    <rPh sb="15" eb="17">
      <t>カンサ</t>
    </rPh>
    <rPh sb="17" eb="19">
      <t>ジッシ</t>
    </rPh>
    <rPh sb="19" eb="20">
      <t>スウ</t>
    </rPh>
    <phoneticPr fontId="5"/>
  </si>
  <si>
    <t>生活保護法施行事務監査の実施結果報告など</t>
    <rPh sb="0" eb="4">
      <t>セイカツホゴ</t>
    </rPh>
    <rPh sb="4" eb="7">
      <t>ホウセコウ</t>
    </rPh>
    <rPh sb="7" eb="9">
      <t>ジム</t>
    </rPh>
    <rPh sb="9" eb="11">
      <t>カンサ</t>
    </rPh>
    <rPh sb="12" eb="14">
      <t>ジッシ</t>
    </rPh>
    <rPh sb="14" eb="16">
      <t>ケッカ</t>
    </rPh>
    <rPh sb="16" eb="18">
      <t>ホウコク</t>
    </rPh>
    <phoneticPr fontId="5"/>
  </si>
  <si>
    <t>生活保護指導職員数</t>
    <rPh sb="0" eb="2">
      <t>セイカツ</t>
    </rPh>
    <rPh sb="2" eb="4">
      <t>ホゴ</t>
    </rPh>
    <rPh sb="4" eb="6">
      <t>シドウ</t>
    </rPh>
    <rPh sb="6" eb="9">
      <t>ショクインスウ</t>
    </rPh>
    <phoneticPr fontId="5"/>
  </si>
  <si>
    <t>人</t>
    <rPh sb="0" eb="1">
      <t>ヒト</t>
    </rPh>
    <phoneticPr fontId="5"/>
  </si>
  <si>
    <t>-</t>
    <phoneticPr fontId="5"/>
  </si>
  <si>
    <t>単位当たりコスト＝Ｘ／Ｙ
Ｘ：監査委託費執行額（円）
Ｙ：監査実施福祉事務所数（か所）　　　　　　　　　　　　　　　　　　　　　　　　　　　　</t>
    <phoneticPr fontId="5"/>
  </si>
  <si>
    <t>円</t>
    <rPh sb="0" eb="1">
      <t>エン</t>
    </rPh>
    <phoneticPr fontId="5"/>
  </si>
  <si>
    <t>執行額/監査実施数</t>
    <phoneticPr fontId="5"/>
  </si>
  <si>
    <t>1,981,336,000/1,268</t>
    <phoneticPr fontId="5"/>
  </si>
  <si>
    <t>1,964,304,000/1,269</t>
    <phoneticPr fontId="5"/>
  </si>
  <si>
    <t>箇所</t>
    <rPh sb="0" eb="2">
      <t>カショ</t>
    </rPh>
    <phoneticPr fontId="5"/>
  </si>
  <si>
    <t>生活保護指導職員を都道府県及び指定都市本庁に配置し、生活保護法第23条に基づく監査を実施し、また管内福祉事務所に対する査察指導を通じて、生活困窮者に対し適切に福祉サービスを提供できると見込んでいる。</t>
    <phoneticPr fontId="5"/>
  </si>
  <si>
    <t>生活保護制度は、最後のセーフティネットとして、真に支援が必要な人に最低限度の生活を保障するものであり、その適正実施については、広く国民や社会のニーズを的確に反映してるといえる。</t>
    <rPh sb="0" eb="2">
      <t>セイカツ</t>
    </rPh>
    <rPh sb="68" eb="70">
      <t>シャカイ</t>
    </rPh>
    <rPh sb="75" eb="77">
      <t>テキカク</t>
    </rPh>
    <rPh sb="78" eb="80">
      <t>ハンエイ</t>
    </rPh>
    <phoneticPr fontId="5"/>
  </si>
  <si>
    <t>生活保護制度は、最後のセーフティネットとして、真に支援が必要な人に最低限度の生活を保障するものであり、その適正実施については、広く国民のニーズがあり、同事業の確実な目的達成のために国費投入が必要不可欠である。</t>
    <phoneticPr fontId="5"/>
  </si>
  <si>
    <t>最後のセーフティネットである生活保護制度の適正実施を図るための達成手段として、都道府県、指定都市本庁の指導監査体制の整備強化は必要不可欠であり、優先度の高い事業である。</t>
    <phoneticPr fontId="5"/>
  </si>
  <si>
    <t>○</t>
  </si>
  <si>
    <t>‐</t>
  </si>
  <si>
    <t>無</t>
  </si>
  <si>
    <t>-</t>
    <phoneticPr fontId="5"/>
  </si>
  <si>
    <t>生活保護指導職員は、管内福祉事務所に対する監査業務に加え、その指導監督の任務にも当たっており、単位当たりコストの水準は妥当である。</t>
    <phoneticPr fontId="5"/>
  </si>
  <si>
    <t>生活保護制度の指導に当たる職員の人件費等の経費であり、真に必要なものに限定されている。</t>
    <phoneticPr fontId="5"/>
  </si>
  <si>
    <t>「国の行政機関の機構・定員管理に関する方針」（平成26年7月25日閣議決定）を踏まえ、定員削減を実施した。</t>
    <phoneticPr fontId="5"/>
  </si>
  <si>
    <t>成果目標に見合ったものとなっている。</t>
    <phoneticPr fontId="5"/>
  </si>
  <si>
    <t>国において全福祉事務所に対する監査を行う体制を整備することは非効率であり、都道府県及び指定都市本庁の指導監査の体制整備の強化を図るほうが、効率的かつ低コストで生活保護制度の適正実施を図ることができる。</t>
    <phoneticPr fontId="5"/>
  </si>
  <si>
    <t>活動実績は見込み通りである。</t>
    <phoneticPr fontId="5"/>
  </si>
  <si>
    <t>各点検結果からも低コストかつ有効な事業実施となっており、生活保護の適正な実施を図るためには引き続き事業を継続していく必要がある。</t>
    <phoneticPr fontId="5"/>
  </si>
  <si>
    <t>平成28年度においても当初の見込み数どおり生活保護指導職員を配置することができ、その結果、全対象福祉事務所中１００％の福祉事務所に対し指導監査を実施できている。</t>
    <rPh sb="0" eb="2">
      <t>ヘイセイ</t>
    </rPh>
    <rPh sb="4" eb="6">
      <t>ネンド</t>
    </rPh>
    <rPh sb="11" eb="13">
      <t>トウショ</t>
    </rPh>
    <rPh sb="14" eb="16">
      <t>ミコ</t>
    </rPh>
    <rPh sb="17" eb="18">
      <t>スウ</t>
    </rPh>
    <rPh sb="21" eb="23">
      <t>セイカツ</t>
    </rPh>
    <rPh sb="23" eb="25">
      <t>ホゴ</t>
    </rPh>
    <rPh sb="25" eb="27">
      <t>シドウ</t>
    </rPh>
    <rPh sb="27" eb="29">
      <t>ショクイン</t>
    </rPh>
    <rPh sb="30" eb="32">
      <t>ハイチ</t>
    </rPh>
    <rPh sb="42" eb="44">
      <t>ケッカ</t>
    </rPh>
    <rPh sb="45" eb="46">
      <t>ゼン</t>
    </rPh>
    <rPh sb="46" eb="48">
      <t>タイショウ</t>
    </rPh>
    <rPh sb="48" eb="50">
      <t>フクシ</t>
    </rPh>
    <rPh sb="50" eb="53">
      <t>ジムショ</t>
    </rPh>
    <rPh sb="53" eb="54">
      <t>チュウ</t>
    </rPh>
    <rPh sb="59" eb="61">
      <t>フクシ</t>
    </rPh>
    <rPh sb="61" eb="64">
      <t>ジムショ</t>
    </rPh>
    <rPh sb="65" eb="66">
      <t>タイ</t>
    </rPh>
    <rPh sb="67" eb="69">
      <t>シドウ</t>
    </rPh>
    <rPh sb="69" eb="71">
      <t>カンサ</t>
    </rPh>
    <rPh sb="72" eb="74">
      <t>ジッシ</t>
    </rPh>
    <phoneticPr fontId="5"/>
  </si>
  <si>
    <t>419</t>
    <phoneticPr fontId="5"/>
  </si>
  <si>
    <t>378</t>
    <phoneticPr fontId="5"/>
  </si>
  <si>
    <t>326</t>
    <phoneticPr fontId="5"/>
  </si>
  <si>
    <t>688</t>
    <phoneticPr fontId="5"/>
  </si>
  <si>
    <t>691</t>
    <phoneticPr fontId="5"/>
  </si>
  <si>
    <t>705</t>
    <phoneticPr fontId="5"/>
  </si>
  <si>
    <t>675</t>
    <phoneticPr fontId="5"/>
  </si>
  <si>
    <t>人件費</t>
    <rPh sb="0" eb="3">
      <t>ジンケンヒ</t>
    </rPh>
    <phoneticPr fontId="5"/>
  </si>
  <si>
    <t>生活保護指導職員に対し支給する給料、職員手当及び共済費等</t>
    <rPh sb="0" eb="4">
      <t>セイカツホゴ</t>
    </rPh>
    <rPh sb="4" eb="6">
      <t>シドウ</t>
    </rPh>
    <rPh sb="6" eb="8">
      <t>ショクイン</t>
    </rPh>
    <rPh sb="9" eb="10">
      <t>タイ</t>
    </rPh>
    <rPh sb="11" eb="13">
      <t>シキュウ</t>
    </rPh>
    <rPh sb="15" eb="17">
      <t>キュウリョウ</t>
    </rPh>
    <rPh sb="18" eb="20">
      <t>ショクイン</t>
    </rPh>
    <rPh sb="20" eb="22">
      <t>テアテ</t>
    </rPh>
    <rPh sb="22" eb="23">
      <t>オヨ</t>
    </rPh>
    <rPh sb="24" eb="27">
      <t>キョウサイヒ</t>
    </rPh>
    <rPh sb="27" eb="28">
      <t>トウ</t>
    </rPh>
    <phoneticPr fontId="5"/>
  </si>
  <si>
    <t>東京都本庁生活保護法施行事務監査実施計画作成費など</t>
    <rPh sb="0" eb="3">
      <t>トウキョウト</t>
    </rPh>
    <rPh sb="3" eb="5">
      <t>ホンチョウ</t>
    </rPh>
    <rPh sb="5" eb="9">
      <t>セイカツホゴ</t>
    </rPh>
    <rPh sb="9" eb="12">
      <t>ホウセコウ</t>
    </rPh>
    <rPh sb="12" eb="14">
      <t>ジム</t>
    </rPh>
    <rPh sb="14" eb="16">
      <t>カンサ</t>
    </rPh>
    <rPh sb="16" eb="18">
      <t>ジッシ</t>
    </rPh>
    <rPh sb="18" eb="20">
      <t>ケイカク</t>
    </rPh>
    <rPh sb="20" eb="23">
      <t>サクセイヒ</t>
    </rPh>
    <phoneticPr fontId="5"/>
  </si>
  <si>
    <t>東京都</t>
    <rPh sb="0" eb="3">
      <t>トウキョウト</t>
    </rPh>
    <phoneticPr fontId="5"/>
  </si>
  <si>
    <t>北海道</t>
    <rPh sb="0" eb="3">
      <t>ホッカイドウ</t>
    </rPh>
    <phoneticPr fontId="5"/>
  </si>
  <si>
    <t>福岡県</t>
    <rPh sb="0" eb="3">
      <t>フクオカケン</t>
    </rPh>
    <phoneticPr fontId="5"/>
  </si>
  <si>
    <t>兵庫県</t>
    <rPh sb="0" eb="3">
      <t>ヒョウゴケン</t>
    </rPh>
    <phoneticPr fontId="5"/>
  </si>
  <si>
    <t>大阪府</t>
    <rPh sb="0" eb="3">
      <t>オオサカフ</t>
    </rPh>
    <phoneticPr fontId="5"/>
  </si>
  <si>
    <t>埼玉県</t>
    <rPh sb="0" eb="3">
      <t>サイタマケン</t>
    </rPh>
    <phoneticPr fontId="5"/>
  </si>
  <si>
    <t>大阪市</t>
    <rPh sb="0" eb="3">
      <t>オオサカシ</t>
    </rPh>
    <phoneticPr fontId="5"/>
  </si>
  <si>
    <t>愛知県</t>
    <rPh sb="0" eb="3">
      <t>アイチケン</t>
    </rPh>
    <phoneticPr fontId="5"/>
  </si>
  <si>
    <t>千葉県</t>
    <rPh sb="0" eb="3">
      <t>チバケン</t>
    </rPh>
    <phoneticPr fontId="5"/>
  </si>
  <si>
    <t>鹿児島県</t>
    <rPh sb="0" eb="4">
      <t>カゴシマケン</t>
    </rPh>
    <phoneticPr fontId="5"/>
  </si>
  <si>
    <t>管内福祉事務所に対する生活保護法施行事務監査</t>
    <rPh sb="0" eb="2">
      <t>カンナイ</t>
    </rPh>
    <rPh sb="2" eb="4">
      <t>フクシ</t>
    </rPh>
    <rPh sb="4" eb="7">
      <t>ジムショ</t>
    </rPh>
    <rPh sb="8" eb="9">
      <t>タイ</t>
    </rPh>
    <rPh sb="11" eb="15">
      <t>セイカツホゴ</t>
    </rPh>
    <rPh sb="15" eb="18">
      <t>ホウセコウ</t>
    </rPh>
    <rPh sb="18" eb="20">
      <t>ジム</t>
    </rPh>
    <rPh sb="20" eb="22">
      <t>カンサ</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</si>
  <si>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</si>
  <si>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</si>
  <si>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</si>
  <si>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</si>
  <si>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</si>
  <si>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</si>
  <si>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</si>
  <si>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</si>
  <si>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</si>
  <si>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</si>
  <si>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</si>
  <si>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</si>
  <si>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</si>
  <si>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</si>
  <si>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</si>
  <si>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</si>
  <si>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</si>
  <si>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</si>
  <si>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</si>
  <si>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</si>
  <si>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</si>
  <si>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</si>
  <si>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</si>
  <si>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</si>
  <si>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</si>
  <si>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</si>
  <si>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保護指導職員を通じて査察指導を行ない、生活保護制度が適正に行われるようにするための本事業においては、査察実施数は、生活保護職員数とともに活動指標の一つである。成果指標には、生活保護者の数と不正受給件数などを設定しておく必要がある。固定した福祉事務所の数ではなく、その先にある生活保護者の変化をとらえ、そこから福祉事務所が抱える問題や指導職員が監査において取り組む課題を理解し、本事業の運営、もしくは、その他施策として取り組むべき方向性を見定めることが役割となる。
事業の効率性におけるコスト削減として、指導員の定数削減が記されているが、職員の生産性向上がいかに測られた結果なのか、根拠を示しておく必要がある。さもなければ指導職員の定数削減には、監査漏れの発生が危惧される。
事業の有効性における成果物の活用や関連事業に記入がない。関連事業には、同様の対象者が招く可能性のある税や健康保険等の監査是正事業を示し、点検結果には、共有される課題を把握しつつ、今後の改善の方向性に関連事業との連携を図るなど、実質的な制度の適正な運用に向けた省として支援できる取組みを検討いただきたい。（元吉　由紀子）</t>
    <phoneticPr fontId="5"/>
  </si>
  <si>
    <t>生活保護指導監査の実施状況を把握し、より適切な活動指標を設定するなど事業効果を検証できる仕組みを検討すること。生活保護指導職員に対する定員合理化計画に基づく定員削減の状況を踏まえつつ、指導に必要な予算額の確保に努めること。</t>
    <rPh sb="0" eb="2">
      <t>セイカツ</t>
    </rPh>
    <rPh sb="2" eb="4">
      <t>ホゴ</t>
    </rPh>
    <rPh sb="4" eb="6">
      <t>シドウ</t>
    </rPh>
    <rPh sb="6" eb="8">
      <t>カンサ</t>
    </rPh>
    <rPh sb="9" eb="11">
      <t>ジッシ</t>
    </rPh>
    <rPh sb="11" eb="13">
      <t>ジョウキョウ</t>
    </rPh>
    <rPh sb="14" eb="16">
      <t>ハアク</t>
    </rPh>
    <rPh sb="20" eb="22">
      <t>テキセツ</t>
    </rPh>
    <rPh sb="23" eb="25">
      <t>カツドウ</t>
    </rPh>
    <rPh sb="25" eb="27">
      <t>シヒョウ</t>
    </rPh>
    <rPh sb="28" eb="30">
      <t>セッテイ</t>
    </rPh>
    <rPh sb="34" eb="36">
      <t>ジギョウ</t>
    </rPh>
    <rPh sb="36" eb="38">
      <t>コウカ</t>
    </rPh>
    <rPh sb="39" eb="41">
      <t>ケンショウ</t>
    </rPh>
    <rPh sb="44" eb="46">
      <t>シク</t>
    </rPh>
    <rPh sb="48" eb="50">
      <t>ケントウ</t>
    </rPh>
    <rPh sb="55" eb="57">
      <t>セイカツ</t>
    </rPh>
    <rPh sb="57" eb="59">
      <t>ホゴ</t>
    </rPh>
    <rPh sb="59" eb="61">
      <t>シドウ</t>
    </rPh>
    <rPh sb="61" eb="63">
      <t>ショクイン</t>
    </rPh>
    <rPh sb="64" eb="65">
      <t>タイ</t>
    </rPh>
    <rPh sb="67" eb="69">
      <t>テイイン</t>
    </rPh>
    <rPh sb="69" eb="72">
      <t>ゴウリカ</t>
    </rPh>
    <rPh sb="72" eb="74">
      <t>ケイカク</t>
    </rPh>
    <rPh sb="75" eb="76">
      <t>モト</t>
    </rPh>
    <rPh sb="78" eb="80">
      <t>テイイン</t>
    </rPh>
    <rPh sb="80" eb="82">
      <t>サクゲン</t>
    </rPh>
    <rPh sb="83" eb="85">
      <t>ジョウキョウ</t>
    </rPh>
    <rPh sb="86" eb="87">
      <t>フ</t>
    </rPh>
    <rPh sb="92" eb="94">
      <t>シドウ</t>
    </rPh>
    <rPh sb="95" eb="97">
      <t>ヒツヨウ</t>
    </rPh>
    <rPh sb="98" eb="100">
      <t>ヨサン</t>
    </rPh>
    <rPh sb="100" eb="101">
      <t>ガク</t>
    </rPh>
    <rPh sb="102" eb="104">
      <t>カクホ</t>
    </rPh>
    <rPh sb="105" eb="106">
      <t>ツト</t>
    </rPh>
    <phoneticPr fontId="5"/>
  </si>
  <si>
    <t>監査指摘状況を活用し、重点的な指導を実施している。</t>
    <rPh sb="0" eb="2">
      <t>カンサ</t>
    </rPh>
    <rPh sb="2" eb="4">
      <t>シテキ</t>
    </rPh>
    <rPh sb="4" eb="6">
      <t>ジョウキョウ</t>
    </rPh>
    <rPh sb="7" eb="9">
      <t>カツヨウ</t>
    </rPh>
    <rPh sb="11" eb="13">
      <t>ジュウテン</t>
    </rPh>
    <rPh sb="13" eb="14">
      <t>テキ</t>
    </rPh>
    <rPh sb="15" eb="17">
      <t>シドウ</t>
    </rPh>
    <rPh sb="18" eb="20">
      <t>ジッシ</t>
    </rPh>
    <phoneticPr fontId="5"/>
  </si>
  <si>
    <t>委員や行政事業レビュー推進チームのご提案及び所見を踏まえ、法の適正な運用に努めていくとともに、法の原理原則を基本にして、各施策等との連携を図るよう指導し、適正な制度の運用に努めて参りたい。
また、定員削減状況を踏まえ、効率的かつ効果的な監査の実施に努めて参りたい。
※委員や行政事業レビュー推進チームのご提案及び所見を踏まえ、成果物の活用については、「事業の有効性」欄に反映させることとした。</t>
    <rPh sb="29" eb="30">
      <t>ホウ</t>
    </rPh>
    <rPh sb="31" eb="33">
      <t>テキセイ</t>
    </rPh>
    <rPh sb="34" eb="36">
      <t>ウンヨウ</t>
    </rPh>
    <rPh sb="37" eb="38">
      <t>ツト</t>
    </rPh>
    <rPh sb="47" eb="48">
      <t>ホウ</t>
    </rPh>
    <rPh sb="49" eb="51">
      <t>ゲンリ</t>
    </rPh>
    <rPh sb="51" eb="53">
      <t>ゲンソク</t>
    </rPh>
    <rPh sb="54" eb="56">
      <t>キホン</t>
    </rPh>
    <rPh sb="60" eb="61">
      <t>カク</t>
    </rPh>
    <rPh sb="61" eb="63">
      <t>セサク</t>
    </rPh>
    <rPh sb="63" eb="64">
      <t>トウ</t>
    </rPh>
    <rPh sb="66" eb="68">
      <t>レンケイ</t>
    </rPh>
    <rPh sb="69" eb="70">
      <t>ハカ</t>
    </rPh>
    <rPh sb="73" eb="75">
      <t>シドウ</t>
    </rPh>
    <rPh sb="77" eb="79">
      <t>テキセイ</t>
    </rPh>
    <rPh sb="80" eb="82">
      <t>セイド</t>
    </rPh>
    <rPh sb="83" eb="85">
      <t>ウンヨウ</t>
    </rPh>
    <rPh sb="86" eb="87">
      <t>ツト</t>
    </rPh>
    <rPh sb="89" eb="90">
      <t>マイ</t>
    </rPh>
    <rPh sb="98" eb="100">
      <t>テイイン</t>
    </rPh>
    <rPh sb="100" eb="102">
      <t>サクゲン</t>
    </rPh>
    <rPh sb="102" eb="104">
      <t>ジョウキョウ</t>
    </rPh>
    <rPh sb="105" eb="106">
      <t>フ</t>
    </rPh>
    <rPh sb="109" eb="112">
      <t>コウリツテキ</t>
    </rPh>
    <rPh sb="114" eb="117">
      <t>コウカテキ</t>
    </rPh>
    <rPh sb="118" eb="120">
      <t>カンサ</t>
    </rPh>
    <rPh sb="121" eb="123">
      <t>ジッシ</t>
    </rPh>
    <rPh sb="124" eb="125">
      <t>ツト</t>
    </rPh>
    <rPh sb="127" eb="128">
      <t>マイ</t>
    </rPh>
    <rPh sb="163" eb="166">
      <t>セイカブツ</t>
    </rPh>
    <rPh sb="167" eb="169">
      <t>カツヨウ</t>
    </rPh>
    <rPh sb="176" eb="178">
      <t>ジギョウ</t>
    </rPh>
    <rPh sb="179" eb="182">
      <t>ユウコウセイ</t>
    </rPh>
    <rPh sb="183" eb="184">
      <t>ラン</t>
    </rPh>
    <rPh sb="185" eb="187">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</si>
</sst>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68037</xdr:colOff>
      <xdr:row>31</xdr:row>
      <xdr:rowOff>13607</xdr:rowOff>
    </xdr:from>
    <xdr:ext cx="693964" cy="258537"/>
    <xdr:sp macro="" textlink="">
      <xdr:nvSpPr>
        <xdr:cNvPr id="4" name="テキスト ボックス 3"/>
        <xdr:cNvSpPr txBox="1"/>
      </xdr:nvSpPr>
      <xdr:spPr>
        <a:xfrm>
          <a:off x="7824108" y="10232571"/>
          <a:ext cx="693964" cy="25853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39</xdr:col>
      <xdr:colOff>27213</xdr:colOff>
      <xdr:row>115</xdr:row>
      <xdr:rowOff>108858</xdr:rowOff>
    </xdr:from>
    <xdr:ext cx="381000" cy="707571"/>
    <xdr:sp macro="" textlink="">
      <xdr:nvSpPr>
        <xdr:cNvPr id="5" name="テキスト ボックス 4"/>
        <xdr:cNvSpPr txBox="1"/>
      </xdr:nvSpPr>
      <xdr:spPr>
        <a:xfrm>
          <a:off x="7987392" y="18628179"/>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38</xdr:col>
      <xdr:colOff>95250</xdr:colOff>
      <xdr:row>133</xdr:row>
      <xdr:rowOff>95250</xdr:rowOff>
    </xdr:from>
    <xdr:ext cx="639537" cy="312964"/>
    <xdr:sp macro="" textlink="">
      <xdr:nvSpPr>
        <xdr:cNvPr id="6" name="テキスト ボックス 5"/>
        <xdr:cNvSpPr txBox="1"/>
      </xdr:nvSpPr>
      <xdr:spPr>
        <a:xfrm>
          <a:off x="7851321" y="15621000"/>
          <a:ext cx="639537" cy="3129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22</xdr:col>
      <xdr:colOff>0</xdr:colOff>
      <xdr:row>744</xdr:row>
      <xdr:rowOff>13607</xdr:rowOff>
    </xdr:from>
    <xdr:to>
      <xdr:col>36</xdr:col>
      <xdr:colOff>67236</xdr:colOff>
      <xdr:row>746</xdr:row>
      <xdr:rowOff>1069</xdr:rowOff>
    </xdr:to>
    <xdr:sp macro="" textlink="">
      <xdr:nvSpPr>
        <xdr:cNvPr id="7" name="正方形/長方形 6"/>
        <xdr:cNvSpPr/>
      </xdr:nvSpPr>
      <xdr:spPr>
        <a:xfrm>
          <a:off x="4490357" y="45529500"/>
          <a:ext cx="2924736" cy="6950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latin typeface="ＭＳ ゴシック" pitchFamily="49" charset="-128"/>
              <a:ea typeface="ＭＳ ゴシック" pitchFamily="49" charset="-128"/>
            </a:rPr>
            <a:t>1.952</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H29</a:t>
          </a:r>
          <a:r>
            <a:rPr kumimoji="1" lang="ja-JP" altLang="en-US" sz="1100">
              <a:latin typeface="ＭＳ ゴシック" pitchFamily="49" charset="-128"/>
              <a:ea typeface="ＭＳ ゴシック" pitchFamily="49" charset="-128"/>
            </a:rPr>
            <a:t>年度）</a:t>
          </a:r>
        </a:p>
      </xdr:txBody>
    </xdr:sp>
    <xdr:clientData/>
  </xdr:twoCellAnchor>
  <xdr:twoCellAnchor>
    <xdr:from>
      <xdr:col>22</xdr:col>
      <xdr:colOff>0</xdr:colOff>
      <xdr:row>747</xdr:row>
      <xdr:rowOff>0</xdr:rowOff>
    </xdr:from>
    <xdr:to>
      <xdr:col>36</xdr:col>
      <xdr:colOff>120862</xdr:colOff>
      <xdr:row>748</xdr:row>
      <xdr:rowOff>30471</xdr:rowOff>
    </xdr:to>
    <xdr:sp macro="" textlink="">
      <xdr:nvSpPr>
        <xdr:cNvPr id="8" name="大かっこ 7"/>
        <xdr:cNvSpPr/>
      </xdr:nvSpPr>
      <xdr:spPr>
        <a:xfrm>
          <a:off x="4490357" y="46577250"/>
          <a:ext cx="2978362" cy="384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lnSpc>
              <a:spcPts val="1100"/>
            </a:lnSpc>
          </a:pPr>
          <a:r>
            <a:rPr kumimoji="1" lang="ja-JP" altLang="en-US" sz="900"/>
            <a:t>都道府県及び指定都市が設置した生活保護指導職員に要する経費を交付の対象とする。</a:t>
          </a:r>
        </a:p>
      </xdr:txBody>
    </xdr:sp>
    <xdr:clientData/>
  </xdr:twoCellAnchor>
  <xdr:twoCellAnchor>
    <xdr:from>
      <xdr:col>29</xdr:col>
      <xdr:colOff>0</xdr:colOff>
      <xdr:row>748</xdr:row>
      <xdr:rowOff>122465</xdr:rowOff>
    </xdr:from>
    <xdr:to>
      <xdr:col>29</xdr:col>
      <xdr:colOff>4853</xdr:colOff>
      <xdr:row>749</xdr:row>
      <xdr:rowOff>151551</xdr:rowOff>
    </xdr:to>
    <xdr:cxnSp macro="">
      <xdr:nvCxnSpPr>
        <xdr:cNvPr id="9" name="直線矢印コネクタ 8"/>
        <xdr:cNvCxnSpPr/>
      </xdr:nvCxnSpPr>
      <xdr:spPr>
        <a:xfrm flipH="1">
          <a:off x="5919107" y="47053501"/>
          <a:ext cx="4853" cy="3828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108858</xdr:colOff>
      <xdr:row>749</xdr:row>
      <xdr:rowOff>326570</xdr:rowOff>
    </xdr:from>
    <xdr:to>
      <xdr:col>35</xdr:col>
      <xdr:colOff>13607</xdr:colOff>
      <xdr:row>750</xdr:row>
      <xdr:rowOff>340712</xdr:rowOff>
    </xdr:to>
    <xdr:sp macro="" textlink="">
      <xdr:nvSpPr>
        <xdr:cNvPr id="10" name="テキスト ボックス 9"/>
        <xdr:cNvSpPr txBox="1"/>
      </xdr:nvSpPr>
      <xdr:spPr>
        <a:xfrm>
          <a:off x="5007429" y="39923356"/>
          <a:ext cx="2149928" cy="367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［補　助　金　等　交　付］</a:t>
          </a:r>
        </a:p>
      </xdr:txBody>
    </xdr:sp>
    <xdr:clientData/>
  </xdr:twoCellAnchor>
  <xdr:twoCellAnchor>
    <xdr:from>
      <xdr:col>22</xdr:col>
      <xdr:colOff>0</xdr:colOff>
      <xdr:row>751</xdr:row>
      <xdr:rowOff>0</xdr:rowOff>
    </xdr:from>
    <xdr:to>
      <xdr:col>36</xdr:col>
      <xdr:colOff>33617</xdr:colOff>
      <xdr:row>753</xdr:row>
      <xdr:rowOff>104110</xdr:rowOff>
    </xdr:to>
    <xdr:sp macro="" textlink="">
      <xdr:nvSpPr>
        <xdr:cNvPr id="11" name="正方形/長方形 10"/>
        <xdr:cNvSpPr/>
      </xdr:nvSpPr>
      <xdr:spPr>
        <a:xfrm>
          <a:off x="4490357" y="47992393"/>
          <a:ext cx="2891117" cy="81168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都道府県・指定都市</a:t>
          </a:r>
          <a:endParaRPr kumimoji="1" lang="en-US" altLang="ja-JP" sz="1100"/>
        </a:p>
        <a:p>
          <a:pPr algn="ctr"/>
          <a:r>
            <a:rPr kumimoji="1" lang="ja-JP" altLang="en-US" sz="1100"/>
            <a:t>（６７箇所）</a:t>
          </a:r>
          <a:endParaRPr kumimoji="1" lang="en-US" altLang="ja-JP" sz="1100"/>
        </a:p>
        <a:p>
          <a:pPr algn="ctr"/>
          <a:r>
            <a:rPr kumimoji="1" lang="en-US" altLang="ja-JP" sz="1100">
              <a:solidFill>
                <a:schemeClr val="dk1"/>
              </a:solidFill>
              <a:latin typeface="ＭＳ ゴシック" pitchFamily="49" charset="-128"/>
              <a:ea typeface="ＭＳ ゴシック" pitchFamily="49" charset="-128"/>
              <a:cs typeface="+mn-cs"/>
            </a:rPr>
            <a:t>1.952</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H29</a:t>
          </a:r>
          <a:r>
            <a:rPr kumimoji="1" lang="ja-JP" altLang="en-US" sz="1100">
              <a:latin typeface="ＭＳ ゴシック" pitchFamily="49" charset="-128"/>
              <a:ea typeface="ＭＳ ゴシック" pitchFamily="49" charset="-128"/>
            </a:rPr>
            <a:t>年度）</a:t>
          </a:r>
          <a:endParaRPr kumimoji="1" lang="en-US" altLang="ja-JP" sz="1100">
            <a:latin typeface="ＭＳ ゴシック" pitchFamily="49" charset="-128"/>
            <a:ea typeface="ＭＳ ゴシック" pitchFamily="49" charset="-128"/>
          </a:endParaRPr>
        </a:p>
      </xdr:txBody>
    </xdr:sp>
    <xdr:clientData/>
  </xdr:twoCellAnchor>
  <xdr:oneCellAnchor>
    <xdr:from>
      <xdr:col>38</xdr:col>
      <xdr:colOff>95250</xdr:colOff>
      <xdr:row>33</xdr:row>
      <xdr:rowOff>13607</xdr:rowOff>
    </xdr:from>
    <xdr:ext cx="693964" cy="258537"/>
    <xdr:sp macro="" textlink="">
      <xdr:nvSpPr>
        <xdr:cNvPr id="13" name="テキスト ボックス 12"/>
        <xdr:cNvSpPr txBox="1"/>
      </xdr:nvSpPr>
      <xdr:spPr>
        <a:xfrm>
          <a:off x="7851321" y="10831286"/>
          <a:ext cx="693964" cy="25853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674</v>
      </c>
      <c r="AT2" s="218"/>
      <c r="AU2" s="218"/>
      <c r="AV2" s="52" t="str">
        <f>IF(AW2="", "", "-")</f>
        <v/>
      </c>
      <c r="AW2" s="399"/>
      <c r="AX2" s="399"/>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551</v>
      </c>
      <c r="AK3" s="523"/>
      <c r="AL3" s="523"/>
      <c r="AM3" s="523"/>
      <c r="AN3" s="523"/>
      <c r="AO3" s="523"/>
      <c r="AP3" s="523"/>
      <c r="AQ3" s="523"/>
      <c r="AR3" s="523"/>
      <c r="AS3" s="523"/>
      <c r="AT3" s="523"/>
      <c r="AU3" s="523"/>
      <c r="AV3" s="523"/>
      <c r="AW3" s="523"/>
      <c r="AX3" s="24" t="s">
        <v>65</v>
      </c>
    </row>
    <row r="4" spans="1:50" ht="24.75" customHeight="1" x14ac:dyDescent="0.15">
      <c r="A4" s="724" t="s">
        <v>25</v>
      </c>
      <c r="B4" s="725"/>
      <c r="C4" s="725"/>
      <c r="D4" s="725"/>
      <c r="E4" s="725"/>
      <c r="F4" s="725"/>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128</v>
      </c>
      <c r="H5" s="557"/>
      <c r="I5" s="557"/>
      <c r="J5" s="557"/>
      <c r="K5" s="557"/>
      <c r="L5" s="557"/>
      <c r="M5" s="558" t="s">
        <v>66</v>
      </c>
      <c r="N5" s="559"/>
      <c r="O5" s="559"/>
      <c r="P5" s="559"/>
      <c r="Q5" s="559"/>
      <c r="R5" s="560"/>
      <c r="S5" s="561" t="s">
        <v>131</v>
      </c>
      <c r="T5" s="557"/>
      <c r="U5" s="557"/>
      <c r="V5" s="557"/>
      <c r="W5" s="557"/>
      <c r="X5" s="562"/>
      <c r="Y5" s="715" t="s">
        <v>3</v>
      </c>
      <c r="Z5" s="716"/>
      <c r="AA5" s="716"/>
      <c r="AB5" s="716"/>
      <c r="AC5" s="716"/>
      <c r="AD5" s="717"/>
      <c r="AE5" s="718" t="s">
        <v>553</v>
      </c>
      <c r="AF5" s="719"/>
      <c r="AG5" s="719"/>
      <c r="AH5" s="719"/>
      <c r="AI5" s="719"/>
      <c r="AJ5" s="719"/>
      <c r="AK5" s="719"/>
      <c r="AL5" s="719"/>
      <c r="AM5" s="719"/>
      <c r="AN5" s="719"/>
      <c r="AO5" s="719"/>
      <c r="AP5" s="720"/>
      <c r="AQ5" s="721" t="s">
        <v>554</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69.75" customHeight="1" x14ac:dyDescent="0.15">
      <c r="A7" s="828" t="s">
        <v>22</v>
      </c>
      <c r="B7" s="829"/>
      <c r="C7" s="829"/>
      <c r="D7" s="829"/>
      <c r="E7" s="829"/>
      <c r="F7" s="830"/>
      <c r="G7" s="831" t="s">
        <v>631</v>
      </c>
      <c r="H7" s="832"/>
      <c r="I7" s="832"/>
      <c r="J7" s="832"/>
      <c r="K7" s="832"/>
      <c r="L7" s="832"/>
      <c r="M7" s="832"/>
      <c r="N7" s="832"/>
      <c r="O7" s="832"/>
      <c r="P7" s="832"/>
      <c r="Q7" s="832"/>
      <c r="R7" s="832"/>
      <c r="S7" s="832"/>
      <c r="T7" s="832"/>
      <c r="U7" s="832"/>
      <c r="V7" s="832"/>
      <c r="W7" s="832"/>
      <c r="X7" s="833"/>
      <c r="Y7" s="397" t="s">
        <v>548</v>
      </c>
      <c r="Z7" s="294"/>
      <c r="AA7" s="294"/>
      <c r="AB7" s="294"/>
      <c r="AC7" s="294"/>
      <c r="AD7" s="398"/>
      <c r="AE7" s="385" t="s">
        <v>555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8" t="s">
        <v>389</v>
      </c>
      <c r="B8" s="829"/>
      <c r="C8" s="829"/>
      <c r="D8" s="829"/>
      <c r="E8" s="829"/>
      <c r="F8" s="830"/>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0" t="s">
        <v>556</v>
      </c>
      <c r="H9" s="571"/>
      <c r="I9" s="571"/>
      <c r="J9" s="571"/>
      <c r="K9" s="571"/>
      <c r="L9" s="571"/>
      <c r="M9" s="571"/>
      <c r="N9" s="571"/>
      <c r="O9" s="571"/>
      <c r="P9" s="571"/>
      <c r="Q9" s="571"/>
      <c r="R9" s="571"/>
      <c r="S9" s="571"/>
      <c r="T9" s="571"/>
      <c r="U9" s="571"/>
      <c r="V9" s="571"/>
      <c r="W9" s="571"/>
      <c r="X9" s="571"/>
      <c r="Y9" s="572"/>
      <c r="Z9" s="572"/>
      <c r="AA9" s="572"/>
      <c r="AB9" s="572"/>
      <c r="AC9" s="572"/>
      <c r="AD9" s="572"/>
      <c r="AE9" s="571"/>
      <c r="AF9" s="571"/>
      <c r="AG9" s="571"/>
      <c r="AH9" s="571"/>
      <c r="AI9" s="571"/>
      <c r="AJ9" s="571"/>
      <c r="AK9" s="571"/>
      <c r="AL9" s="571"/>
      <c r="AM9" s="571"/>
      <c r="AN9" s="571"/>
      <c r="AO9" s="571"/>
      <c r="AP9" s="571"/>
      <c r="AQ9" s="571"/>
      <c r="AR9" s="571"/>
      <c r="AS9" s="571"/>
      <c r="AT9" s="571"/>
      <c r="AU9" s="571"/>
      <c r="AV9" s="571"/>
      <c r="AW9" s="571"/>
      <c r="AX9" s="573"/>
    </row>
    <row r="10" spans="1:50" ht="80.25" customHeight="1" x14ac:dyDescent="0.15">
      <c r="A10" s="741" t="s">
        <v>30</v>
      </c>
      <c r="B10" s="742"/>
      <c r="C10" s="742"/>
      <c r="D10" s="742"/>
      <c r="E10" s="742"/>
      <c r="F10" s="742"/>
      <c r="G10" s="570" t="s">
        <v>557</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3"/>
    </row>
    <row r="11" spans="1:50" ht="42" customHeight="1" x14ac:dyDescent="0.15">
      <c r="A11" s="741" t="s">
        <v>5</v>
      </c>
      <c r="B11" s="742"/>
      <c r="C11" s="742"/>
      <c r="D11" s="742"/>
      <c r="E11" s="742"/>
      <c r="F11" s="750"/>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2" t="s">
        <v>7</v>
      </c>
      <c r="J13" s="633"/>
      <c r="K13" s="633"/>
      <c r="L13" s="633"/>
      <c r="M13" s="633"/>
      <c r="N13" s="633"/>
      <c r="O13" s="634"/>
      <c r="P13" s="97">
        <v>1966</v>
      </c>
      <c r="Q13" s="98"/>
      <c r="R13" s="98"/>
      <c r="S13" s="98"/>
      <c r="T13" s="98"/>
      <c r="U13" s="98"/>
      <c r="V13" s="99"/>
      <c r="W13" s="97">
        <v>1949</v>
      </c>
      <c r="X13" s="98"/>
      <c r="Y13" s="98"/>
      <c r="Z13" s="98"/>
      <c r="AA13" s="98"/>
      <c r="AB13" s="98"/>
      <c r="AC13" s="99"/>
      <c r="AD13" s="97">
        <v>1938</v>
      </c>
      <c r="AE13" s="98"/>
      <c r="AF13" s="98"/>
      <c r="AG13" s="98"/>
      <c r="AH13" s="98"/>
      <c r="AI13" s="98"/>
      <c r="AJ13" s="99"/>
      <c r="AK13" s="97">
        <v>1918</v>
      </c>
      <c r="AL13" s="98"/>
      <c r="AM13" s="98"/>
      <c r="AN13" s="98"/>
      <c r="AO13" s="98"/>
      <c r="AP13" s="98"/>
      <c r="AQ13" s="99"/>
      <c r="AR13" s="94">
        <v>1979</v>
      </c>
      <c r="AS13" s="95"/>
      <c r="AT13" s="95"/>
      <c r="AU13" s="95"/>
      <c r="AV13" s="95"/>
      <c r="AW13" s="95"/>
      <c r="AX13" s="396"/>
    </row>
    <row r="14" spans="1:50" ht="21" customHeight="1" x14ac:dyDescent="0.15">
      <c r="A14" s="139"/>
      <c r="B14" s="140"/>
      <c r="C14" s="140"/>
      <c r="D14" s="140"/>
      <c r="E14" s="140"/>
      <c r="F14" s="141"/>
      <c r="G14" s="746"/>
      <c r="H14" s="747"/>
      <c r="I14" s="574" t="s">
        <v>8</v>
      </c>
      <c r="J14" s="626"/>
      <c r="K14" s="626"/>
      <c r="L14" s="626"/>
      <c r="M14" s="626"/>
      <c r="N14" s="626"/>
      <c r="O14" s="627"/>
      <c r="P14" s="97">
        <v>15</v>
      </c>
      <c r="Q14" s="98"/>
      <c r="R14" s="98"/>
      <c r="S14" s="98"/>
      <c r="T14" s="98"/>
      <c r="U14" s="98"/>
      <c r="V14" s="99"/>
      <c r="W14" s="97" t="s">
        <v>466</v>
      </c>
      <c r="X14" s="98"/>
      <c r="Y14" s="98"/>
      <c r="Z14" s="98"/>
      <c r="AA14" s="98"/>
      <c r="AB14" s="98"/>
      <c r="AC14" s="99"/>
      <c r="AD14" s="97" t="s">
        <v>559</v>
      </c>
      <c r="AE14" s="98"/>
      <c r="AF14" s="98"/>
      <c r="AG14" s="98"/>
      <c r="AH14" s="98"/>
      <c r="AI14" s="98"/>
      <c r="AJ14" s="99"/>
      <c r="AK14" s="97" t="s">
        <v>627</v>
      </c>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6"/>
      <c r="H15" s="747"/>
      <c r="I15" s="574" t="s">
        <v>51</v>
      </c>
      <c r="J15" s="575"/>
      <c r="K15" s="575"/>
      <c r="L15" s="575"/>
      <c r="M15" s="575"/>
      <c r="N15" s="575"/>
      <c r="O15" s="576"/>
      <c r="P15" s="97" t="s">
        <v>466</v>
      </c>
      <c r="Q15" s="98"/>
      <c r="R15" s="98"/>
      <c r="S15" s="98"/>
      <c r="T15" s="98"/>
      <c r="U15" s="98"/>
      <c r="V15" s="99"/>
      <c r="W15" s="97" t="s">
        <v>466</v>
      </c>
      <c r="X15" s="98"/>
      <c r="Y15" s="98"/>
      <c r="Z15" s="98"/>
      <c r="AA15" s="98"/>
      <c r="AB15" s="98"/>
      <c r="AC15" s="99"/>
      <c r="AD15" s="97" t="s">
        <v>559</v>
      </c>
      <c r="AE15" s="98"/>
      <c r="AF15" s="98"/>
      <c r="AG15" s="98"/>
      <c r="AH15" s="98"/>
      <c r="AI15" s="98"/>
      <c r="AJ15" s="99"/>
      <c r="AK15" s="97" t="s">
        <v>626</v>
      </c>
      <c r="AL15" s="98"/>
      <c r="AM15" s="98"/>
      <c r="AN15" s="98"/>
      <c r="AO15" s="98"/>
      <c r="AP15" s="98"/>
      <c r="AQ15" s="99"/>
      <c r="AR15" s="97"/>
      <c r="AS15" s="98"/>
      <c r="AT15" s="98"/>
      <c r="AU15" s="98"/>
      <c r="AV15" s="98"/>
      <c r="AW15" s="98"/>
      <c r="AX15" s="625"/>
    </row>
    <row r="16" spans="1:50" ht="21" customHeight="1" x14ac:dyDescent="0.15">
      <c r="A16" s="139"/>
      <c r="B16" s="140"/>
      <c r="C16" s="140"/>
      <c r="D16" s="140"/>
      <c r="E16" s="140"/>
      <c r="F16" s="141"/>
      <c r="G16" s="746"/>
      <c r="H16" s="747"/>
      <c r="I16" s="574" t="s">
        <v>52</v>
      </c>
      <c r="J16" s="575"/>
      <c r="K16" s="575"/>
      <c r="L16" s="575"/>
      <c r="M16" s="575"/>
      <c r="N16" s="575"/>
      <c r="O16" s="576"/>
      <c r="P16" s="97" t="s">
        <v>466</v>
      </c>
      <c r="Q16" s="98"/>
      <c r="R16" s="98"/>
      <c r="S16" s="98"/>
      <c r="T16" s="98"/>
      <c r="U16" s="98"/>
      <c r="V16" s="99"/>
      <c r="W16" s="97" t="s">
        <v>466</v>
      </c>
      <c r="X16" s="98"/>
      <c r="Y16" s="98"/>
      <c r="Z16" s="98"/>
      <c r="AA16" s="98"/>
      <c r="AB16" s="98"/>
      <c r="AC16" s="99"/>
      <c r="AD16" s="97" t="s">
        <v>560</v>
      </c>
      <c r="AE16" s="98"/>
      <c r="AF16" s="98"/>
      <c r="AG16" s="98"/>
      <c r="AH16" s="98"/>
      <c r="AI16" s="98"/>
      <c r="AJ16" s="99"/>
      <c r="AK16" s="97" t="s">
        <v>628</v>
      </c>
      <c r="AL16" s="98"/>
      <c r="AM16" s="98"/>
      <c r="AN16" s="98"/>
      <c r="AO16" s="98"/>
      <c r="AP16" s="98"/>
      <c r="AQ16" s="99"/>
      <c r="AR16" s="670"/>
      <c r="AS16" s="671"/>
      <c r="AT16" s="671"/>
      <c r="AU16" s="671"/>
      <c r="AV16" s="671"/>
      <c r="AW16" s="671"/>
      <c r="AX16" s="672"/>
    </row>
    <row r="17" spans="1:50" ht="24.75" customHeight="1" x14ac:dyDescent="0.15">
      <c r="A17" s="139"/>
      <c r="B17" s="140"/>
      <c r="C17" s="140"/>
      <c r="D17" s="140"/>
      <c r="E17" s="140"/>
      <c r="F17" s="141"/>
      <c r="G17" s="746"/>
      <c r="H17" s="747"/>
      <c r="I17" s="574" t="s">
        <v>50</v>
      </c>
      <c r="J17" s="626"/>
      <c r="K17" s="626"/>
      <c r="L17" s="626"/>
      <c r="M17" s="626"/>
      <c r="N17" s="626"/>
      <c r="O17" s="627"/>
      <c r="P17" s="97" t="s">
        <v>466</v>
      </c>
      <c r="Q17" s="98"/>
      <c r="R17" s="98"/>
      <c r="S17" s="98"/>
      <c r="T17" s="98"/>
      <c r="U17" s="98"/>
      <c r="V17" s="99"/>
      <c r="W17" s="97">
        <v>15</v>
      </c>
      <c r="X17" s="98"/>
      <c r="Y17" s="98"/>
      <c r="Z17" s="98"/>
      <c r="AA17" s="98"/>
      <c r="AB17" s="98"/>
      <c r="AC17" s="99"/>
      <c r="AD17" s="97">
        <v>14</v>
      </c>
      <c r="AE17" s="98"/>
      <c r="AF17" s="98"/>
      <c r="AG17" s="98"/>
      <c r="AH17" s="98"/>
      <c r="AI17" s="98"/>
      <c r="AJ17" s="99"/>
      <c r="AK17" s="97" t="s">
        <v>628</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8"/>
      <c r="H18" s="749"/>
      <c r="I18" s="736" t="s">
        <v>20</v>
      </c>
      <c r="J18" s="737"/>
      <c r="K18" s="737"/>
      <c r="L18" s="737"/>
      <c r="M18" s="737"/>
      <c r="N18" s="737"/>
      <c r="O18" s="738"/>
      <c r="P18" s="103">
        <f>SUM(P13:V17)</f>
        <v>1981</v>
      </c>
      <c r="Q18" s="104"/>
      <c r="R18" s="104"/>
      <c r="S18" s="104"/>
      <c r="T18" s="104"/>
      <c r="U18" s="104"/>
      <c r="V18" s="105"/>
      <c r="W18" s="103">
        <f>SUM(W13:AC17)</f>
        <v>1964</v>
      </c>
      <c r="X18" s="104"/>
      <c r="Y18" s="104"/>
      <c r="Z18" s="104"/>
      <c r="AA18" s="104"/>
      <c r="AB18" s="104"/>
      <c r="AC18" s="105"/>
      <c r="AD18" s="103">
        <f>SUM(AD13:AJ17)</f>
        <v>1952</v>
      </c>
      <c r="AE18" s="104"/>
      <c r="AF18" s="104"/>
      <c r="AG18" s="104"/>
      <c r="AH18" s="104"/>
      <c r="AI18" s="104"/>
      <c r="AJ18" s="105"/>
      <c r="AK18" s="103">
        <f>SUM(AK13:AQ17)</f>
        <v>1918</v>
      </c>
      <c r="AL18" s="104"/>
      <c r="AM18" s="104"/>
      <c r="AN18" s="104"/>
      <c r="AO18" s="104"/>
      <c r="AP18" s="104"/>
      <c r="AQ18" s="105"/>
      <c r="AR18" s="103">
        <f>SUM(AR13:AX17)</f>
        <v>1979</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1981</v>
      </c>
      <c r="Q19" s="98"/>
      <c r="R19" s="98"/>
      <c r="S19" s="98"/>
      <c r="T19" s="98"/>
      <c r="U19" s="98"/>
      <c r="V19" s="99"/>
      <c r="W19" s="97">
        <v>1964</v>
      </c>
      <c r="X19" s="98"/>
      <c r="Y19" s="98"/>
      <c r="Z19" s="98"/>
      <c r="AA19" s="98"/>
      <c r="AB19" s="98"/>
      <c r="AC19" s="99"/>
      <c r="AD19" s="97">
        <v>1952</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8" t="s">
        <v>497</v>
      </c>
      <c r="H21" s="929"/>
      <c r="I21" s="929"/>
      <c r="J21" s="929"/>
      <c r="K21" s="929"/>
      <c r="L21" s="929"/>
      <c r="M21" s="929"/>
      <c r="N21" s="929"/>
      <c r="O21" s="929"/>
      <c r="P21" s="537">
        <f>IF(P19=0, "-", SUM(P19)/SUM(P13,P14))</f>
        <v>1</v>
      </c>
      <c r="Q21" s="537"/>
      <c r="R21" s="537"/>
      <c r="S21" s="537"/>
      <c r="T21" s="537"/>
      <c r="U21" s="537"/>
      <c r="V21" s="537"/>
      <c r="W21" s="537">
        <f t="shared" ref="W21" si="2">IF(W19=0, "-", SUM(W19)/SUM(W13,W14))</f>
        <v>1.0076962544894819</v>
      </c>
      <c r="X21" s="537"/>
      <c r="Y21" s="537"/>
      <c r="Z21" s="537"/>
      <c r="AA21" s="537"/>
      <c r="AB21" s="537"/>
      <c r="AC21" s="537"/>
      <c r="AD21" s="537">
        <f t="shared" ref="AD21" si="3">IF(AD19=0, "-", SUM(AD19)/SUM(AD13,AD14))</f>
        <v>1.0072239422084623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1918</v>
      </c>
      <c r="Q23" s="95"/>
      <c r="R23" s="95"/>
      <c r="S23" s="95"/>
      <c r="T23" s="95"/>
      <c r="U23" s="95"/>
      <c r="V23" s="96"/>
      <c r="W23" s="94">
        <v>1979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1918</v>
      </c>
      <c r="Q29" s="226"/>
      <c r="R29" s="226"/>
      <c r="S29" s="226"/>
      <c r="T29" s="226"/>
      <c r="U29" s="226"/>
      <c r="V29" s="227"/>
      <c r="W29" s="225">
        <f>AR13</f>
        <v>1979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4" t="s">
        <v>265</v>
      </c>
      <c r="H30" s="392"/>
      <c r="I30" s="392"/>
      <c r="J30" s="392"/>
      <c r="K30" s="392"/>
      <c r="L30" s="392"/>
      <c r="M30" s="392"/>
      <c r="N30" s="392"/>
      <c r="O30" s="578"/>
      <c r="P30" s="577" t="s">
        <v>59</v>
      </c>
      <c r="Q30" s="392"/>
      <c r="R30" s="392"/>
      <c r="S30" s="392"/>
      <c r="T30" s="392"/>
      <c r="U30" s="392"/>
      <c r="V30" s="392"/>
      <c r="W30" s="392"/>
      <c r="X30" s="578"/>
      <c r="Y30" s="463"/>
      <c r="Z30" s="464"/>
      <c r="AA30" s="465"/>
      <c r="AB30" s="388" t="s">
        <v>11</v>
      </c>
      <c r="AC30" s="389"/>
      <c r="AD30" s="390"/>
      <c r="AE30" s="388" t="s">
        <v>357</v>
      </c>
      <c r="AF30" s="389"/>
      <c r="AG30" s="389"/>
      <c r="AH30" s="390"/>
      <c r="AI30" s="388" t="s">
        <v>363</v>
      </c>
      <c r="AJ30" s="389"/>
      <c r="AK30" s="389"/>
      <c r="AL30" s="390"/>
      <c r="AM30" s="391" t="s">
        <v>472</v>
      </c>
      <c r="AN30" s="391"/>
      <c r="AO30" s="391"/>
      <c r="AP30" s="388"/>
      <c r="AQ30" s="635" t="s">
        <v>355</v>
      </c>
      <c r="AR30" s="636"/>
      <c r="AS30" s="636"/>
      <c r="AT30" s="637"/>
      <c r="AU30" s="392" t="s">
        <v>253</v>
      </c>
      <c r="AV30" s="392"/>
      <c r="AW30" s="392"/>
      <c r="AX30" s="393"/>
    </row>
    <row r="31" spans="1:50" ht="18.75" customHeight="1" x14ac:dyDescent="0.15">
      <c r="A31" s="510"/>
      <c r="B31" s="511"/>
      <c r="C31" s="511"/>
      <c r="D31" s="511"/>
      <c r="E31" s="511"/>
      <c r="F31" s="512"/>
      <c r="G31" s="565"/>
      <c r="H31" s="381"/>
      <c r="I31" s="381"/>
      <c r="J31" s="381"/>
      <c r="K31" s="381"/>
      <c r="L31" s="381"/>
      <c r="M31" s="381"/>
      <c r="N31" s="381"/>
      <c r="O31" s="566"/>
      <c r="P31" s="579"/>
      <c r="Q31" s="381"/>
      <c r="R31" s="381"/>
      <c r="S31" s="381"/>
      <c r="T31" s="381"/>
      <c r="U31" s="381"/>
      <c r="V31" s="381"/>
      <c r="W31" s="381"/>
      <c r="X31" s="566"/>
      <c r="Y31" s="466"/>
      <c r="Z31" s="467"/>
      <c r="AA31" s="468"/>
      <c r="AB31" s="334"/>
      <c r="AC31" s="335"/>
      <c r="AD31" s="336"/>
      <c r="AE31" s="334"/>
      <c r="AF31" s="335"/>
      <c r="AG31" s="335"/>
      <c r="AH31" s="336"/>
      <c r="AI31" s="334"/>
      <c r="AJ31" s="335"/>
      <c r="AK31" s="335"/>
      <c r="AL31" s="336"/>
      <c r="AM31" s="378"/>
      <c r="AN31" s="378"/>
      <c r="AO31" s="378"/>
      <c r="AP31" s="334"/>
      <c r="AQ31" s="215" t="s">
        <v>623</v>
      </c>
      <c r="AR31" s="133"/>
      <c r="AS31" s="134" t="s">
        <v>356</v>
      </c>
      <c r="AT31" s="169"/>
      <c r="AU31" s="269">
        <v>30</v>
      </c>
      <c r="AV31" s="269"/>
      <c r="AW31" s="381" t="s">
        <v>300</v>
      </c>
      <c r="AX31" s="382"/>
    </row>
    <row r="32" spans="1:50" ht="23.25" customHeight="1" x14ac:dyDescent="0.15">
      <c r="A32" s="513"/>
      <c r="B32" s="511"/>
      <c r="C32" s="511"/>
      <c r="D32" s="511"/>
      <c r="E32" s="511"/>
      <c r="F32" s="512"/>
      <c r="G32" s="158" t="s">
        <v>562</v>
      </c>
      <c r="H32" s="673"/>
      <c r="I32" s="673"/>
      <c r="J32" s="673"/>
      <c r="K32" s="673"/>
      <c r="L32" s="673"/>
      <c r="M32" s="673"/>
      <c r="N32" s="673"/>
      <c r="O32" s="674"/>
      <c r="P32" s="158" t="s">
        <v>563</v>
      </c>
      <c r="Q32" s="673"/>
      <c r="R32" s="673"/>
      <c r="S32" s="673"/>
      <c r="T32" s="673"/>
      <c r="U32" s="673"/>
      <c r="V32" s="673"/>
      <c r="W32" s="673"/>
      <c r="X32" s="674"/>
      <c r="Y32" s="340" t="s">
        <v>12</v>
      </c>
      <c r="Z32" s="547"/>
      <c r="AA32" s="548"/>
      <c r="AB32" s="549" t="s">
        <v>573</v>
      </c>
      <c r="AC32" s="549"/>
      <c r="AD32" s="549"/>
      <c r="AE32" s="353">
        <v>1268</v>
      </c>
      <c r="AF32" s="354"/>
      <c r="AG32" s="354"/>
      <c r="AH32" s="354"/>
      <c r="AI32" s="353">
        <v>1269</v>
      </c>
      <c r="AJ32" s="354"/>
      <c r="AK32" s="354"/>
      <c r="AL32" s="354"/>
      <c r="AM32" s="353"/>
      <c r="AN32" s="354"/>
      <c r="AO32" s="354"/>
      <c r="AP32" s="354"/>
      <c r="AQ32" s="100" t="s">
        <v>624</v>
      </c>
      <c r="AR32" s="101"/>
      <c r="AS32" s="101"/>
      <c r="AT32" s="102"/>
      <c r="AU32" s="354" t="s">
        <v>635</v>
      </c>
      <c r="AV32" s="354"/>
      <c r="AW32" s="354"/>
      <c r="AX32" s="369"/>
    </row>
    <row r="33" spans="1:50" ht="23.25" customHeight="1" x14ac:dyDescent="0.15">
      <c r="A33" s="514"/>
      <c r="B33" s="515"/>
      <c r="C33" s="515"/>
      <c r="D33" s="515"/>
      <c r="E33" s="515"/>
      <c r="F33" s="516"/>
      <c r="G33" s="675"/>
      <c r="H33" s="675"/>
      <c r="I33" s="675"/>
      <c r="J33" s="675"/>
      <c r="K33" s="675"/>
      <c r="L33" s="675"/>
      <c r="M33" s="675"/>
      <c r="N33" s="675"/>
      <c r="O33" s="676"/>
      <c r="P33" s="675"/>
      <c r="Q33" s="675"/>
      <c r="R33" s="675"/>
      <c r="S33" s="675"/>
      <c r="T33" s="675"/>
      <c r="U33" s="675"/>
      <c r="V33" s="675"/>
      <c r="W33" s="675"/>
      <c r="X33" s="676"/>
      <c r="Y33" s="301" t="s">
        <v>54</v>
      </c>
      <c r="Z33" s="296"/>
      <c r="AA33" s="297"/>
      <c r="AB33" s="520" t="s">
        <v>573</v>
      </c>
      <c r="AC33" s="520"/>
      <c r="AD33" s="520"/>
      <c r="AE33" s="353">
        <v>1268</v>
      </c>
      <c r="AF33" s="354"/>
      <c r="AG33" s="354"/>
      <c r="AH33" s="354"/>
      <c r="AI33" s="353">
        <v>1269</v>
      </c>
      <c r="AJ33" s="354"/>
      <c r="AK33" s="354"/>
      <c r="AL33" s="354"/>
      <c r="AM33" s="353">
        <v>1269</v>
      </c>
      <c r="AN33" s="354"/>
      <c r="AO33" s="354"/>
      <c r="AP33" s="354"/>
      <c r="AQ33" s="100" t="s">
        <v>625</v>
      </c>
      <c r="AR33" s="101"/>
      <c r="AS33" s="101"/>
      <c r="AT33" s="102"/>
      <c r="AU33" s="354">
        <v>1269</v>
      </c>
      <c r="AV33" s="354"/>
      <c r="AW33" s="354"/>
      <c r="AX33" s="369"/>
    </row>
    <row r="34" spans="1:50" ht="23.25" customHeight="1" x14ac:dyDescent="0.15">
      <c r="A34" s="513"/>
      <c r="B34" s="511"/>
      <c r="C34" s="511"/>
      <c r="D34" s="511"/>
      <c r="E34" s="511"/>
      <c r="F34" s="512"/>
      <c r="G34" s="677"/>
      <c r="H34" s="677"/>
      <c r="I34" s="677"/>
      <c r="J34" s="677"/>
      <c r="K34" s="677"/>
      <c r="L34" s="677"/>
      <c r="M34" s="677"/>
      <c r="N34" s="677"/>
      <c r="O34" s="678"/>
      <c r="P34" s="677"/>
      <c r="Q34" s="677"/>
      <c r="R34" s="677"/>
      <c r="S34" s="677"/>
      <c r="T34" s="677"/>
      <c r="U34" s="677"/>
      <c r="V34" s="677"/>
      <c r="W34" s="677"/>
      <c r="X34" s="678"/>
      <c r="Y34" s="301" t="s">
        <v>13</v>
      </c>
      <c r="Z34" s="296"/>
      <c r="AA34" s="297"/>
      <c r="AB34" s="495" t="s">
        <v>301</v>
      </c>
      <c r="AC34" s="495"/>
      <c r="AD34" s="495"/>
      <c r="AE34" s="353">
        <v>100</v>
      </c>
      <c r="AF34" s="354"/>
      <c r="AG34" s="354"/>
      <c r="AH34" s="354"/>
      <c r="AI34" s="353">
        <v>100</v>
      </c>
      <c r="AJ34" s="354"/>
      <c r="AK34" s="354"/>
      <c r="AL34" s="354"/>
      <c r="AM34" s="353"/>
      <c r="AN34" s="354"/>
      <c r="AO34" s="354"/>
      <c r="AP34" s="354"/>
      <c r="AQ34" s="100" t="s">
        <v>626</v>
      </c>
      <c r="AR34" s="101"/>
      <c r="AS34" s="101"/>
      <c r="AT34" s="102"/>
      <c r="AU34" s="354" t="s">
        <v>635</v>
      </c>
      <c r="AV34" s="354"/>
      <c r="AW34" s="354"/>
      <c r="AX34" s="369"/>
    </row>
    <row r="35" spans="1:50" ht="23.25" customHeight="1" x14ac:dyDescent="0.15">
      <c r="A35" s="899" t="s">
        <v>528</v>
      </c>
      <c r="B35" s="900"/>
      <c r="C35" s="900"/>
      <c r="D35" s="900"/>
      <c r="E35" s="900"/>
      <c r="F35" s="901"/>
      <c r="G35" s="905" t="s">
        <v>564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38" t="s">
        <v>491</v>
      </c>
      <c r="B37" s="639"/>
      <c r="C37" s="639"/>
      <c r="D37" s="639"/>
      <c r="E37" s="639"/>
      <c r="F37" s="640"/>
      <c r="G37" s="563" t="s">
        <v>265</v>
      </c>
      <c r="H37" s="383"/>
      <c r="I37" s="383"/>
      <c r="J37" s="383"/>
      <c r="K37" s="383"/>
      <c r="L37" s="383"/>
      <c r="M37" s="383"/>
      <c r="N37" s="383"/>
      <c r="O37" s="564"/>
      <c r="P37" s="628" t="s">
        <v>59</v>
      </c>
      <c r="Q37" s="383"/>
      <c r="R37" s="383"/>
      <c r="S37" s="383"/>
      <c r="T37" s="383"/>
      <c r="U37" s="383"/>
      <c r="V37" s="383"/>
      <c r="W37" s="383"/>
      <c r="X37" s="564"/>
      <c r="Y37" s="629"/>
      <c r="Z37" s="630"/>
      <c r="AA37" s="631"/>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0"/>
      <c r="B38" s="511"/>
      <c r="C38" s="511"/>
      <c r="D38" s="511"/>
      <c r="E38" s="511"/>
      <c r="F38" s="512"/>
      <c r="G38" s="565"/>
      <c r="H38" s="381"/>
      <c r="I38" s="381"/>
      <c r="J38" s="381"/>
      <c r="K38" s="381"/>
      <c r="L38" s="381"/>
      <c r="M38" s="381"/>
      <c r="N38" s="381"/>
      <c r="O38" s="566"/>
      <c r="P38" s="579"/>
      <c r="Q38" s="381"/>
      <c r="R38" s="381"/>
      <c r="S38" s="381"/>
      <c r="T38" s="381"/>
      <c r="U38" s="381"/>
      <c r="V38" s="381"/>
      <c r="W38" s="381"/>
      <c r="X38" s="566"/>
      <c r="Y38" s="466"/>
      <c r="Z38" s="467"/>
      <c r="AA38" s="468"/>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40" t="s">
        <v>12</v>
      </c>
      <c r="Z39" s="547"/>
      <c r="AA39" s="548"/>
      <c r="AB39" s="549"/>
      <c r="AC39" s="549"/>
      <c r="AD39" s="549"/>
      <c r="AE39" s="353"/>
      <c r="AF39" s="354"/>
      <c r="AG39" s="354"/>
      <c r="AH39" s="354"/>
      <c r="AI39" s="353"/>
      <c r="AJ39" s="354"/>
      <c r="AK39" s="354"/>
      <c r="AL39" s="354"/>
      <c r="AM39" s="353"/>
      <c r="AN39" s="354"/>
      <c r="AO39" s="354"/>
      <c r="AP39" s="354"/>
      <c r="AQ39" s="100"/>
      <c r="AR39" s="101"/>
      <c r="AS39" s="101"/>
      <c r="AT39" s="102"/>
      <c r="AU39" s="354"/>
      <c r="AV39" s="354"/>
      <c r="AW39" s="354"/>
      <c r="AX39" s="369"/>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53"/>
      <c r="AF40" s="354"/>
      <c r="AG40" s="354"/>
      <c r="AH40" s="354"/>
      <c r="AI40" s="353"/>
      <c r="AJ40" s="354"/>
      <c r="AK40" s="354"/>
      <c r="AL40" s="354"/>
      <c r="AM40" s="353"/>
      <c r="AN40" s="354"/>
      <c r="AO40" s="354"/>
      <c r="AP40" s="354"/>
      <c r="AQ40" s="100"/>
      <c r="AR40" s="101"/>
      <c r="AS40" s="101"/>
      <c r="AT40" s="102"/>
      <c r="AU40" s="354"/>
      <c r="AV40" s="354"/>
      <c r="AW40" s="354"/>
      <c r="AX40" s="369"/>
    </row>
    <row r="41" spans="1:50" ht="23.25" hidden="1" customHeight="1" x14ac:dyDescent="0.15">
      <c r="A41" s="641"/>
      <c r="B41" s="642"/>
      <c r="C41" s="642"/>
      <c r="D41" s="642"/>
      <c r="E41" s="642"/>
      <c r="F41" s="643"/>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53"/>
      <c r="AF41" s="354"/>
      <c r="AG41" s="354"/>
      <c r="AH41" s="354"/>
      <c r="AI41" s="353"/>
      <c r="AJ41" s="354"/>
      <c r="AK41" s="354"/>
      <c r="AL41" s="354"/>
      <c r="AM41" s="353"/>
      <c r="AN41" s="354"/>
      <c r="AO41" s="354"/>
      <c r="AP41" s="354"/>
      <c r="AQ41" s="100"/>
      <c r="AR41" s="101"/>
      <c r="AS41" s="101"/>
      <c r="AT41" s="102"/>
      <c r="AU41" s="354"/>
      <c r="AV41" s="354"/>
      <c r="AW41" s="354"/>
      <c r="AX41" s="369"/>
    </row>
    <row r="42" spans="1:50" ht="23.25" hidden="1"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38" t="s">
        <v>491</v>
      </c>
      <c r="B44" s="639"/>
      <c r="C44" s="639"/>
      <c r="D44" s="639"/>
      <c r="E44" s="639"/>
      <c r="F44" s="640"/>
      <c r="G44" s="563" t="s">
        <v>265</v>
      </c>
      <c r="H44" s="383"/>
      <c r="I44" s="383"/>
      <c r="J44" s="383"/>
      <c r="K44" s="383"/>
      <c r="L44" s="383"/>
      <c r="M44" s="383"/>
      <c r="N44" s="383"/>
      <c r="O44" s="564"/>
      <c r="P44" s="628" t="s">
        <v>59</v>
      </c>
      <c r="Q44" s="383"/>
      <c r="R44" s="383"/>
      <c r="S44" s="383"/>
      <c r="T44" s="383"/>
      <c r="U44" s="383"/>
      <c r="V44" s="383"/>
      <c r="W44" s="383"/>
      <c r="X44" s="564"/>
      <c r="Y44" s="629"/>
      <c r="Z44" s="630"/>
      <c r="AA44" s="631"/>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0"/>
      <c r="B45" s="511"/>
      <c r="C45" s="511"/>
      <c r="D45" s="511"/>
      <c r="E45" s="511"/>
      <c r="F45" s="512"/>
      <c r="G45" s="565"/>
      <c r="H45" s="381"/>
      <c r="I45" s="381"/>
      <c r="J45" s="381"/>
      <c r="K45" s="381"/>
      <c r="L45" s="381"/>
      <c r="M45" s="381"/>
      <c r="N45" s="381"/>
      <c r="O45" s="566"/>
      <c r="P45" s="579"/>
      <c r="Q45" s="381"/>
      <c r="R45" s="381"/>
      <c r="S45" s="381"/>
      <c r="T45" s="381"/>
      <c r="U45" s="381"/>
      <c r="V45" s="381"/>
      <c r="W45" s="381"/>
      <c r="X45" s="566"/>
      <c r="Y45" s="466"/>
      <c r="Z45" s="467"/>
      <c r="AA45" s="468"/>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40" t="s">
        <v>12</v>
      </c>
      <c r="Z46" s="547"/>
      <c r="AA46" s="548"/>
      <c r="AB46" s="549"/>
      <c r="AC46" s="549"/>
      <c r="AD46" s="549"/>
      <c r="AE46" s="353"/>
      <c r="AF46" s="354"/>
      <c r="AG46" s="354"/>
      <c r="AH46" s="354"/>
      <c r="AI46" s="353"/>
      <c r="AJ46" s="354"/>
      <c r="AK46" s="354"/>
      <c r="AL46" s="354"/>
      <c r="AM46" s="353"/>
      <c r="AN46" s="354"/>
      <c r="AO46" s="354"/>
      <c r="AP46" s="354"/>
      <c r="AQ46" s="100"/>
      <c r="AR46" s="101"/>
      <c r="AS46" s="101"/>
      <c r="AT46" s="102"/>
      <c r="AU46" s="354"/>
      <c r="AV46" s="354"/>
      <c r="AW46" s="354"/>
      <c r="AX46" s="369"/>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53"/>
      <c r="AF47" s="354"/>
      <c r="AG47" s="354"/>
      <c r="AH47" s="354"/>
      <c r="AI47" s="353"/>
      <c r="AJ47" s="354"/>
      <c r="AK47" s="354"/>
      <c r="AL47" s="354"/>
      <c r="AM47" s="353"/>
      <c r="AN47" s="354"/>
      <c r="AO47" s="354"/>
      <c r="AP47" s="354"/>
      <c r="AQ47" s="100"/>
      <c r="AR47" s="101"/>
      <c r="AS47" s="101"/>
      <c r="AT47" s="102"/>
      <c r="AU47" s="354"/>
      <c r="AV47" s="354"/>
      <c r="AW47" s="354"/>
      <c r="AX47" s="369"/>
    </row>
    <row r="48" spans="1:50" ht="23.25" hidden="1" customHeight="1" x14ac:dyDescent="0.15">
      <c r="A48" s="641"/>
      <c r="B48" s="642"/>
      <c r="C48" s="642"/>
      <c r="D48" s="642"/>
      <c r="E48" s="642"/>
      <c r="F48" s="643"/>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53"/>
      <c r="AF48" s="354"/>
      <c r="AG48" s="354"/>
      <c r="AH48" s="354"/>
      <c r="AI48" s="353"/>
      <c r="AJ48" s="354"/>
      <c r="AK48" s="354"/>
      <c r="AL48" s="354"/>
      <c r="AM48" s="353"/>
      <c r="AN48" s="354"/>
      <c r="AO48" s="354"/>
      <c r="AP48" s="354"/>
      <c r="AQ48" s="100"/>
      <c r="AR48" s="101"/>
      <c r="AS48" s="101"/>
      <c r="AT48" s="102"/>
      <c r="AU48" s="354"/>
      <c r="AV48" s="354"/>
      <c r="AW48" s="354"/>
      <c r="AX48" s="369"/>
    </row>
    <row r="49" spans="1:50" ht="23.25" hidden="1"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0" t="s">
        <v>491</v>
      </c>
      <c r="B51" s="511"/>
      <c r="C51" s="511"/>
      <c r="D51" s="511"/>
      <c r="E51" s="511"/>
      <c r="F51" s="512"/>
      <c r="G51" s="563" t="s">
        <v>265</v>
      </c>
      <c r="H51" s="383"/>
      <c r="I51" s="383"/>
      <c r="J51" s="383"/>
      <c r="K51" s="383"/>
      <c r="L51" s="383"/>
      <c r="M51" s="383"/>
      <c r="N51" s="383"/>
      <c r="O51" s="564"/>
      <c r="P51" s="628" t="s">
        <v>59</v>
      </c>
      <c r="Q51" s="383"/>
      <c r="R51" s="383"/>
      <c r="S51" s="383"/>
      <c r="T51" s="383"/>
      <c r="U51" s="383"/>
      <c r="V51" s="383"/>
      <c r="W51" s="383"/>
      <c r="X51" s="564"/>
      <c r="Y51" s="629"/>
      <c r="Z51" s="630"/>
      <c r="AA51" s="631"/>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0"/>
      <c r="B52" s="511"/>
      <c r="C52" s="511"/>
      <c r="D52" s="511"/>
      <c r="E52" s="511"/>
      <c r="F52" s="512"/>
      <c r="G52" s="565"/>
      <c r="H52" s="381"/>
      <c r="I52" s="381"/>
      <c r="J52" s="381"/>
      <c r="K52" s="381"/>
      <c r="L52" s="381"/>
      <c r="M52" s="381"/>
      <c r="N52" s="381"/>
      <c r="O52" s="566"/>
      <c r="P52" s="579"/>
      <c r="Q52" s="381"/>
      <c r="R52" s="381"/>
      <c r="S52" s="381"/>
      <c r="T52" s="381"/>
      <c r="U52" s="381"/>
      <c r="V52" s="381"/>
      <c r="W52" s="381"/>
      <c r="X52" s="566"/>
      <c r="Y52" s="466"/>
      <c r="Z52" s="467"/>
      <c r="AA52" s="468"/>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40" t="s">
        <v>12</v>
      </c>
      <c r="Z53" s="547"/>
      <c r="AA53" s="548"/>
      <c r="AB53" s="549"/>
      <c r="AC53" s="549"/>
      <c r="AD53" s="549"/>
      <c r="AE53" s="353"/>
      <c r="AF53" s="354"/>
      <c r="AG53" s="354"/>
      <c r="AH53" s="354"/>
      <c r="AI53" s="353"/>
      <c r="AJ53" s="354"/>
      <c r="AK53" s="354"/>
      <c r="AL53" s="354"/>
      <c r="AM53" s="353"/>
      <c r="AN53" s="354"/>
      <c r="AO53" s="354"/>
      <c r="AP53" s="354"/>
      <c r="AQ53" s="100"/>
      <c r="AR53" s="101"/>
      <c r="AS53" s="101"/>
      <c r="AT53" s="102"/>
      <c r="AU53" s="354"/>
      <c r="AV53" s="354"/>
      <c r="AW53" s="354"/>
      <c r="AX53" s="369"/>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53"/>
      <c r="AF54" s="354"/>
      <c r="AG54" s="354"/>
      <c r="AH54" s="354"/>
      <c r="AI54" s="353"/>
      <c r="AJ54" s="354"/>
      <c r="AK54" s="354"/>
      <c r="AL54" s="354"/>
      <c r="AM54" s="353"/>
      <c r="AN54" s="354"/>
      <c r="AO54" s="354"/>
      <c r="AP54" s="354"/>
      <c r="AQ54" s="100"/>
      <c r="AR54" s="101"/>
      <c r="AS54" s="101"/>
      <c r="AT54" s="102"/>
      <c r="AU54" s="354"/>
      <c r="AV54" s="354"/>
      <c r="AW54" s="354"/>
      <c r="AX54" s="369"/>
    </row>
    <row r="55" spans="1:50" ht="23.25" hidden="1" customHeight="1" x14ac:dyDescent="0.15">
      <c r="A55" s="641"/>
      <c r="B55" s="642"/>
      <c r="C55" s="642"/>
      <c r="D55" s="642"/>
      <c r="E55" s="642"/>
      <c r="F55" s="643"/>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53"/>
      <c r="AF55" s="354"/>
      <c r="AG55" s="354"/>
      <c r="AH55" s="354"/>
      <c r="AI55" s="353"/>
      <c r="AJ55" s="354"/>
      <c r="AK55" s="354"/>
      <c r="AL55" s="354"/>
      <c r="AM55" s="353"/>
      <c r="AN55" s="354"/>
      <c r="AO55" s="354"/>
      <c r="AP55" s="354"/>
      <c r="AQ55" s="100"/>
      <c r="AR55" s="101"/>
      <c r="AS55" s="101"/>
      <c r="AT55" s="102"/>
      <c r="AU55" s="354"/>
      <c r="AV55" s="354"/>
      <c r="AW55" s="354"/>
      <c r="AX55" s="369"/>
    </row>
    <row r="56" spans="1:50" ht="23.25" hidden="1"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0" t="s">
        <v>491</v>
      </c>
      <c r="B58" s="511"/>
      <c r="C58" s="511"/>
      <c r="D58" s="511"/>
      <c r="E58" s="511"/>
      <c r="F58" s="512"/>
      <c r="G58" s="563" t="s">
        <v>265</v>
      </c>
      <c r="H58" s="383"/>
      <c r="I58" s="383"/>
      <c r="J58" s="383"/>
      <c r="K58" s="383"/>
      <c r="L58" s="383"/>
      <c r="M58" s="383"/>
      <c r="N58" s="383"/>
      <c r="O58" s="564"/>
      <c r="P58" s="628" t="s">
        <v>59</v>
      </c>
      <c r="Q58" s="383"/>
      <c r="R58" s="383"/>
      <c r="S58" s="383"/>
      <c r="T58" s="383"/>
      <c r="U58" s="383"/>
      <c r="V58" s="383"/>
      <c r="W58" s="383"/>
      <c r="X58" s="564"/>
      <c r="Y58" s="629"/>
      <c r="Z58" s="630"/>
      <c r="AA58" s="631"/>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0"/>
      <c r="B59" s="511"/>
      <c r="C59" s="511"/>
      <c r="D59" s="511"/>
      <c r="E59" s="511"/>
      <c r="F59" s="512"/>
      <c r="G59" s="565"/>
      <c r="H59" s="381"/>
      <c r="I59" s="381"/>
      <c r="J59" s="381"/>
      <c r="K59" s="381"/>
      <c r="L59" s="381"/>
      <c r="M59" s="381"/>
      <c r="N59" s="381"/>
      <c r="O59" s="566"/>
      <c r="P59" s="579"/>
      <c r="Q59" s="381"/>
      <c r="R59" s="381"/>
      <c r="S59" s="381"/>
      <c r="T59" s="381"/>
      <c r="U59" s="381"/>
      <c r="V59" s="381"/>
      <c r="W59" s="381"/>
      <c r="X59" s="566"/>
      <c r="Y59" s="466"/>
      <c r="Z59" s="467"/>
      <c r="AA59" s="468"/>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40" t="s">
        <v>12</v>
      </c>
      <c r="Z60" s="547"/>
      <c r="AA60" s="548"/>
      <c r="AB60" s="549"/>
      <c r="AC60" s="549"/>
      <c r="AD60" s="549"/>
      <c r="AE60" s="353"/>
      <c r="AF60" s="354"/>
      <c r="AG60" s="354"/>
      <c r="AH60" s="354"/>
      <c r="AI60" s="353"/>
      <c r="AJ60" s="354"/>
      <c r="AK60" s="354"/>
      <c r="AL60" s="354"/>
      <c r="AM60" s="353"/>
      <c r="AN60" s="354"/>
      <c r="AO60" s="354"/>
      <c r="AP60" s="354"/>
      <c r="AQ60" s="100"/>
      <c r="AR60" s="101"/>
      <c r="AS60" s="101"/>
      <c r="AT60" s="102"/>
      <c r="AU60" s="354"/>
      <c r="AV60" s="354"/>
      <c r="AW60" s="354"/>
      <c r="AX60" s="369"/>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53"/>
      <c r="AF61" s="354"/>
      <c r="AG61" s="354"/>
      <c r="AH61" s="354"/>
      <c r="AI61" s="353"/>
      <c r="AJ61" s="354"/>
      <c r="AK61" s="354"/>
      <c r="AL61" s="354"/>
      <c r="AM61" s="353"/>
      <c r="AN61" s="354"/>
      <c r="AO61" s="354"/>
      <c r="AP61" s="354"/>
      <c r="AQ61" s="100"/>
      <c r="AR61" s="101"/>
      <c r="AS61" s="101"/>
      <c r="AT61" s="102"/>
      <c r="AU61" s="354"/>
      <c r="AV61" s="354"/>
      <c r="AW61" s="354"/>
      <c r="AX61" s="369"/>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53"/>
      <c r="AF62" s="354"/>
      <c r="AG62" s="354"/>
      <c r="AH62" s="354"/>
      <c r="AI62" s="353"/>
      <c r="AJ62" s="354"/>
      <c r="AK62" s="354"/>
      <c r="AL62" s="354"/>
      <c r="AM62" s="353"/>
      <c r="AN62" s="354"/>
      <c r="AO62" s="354"/>
      <c r="AP62" s="354"/>
      <c r="AQ62" s="100"/>
      <c r="AR62" s="101"/>
      <c r="AS62" s="101"/>
      <c r="AT62" s="102"/>
      <c r="AU62" s="354"/>
      <c r="AV62" s="354"/>
      <c r="AW62" s="354"/>
      <c r="AX62" s="369"/>
    </row>
    <row r="63" spans="1:50" ht="23.25" hidden="1"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70" t="s">
        <v>357</v>
      </c>
      <c r="AF65" s="371"/>
      <c r="AG65" s="371"/>
      <c r="AH65" s="372"/>
      <c r="AI65" s="370" t="s">
        <v>363</v>
      </c>
      <c r="AJ65" s="371"/>
      <c r="AK65" s="371"/>
      <c r="AL65" s="372"/>
      <c r="AM65" s="377" t="s">
        <v>472</v>
      </c>
      <c r="AN65" s="377"/>
      <c r="AO65" s="377"/>
      <c r="AP65" s="370"/>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4"/>
      <c r="AF66" s="335"/>
      <c r="AG66" s="335"/>
      <c r="AH66" s="336"/>
      <c r="AI66" s="334"/>
      <c r="AJ66" s="335"/>
      <c r="AK66" s="335"/>
      <c r="AL66" s="336"/>
      <c r="AM66" s="378"/>
      <c r="AN66" s="378"/>
      <c r="AO66" s="378"/>
      <c r="AP66" s="334"/>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518</v>
      </c>
      <c r="AC67" s="953"/>
      <c r="AD67" s="953"/>
      <c r="AE67" s="353"/>
      <c r="AF67" s="354"/>
      <c r="AG67" s="354"/>
      <c r="AH67" s="354"/>
      <c r="AI67" s="353"/>
      <c r="AJ67" s="354"/>
      <c r="AK67" s="354"/>
      <c r="AL67" s="354"/>
      <c r="AM67" s="353"/>
      <c r="AN67" s="354"/>
      <c r="AO67" s="354"/>
      <c r="AP67" s="354"/>
      <c r="AQ67" s="353"/>
      <c r="AR67" s="354"/>
      <c r="AS67" s="354"/>
      <c r="AT67" s="368"/>
      <c r="AU67" s="354"/>
      <c r="AV67" s="354"/>
      <c r="AW67" s="354"/>
      <c r="AX67" s="369"/>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518</v>
      </c>
      <c r="AC68" s="976"/>
      <c r="AD68" s="976"/>
      <c r="AE68" s="353"/>
      <c r="AF68" s="354"/>
      <c r="AG68" s="354"/>
      <c r="AH68" s="354"/>
      <c r="AI68" s="353"/>
      <c r="AJ68" s="354"/>
      <c r="AK68" s="354"/>
      <c r="AL68" s="354"/>
      <c r="AM68" s="353"/>
      <c r="AN68" s="354"/>
      <c r="AO68" s="354"/>
      <c r="AP68" s="354"/>
      <c r="AQ68" s="353"/>
      <c r="AR68" s="354"/>
      <c r="AS68" s="354"/>
      <c r="AT68" s="368"/>
      <c r="AU68" s="354"/>
      <c r="AV68" s="354"/>
      <c r="AW68" s="354"/>
      <c r="AX68" s="369"/>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519</v>
      </c>
      <c r="AC69" s="977"/>
      <c r="AD69" s="977"/>
      <c r="AE69" s="816"/>
      <c r="AF69" s="817"/>
      <c r="AG69" s="817"/>
      <c r="AH69" s="817"/>
      <c r="AI69" s="816"/>
      <c r="AJ69" s="817"/>
      <c r="AK69" s="817"/>
      <c r="AL69" s="817"/>
      <c r="AM69" s="816"/>
      <c r="AN69" s="817"/>
      <c r="AO69" s="817"/>
      <c r="AP69" s="817"/>
      <c r="AQ69" s="353"/>
      <c r="AR69" s="354"/>
      <c r="AS69" s="354"/>
      <c r="AT69" s="368"/>
      <c r="AU69" s="354"/>
      <c r="AV69" s="354"/>
      <c r="AW69" s="354"/>
      <c r="AX69" s="369"/>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517</v>
      </c>
      <c r="X70" s="946"/>
      <c r="Y70" s="951" t="s">
        <v>12</v>
      </c>
      <c r="Z70" s="951"/>
      <c r="AA70" s="952"/>
      <c r="AB70" s="953" t="s">
        <v>518</v>
      </c>
      <c r="AC70" s="953"/>
      <c r="AD70" s="953"/>
      <c r="AE70" s="353"/>
      <c r="AF70" s="354"/>
      <c r="AG70" s="354"/>
      <c r="AH70" s="354"/>
      <c r="AI70" s="353"/>
      <c r="AJ70" s="354"/>
      <c r="AK70" s="354"/>
      <c r="AL70" s="354"/>
      <c r="AM70" s="353"/>
      <c r="AN70" s="354"/>
      <c r="AO70" s="354"/>
      <c r="AP70" s="354"/>
      <c r="AQ70" s="353"/>
      <c r="AR70" s="354"/>
      <c r="AS70" s="354"/>
      <c r="AT70" s="368"/>
      <c r="AU70" s="354"/>
      <c r="AV70" s="354"/>
      <c r="AW70" s="354"/>
      <c r="AX70" s="369"/>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518</v>
      </c>
      <c r="AC71" s="976"/>
      <c r="AD71" s="976"/>
      <c r="AE71" s="353"/>
      <c r="AF71" s="354"/>
      <c r="AG71" s="354"/>
      <c r="AH71" s="354"/>
      <c r="AI71" s="353"/>
      <c r="AJ71" s="354"/>
      <c r="AK71" s="354"/>
      <c r="AL71" s="354"/>
      <c r="AM71" s="353"/>
      <c r="AN71" s="354"/>
      <c r="AO71" s="354"/>
      <c r="AP71" s="354"/>
      <c r="AQ71" s="353"/>
      <c r="AR71" s="354"/>
      <c r="AS71" s="354"/>
      <c r="AT71" s="368"/>
      <c r="AU71" s="354"/>
      <c r="AV71" s="354"/>
      <c r="AW71" s="354"/>
      <c r="AX71" s="369"/>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519</v>
      </c>
      <c r="AC72" s="977"/>
      <c r="AD72" s="977"/>
      <c r="AE72" s="353"/>
      <c r="AF72" s="354"/>
      <c r="AG72" s="354"/>
      <c r="AH72" s="354"/>
      <c r="AI72" s="353"/>
      <c r="AJ72" s="354"/>
      <c r="AK72" s="354"/>
      <c r="AL72" s="354"/>
      <c r="AM72" s="353"/>
      <c r="AN72" s="354"/>
      <c r="AO72" s="354"/>
      <c r="AP72" s="368"/>
      <c r="AQ72" s="353"/>
      <c r="AR72" s="354"/>
      <c r="AS72" s="354"/>
      <c r="AT72" s="368"/>
      <c r="AU72" s="354"/>
      <c r="AV72" s="354"/>
      <c r="AW72" s="354"/>
      <c r="AX72" s="369"/>
    </row>
    <row r="73" spans="1:50" ht="18.75" hidden="1" customHeight="1" x14ac:dyDescent="0.15">
      <c r="A73" s="839" t="s">
        <v>492</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2"/>
      <c r="B75" s="843"/>
      <c r="C75" s="843"/>
      <c r="D75" s="843"/>
      <c r="E75" s="843"/>
      <c r="F75" s="844"/>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4"/>
      <c r="AV75" s="354"/>
      <c r="AW75" s="354"/>
      <c r="AX75" s="369"/>
    </row>
    <row r="76" spans="1:50" ht="23.25" hidden="1" customHeight="1" x14ac:dyDescent="0.15">
      <c r="A76" s="842"/>
      <c r="B76" s="843"/>
      <c r="C76" s="843"/>
      <c r="D76" s="843"/>
      <c r="E76" s="843"/>
      <c r="F76" s="844"/>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4"/>
      <c r="AV76" s="354"/>
      <c r="AW76" s="354"/>
      <c r="AX76" s="369"/>
    </row>
    <row r="77" spans="1:50" ht="23.25" hidden="1" customHeight="1" x14ac:dyDescent="0.15">
      <c r="A77" s="842"/>
      <c r="B77" s="843"/>
      <c r="C77" s="843"/>
      <c r="D77" s="843"/>
      <c r="E77" s="843"/>
      <c r="F77" s="844"/>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54"/>
      <c r="AV77" s="354"/>
      <c r="AW77" s="354"/>
      <c r="AX77" s="369"/>
    </row>
    <row r="78" spans="1:50" ht="69.75" hidden="1" customHeight="1" x14ac:dyDescent="0.15">
      <c r="A78" s="913" t="s">
        <v>531</v>
      </c>
      <c r="B78" s="914"/>
      <c r="C78" s="914"/>
      <c r="D78" s="914"/>
      <c r="E78" s="911" t="s">
        <v>465</v>
      </c>
      <c r="F78" s="912"/>
      <c r="G78" s="57" t="s">
        <v>365</v>
      </c>
      <c r="H78" s="791"/>
      <c r="I78" s="242"/>
      <c r="J78" s="242"/>
      <c r="K78" s="242"/>
      <c r="L78" s="242"/>
      <c r="M78" s="242"/>
      <c r="N78" s="242"/>
      <c r="O78" s="792"/>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486</v>
      </c>
      <c r="AP79" s="146"/>
      <c r="AQ79" s="146"/>
      <c r="AR79" s="81" t="s">
        <v>484</v>
      </c>
      <c r="AS79" s="145"/>
      <c r="AT79" s="146"/>
      <c r="AU79" s="146"/>
      <c r="AV79" s="146"/>
      <c r="AW79" s="146"/>
      <c r="AX79" s="147"/>
    </row>
    <row r="80" spans="1:50" ht="18.75" hidden="1" customHeight="1" x14ac:dyDescent="0.15">
      <c r="A80" s="517" t="s">
        <v>266</v>
      </c>
      <c r="B80" s="848" t="s">
        <v>483</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18"/>
      <c r="B81" s="851"/>
      <c r="C81" s="550"/>
      <c r="D81" s="550"/>
      <c r="E81" s="550"/>
      <c r="F81" s="551"/>
      <c r="G81" s="381"/>
      <c r="H81" s="381"/>
      <c r="I81" s="381"/>
      <c r="J81" s="381"/>
      <c r="K81" s="381"/>
      <c r="L81" s="381"/>
      <c r="M81" s="381"/>
      <c r="N81" s="381"/>
      <c r="O81" s="381"/>
      <c r="P81" s="381"/>
      <c r="Q81" s="381"/>
      <c r="R81" s="381"/>
      <c r="S81" s="381"/>
      <c r="T81" s="381"/>
      <c r="U81" s="381"/>
      <c r="V81" s="381"/>
      <c r="W81" s="381"/>
      <c r="X81" s="381"/>
      <c r="Y81" s="381"/>
      <c r="Z81" s="381"/>
      <c r="AA81" s="566"/>
      <c r="AB81" s="57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18"/>
      <c r="B82" s="851"/>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4"/>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1"/>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5"/>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2"/>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6"/>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6" t="s">
        <v>11</v>
      </c>
      <c r="AC85" s="457"/>
      <c r="AD85" s="458"/>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18"/>
      <c r="B86" s="550"/>
      <c r="C86" s="550"/>
      <c r="D86" s="550"/>
      <c r="E86" s="550"/>
      <c r="F86" s="551"/>
      <c r="G86" s="565"/>
      <c r="H86" s="381"/>
      <c r="I86" s="381"/>
      <c r="J86" s="381"/>
      <c r="K86" s="381"/>
      <c r="L86" s="381"/>
      <c r="M86" s="381"/>
      <c r="N86" s="381"/>
      <c r="O86" s="566"/>
      <c r="P86" s="579"/>
      <c r="Q86" s="381"/>
      <c r="R86" s="381"/>
      <c r="S86" s="381"/>
      <c r="T86" s="381"/>
      <c r="U86" s="381"/>
      <c r="V86" s="381"/>
      <c r="W86" s="381"/>
      <c r="X86" s="566"/>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1"/>
      <c r="R87" s="801"/>
      <c r="S87" s="801"/>
      <c r="T87" s="801"/>
      <c r="U87" s="801"/>
      <c r="V87" s="801"/>
      <c r="W87" s="801"/>
      <c r="X87" s="802"/>
      <c r="Y87" s="757" t="s">
        <v>62</v>
      </c>
      <c r="Z87" s="758"/>
      <c r="AA87" s="759"/>
      <c r="AB87" s="549"/>
      <c r="AC87" s="549"/>
      <c r="AD87" s="549"/>
      <c r="AE87" s="353"/>
      <c r="AF87" s="354"/>
      <c r="AG87" s="354"/>
      <c r="AH87" s="354"/>
      <c r="AI87" s="353"/>
      <c r="AJ87" s="354"/>
      <c r="AK87" s="354"/>
      <c r="AL87" s="354"/>
      <c r="AM87" s="353"/>
      <c r="AN87" s="354"/>
      <c r="AO87" s="354"/>
      <c r="AP87" s="354"/>
      <c r="AQ87" s="100"/>
      <c r="AR87" s="101"/>
      <c r="AS87" s="101"/>
      <c r="AT87" s="102"/>
      <c r="AU87" s="354"/>
      <c r="AV87" s="354"/>
      <c r="AW87" s="354"/>
      <c r="AX87" s="369"/>
    </row>
    <row r="88" spans="1:60" ht="23.25" hidden="1" customHeight="1" x14ac:dyDescent="0.15">
      <c r="A88" s="518"/>
      <c r="B88" s="550"/>
      <c r="C88" s="550"/>
      <c r="D88" s="550"/>
      <c r="E88" s="550"/>
      <c r="F88" s="551"/>
      <c r="G88" s="230"/>
      <c r="H88" s="231"/>
      <c r="I88" s="231"/>
      <c r="J88" s="231"/>
      <c r="K88" s="231"/>
      <c r="L88" s="231"/>
      <c r="M88" s="231"/>
      <c r="N88" s="231"/>
      <c r="O88" s="232"/>
      <c r="P88" s="803"/>
      <c r="Q88" s="803"/>
      <c r="R88" s="803"/>
      <c r="S88" s="803"/>
      <c r="T88" s="803"/>
      <c r="U88" s="803"/>
      <c r="V88" s="803"/>
      <c r="W88" s="803"/>
      <c r="X88" s="804"/>
      <c r="Y88" s="733" t="s">
        <v>54</v>
      </c>
      <c r="Z88" s="734"/>
      <c r="AA88" s="735"/>
      <c r="AB88" s="520"/>
      <c r="AC88" s="520"/>
      <c r="AD88" s="520"/>
      <c r="AE88" s="353"/>
      <c r="AF88" s="354"/>
      <c r="AG88" s="354"/>
      <c r="AH88" s="354"/>
      <c r="AI88" s="353"/>
      <c r="AJ88" s="354"/>
      <c r="AK88" s="354"/>
      <c r="AL88" s="354"/>
      <c r="AM88" s="353"/>
      <c r="AN88" s="354"/>
      <c r="AO88" s="354"/>
      <c r="AP88" s="354"/>
      <c r="AQ88" s="100"/>
      <c r="AR88" s="101"/>
      <c r="AS88" s="101"/>
      <c r="AT88" s="102"/>
      <c r="AU88" s="354"/>
      <c r="AV88" s="354"/>
      <c r="AW88" s="354"/>
      <c r="AX88" s="369"/>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5"/>
      <c r="Y89" s="733" t="s">
        <v>13</v>
      </c>
      <c r="Z89" s="734"/>
      <c r="AA89" s="735"/>
      <c r="AB89" s="459" t="s">
        <v>14</v>
      </c>
      <c r="AC89" s="459"/>
      <c r="AD89" s="459"/>
      <c r="AE89" s="353"/>
      <c r="AF89" s="354"/>
      <c r="AG89" s="354"/>
      <c r="AH89" s="354"/>
      <c r="AI89" s="353"/>
      <c r="AJ89" s="354"/>
      <c r="AK89" s="354"/>
      <c r="AL89" s="354"/>
      <c r="AM89" s="353"/>
      <c r="AN89" s="354"/>
      <c r="AO89" s="354"/>
      <c r="AP89" s="354"/>
      <c r="AQ89" s="100"/>
      <c r="AR89" s="101"/>
      <c r="AS89" s="101"/>
      <c r="AT89" s="102"/>
      <c r="AU89" s="354"/>
      <c r="AV89" s="354"/>
      <c r="AW89" s="354"/>
      <c r="AX89" s="369"/>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6" t="s">
        <v>11</v>
      </c>
      <c r="AC90" s="457"/>
      <c r="AD90" s="458"/>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18"/>
      <c r="B91" s="550"/>
      <c r="C91" s="550"/>
      <c r="D91" s="550"/>
      <c r="E91" s="550"/>
      <c r="F91" s="551"/>
      <c r="G91" s="565"/>
      <c r="H91" s="381"/>
      <c r="I91" s="381"/>
      <c r="J91" s="381"/>
      <c r="K91" s="381"/>
      <c r="L91" s="381"/>
      <c r="M91" s="381"/>
      <c r="N91" s="381"/>
      <c r="O91" s="566"/>
      <c r="P91" s="579"/>
      <c r="Q91" s="381"/>
      <c r="R91" s="381"/>
      <c r="S91" s="381"/>
      <c r="T91" s="381"/>
      <c r="U91" s="381"/>
      <c r="V91" s="381"/>
      <c r="W91" s="381"/>
      <c r="X91" s="566"/>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1"/>
      <c r="R92" s="801"/>
      <c r="S92" s="801"/>
      <c r="T92" s="801"/>
      <c r="U92" s="801"/>
      <c r="V92" s="801"/>
      <c r="W92" s="801"/>
      <c r="X92" s="802"/>
      <c r="Y92" s="757" t="s">
        <v>62</v>
      </c>
      <c r="Z92" s="758"/>
      <c r="AA92" s="759"/>
      <c r="AB92" s="549"/>
      <c r="AC92" s="549"/>
      <c r="AD92" s="549"/>
      <c r="AE92" s="353"/>
      <c r="AF92" s="354"/>
      <c r="AG92" s="354"/>
      <c r="AH92" s="354"/>
      <c r="AI92" s="353"/>
      <c r="AJ92" s="354"/>
      <c r="AK92" s="354"/>
      <c r="AL92" s="354"/>
      <c r="AM92" s="353"/>
      <c r="AN92" s="354"/>
      <c r="AO92" s="354"/>
      <c r="AP92" s="354"/>
      <c r="AQ92" s="100"/>
      <c r="AR92" s="101"/>
      <c r="AS92" s="101"/>
      <c r="AT92" s="102"/>
      <c r="AU92" s="354"/>
      <c r="AV92" s="354"/>
      <c r="AW92" s="354"/>
      <c r="AX92" s="369"/>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3"/>
      <c r="Q93" s="803"/>
      <c r="R93" s="803"/>
      <c r="S93" s="803"/>
      <c r="T93" s="803"/>
      <c r="U93" s="803"/>
      <c r="V93" s="803"/>
      <c r="W93" s="803"/>
      <c r="X93" s="804"/>
      <c r="Y93" s="733" t="s">
        <v>54</v>
      </c>
      <c r="Z93" s="734"/>
      <c r="AA93" s="735"/>
      <c r="AB93" s="520"/>
      <c r="AC93" s="520"/>
      <c r="AD93" s="520"/>
      <c r="AE93" s="353"/>
      <c r="AF93" s="354"/>
      <c r="AG93" s="354"/>
      <c r="AH93" s="354"/>
      <c r="AI93" s="353"/>
      <c r="AJ93" s="354"/>
      <c r="AK93" s="354"/>
      <c r="AL93" s="354"/>
      <c r="AM93" s="353"/>
      <c r="AN93" s="354"/>
      <c r="AO93" s="354"/>
      <c r="AP93" s="354"/>
      <c r="AQ93" s="100"/>
      <c r="AR93" s="101"/>
      <c r="AS93" s="101"/>
      <c r="AT93" s="102"/>
      <c r="AU93" s="354"/>
      <c r="AV93" s="354"/>
      <c r="AW93" s="354"/>
      <c r="AX93" s="369"/>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5"/>
      <c r="Y94" s="733" t="s">
        <v>13</v>
      </c>
      <c r="Z94" s="734"/>
      <c r="AA94" s="735"/>
      <c r="AB94" s="459" t="s">
        <v>14</v>
      </c>
      <c r="AC94" s="459"/>
      <c r="AD94" s="459"/>
      <c r="AE94" s="353"/>
      <c r="AF94" s="354"/>
      <c r="AG94" s="354"/>
      <c r="AH94" s="354"/>
      <c r="AI94" s="353"/>
      <c r="AJ94" s="354"/>
      <c r="AK94" s="354"/>
      <c r="AL94" s="354"/>
      <c r="AM94" s="353"/>
      <c r="AN94" s="354"/>
      <c r="AO94" s="354"/>
      <c r="AP94" s="354"/>
      <c r="AQ94" s="100"/>
      <c r="AR94" s="101"/>
      <c r="AS94" s="101"/>
      <c r="AT94" s="102"/>
      <c r="AU94" s="354"/>
      <c r="AV94" s="354"/>
      <c r="AW94" s="354"/>
      <c r="AX94" s="369"/>
      <c r="AY94" s="10"/>
      <c r="AZ94" s="10"/>
      <c r="BA94" s="10"/>
      <c r="BB94" s="10"/>
      <c r="BC94" s="10"/>
    </row>
    <row r="95" spans="1:60" ht="18.75" hidden="1" customHeight="1" x14ac:dyDescent="0.15">
      <c r="A95" s="518"/>
      <c r="B95" s="550" t="s">
        <v>264</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6" t="s">
        <v>11</v>
      </c>
      <c r="AC95" s="457"/>
      <c r="AD95" s="458"/>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81"/>
      <c r="I96" s="381"/>
      <c r="J96" s="381"/>
      <c r="K96" s="381"/>
      <c r="L96" s="381"/>
      <c r="M96" s="381"/>
      <c r="N96" s="381"/>
      <c r="O96" s="566"/>
      <c r="P96" s="579"/>
      <c r="Q96" s="381"/>
      <c r="R96" s="381"/>
      <c r="S96" s="381"/>
      <c r="T96" s="381"/>
      <c r="U96" s="381"/>
      <c r="V96" s="381"/>
      <c r="W96" s="381"/>
      <c r="X96" s="566"/>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18"/>
      <c r="B97" s="550"/>
      <c r="C97" s="550"/>
      <c r="D97" s="550"/>
      <c r="E97" s="550"/>
      <c r="F97" s="551"/>
      <c r="G97" s="228"/>
      <c r="H97" s="158"/>
      <c r="I97" s="158"/>
      <c r="J97" s="158"/>
      <c r="K97" s="158"/>
      <c r="L97" s="158"/>
      <c r="M97" s="158"/>
      <c r="N97" s="158"/>
      <c r="O97" s="229"/>
      <c r="P97" s="158"/>
      <c r="Q97" s="801"/>
      <c r="R97" s="801"/>
      <c r="S97" s="801"/>
      <c r="T97" s="801"/>
      <c r="U97" s="801"/>
      <c r="V97" s="801"/>
      <c r="W97" s="801"/>
      <c r="X97" s="802"/>
      <c r="Y97" s="757" t="s">
        <v>62</v>
      </c>
      <c r="Z97" s="758"/>
      <c r="AA97" s="759"/>
      <c r="AB97" s="408"/>
      <c r="AC97" s="409"/>
      <c r="AD97" s="410"/>
      <c r="AE97" s="353"/>
      <c r="AF97" s="354"/>
      <c r="AG97" s="354"/>
      <c r="AH97" s="368"/>
      <c r="AI97" s="353"/>
      <c r="AJ97" s="354"/>
      <c r="AK97" s="354"/>
      <c r="AL97" s="368"/>
      <c r="AM97" s="353"/>
      <c r="AN97" s="354"/>
      <c r="AO97" s="354"/>
      <c r="AP97" s="354"/>
      <c r="AQ97" s="100"/>
      <c r="AR97" s="101"/>
      <c r="AS97" s="101"/>
      <c r="AT97" s="102"/>
      <c r="AU97" s="354"/>
      <c r="AV97" s="354"/>
      <c r="AW97" s="354"/>
      <c r="AX97" s="369"/>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3"/>
      <c r="Q98" s="803"/>
      <c r="R98" s="803"/>
      <c r="S98" s="803"/>
      <c r="T98" s="803"/>
      <c r="U98" s="803"/>
      <c r="V98" s="803"/>
      <c r="W98" s="803"/>
      <c r="X98" s="804"/>
      <c r="Y98" s="733" t="s">
        <v>54</v>
      </c>
      <c r="Z98" s="734"/>
      <c r="AA98" s="735"/>
      <c r="AB98" s="798"/>
      <c r="AC98" s="799"/>
      <c r="AD98" s="800"/>
      <c r="AE98" s="353"/>
      <c r="AF98" s="354"/>
      <c r="AG98" s="354"/>
      <c r="AH98" s="368"/>
      <c r="AI98" s="353"/>
      <c r="AJ98" s="354"/>
      <c r="AK98" s="354"/>
      <c r="AL98" s="368"/>
      <c r="AM98" s="353"/>
      <c r="AN98" s="354"/>
      <c r="AO98" s="354"/>
      <c r="AP98" s="354"/>
      <c r="AQ98" s="100"/>
      <c r="AR98" s="101"/>
      <c r="AS98" s="101"/>
      <c r="AT98" s="102"/>
      <c r="AU98" s="354"/>
      <c r="AV98" s="354"/>
      <c r="AW98" s="354"/>
      <c r="AX98" s="369"/>
      <c r="AY98" s="10"/>
      <c r="AZ98" s="10"/>
      <c r="BA98" s="10"/>
      <c r="BB98" s="10"/>
      <c r="BC98" s="10"/>
      <c r="BD98" s="10"/>
      <c r="BE98" s="10"/>
      <c r="BF98" s="10"/>
      <c r="BG98" s="10"/>
      <c r="BH98" s="10"/>
    </row>
    <row r="99" spans="1:60" ht="21" hidden="1" customHeight="1" thickBot="1" x14ac:dyDescent="0.2">
      <c r="A99" s="519"/>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78" t="s">
        <v>13</v>
      </c>
      <c r="Z99" s="479"/>
      <c r="AA99" s="480"/>
      <c r="AB99" s="460" t="s">
        <v>14</v>
      </c>
      <c r="AC99" s="461"/>
      <c r="AD99" s="462"/>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3"/>
      <c r="Z100" s="464"/>
      <c r="AA100" s="465"/>
      <c r="AB100" s="859" t="s">
        <v>11</v>
      </c>
      <c r="AC100" s="859"/>
      <c r="AD100" s="859"/>
      <c r="AE100" s="825" t="s">
        <v>357</v>
      </c>
      <c r="AF100" s="826"/>
      <c r="AG100" s="826"/>
      <c r="AH100" s="827"/>
      <c r="AI100" s="825" t="s">
        <v>363</v>
      </c>
      <c r="AJ100" s="826"/>
      <c r="AK100" s="826"/>
      <c r="AL100" s="827"/>
      <c r="AM100" s="825" t="s">
        <v>472</v>
      </c>
      <c r="AN100" s="826"/>
      <c r="AO100" s="826"/>
      <c r="AP100" s="827"/>
      <c r="AQ100" s="930" t="s">
        <v>494</v>
      </c>
      <c r="AR100" s="931"/>
      <c r="AS100" s="931"/>
      <c r="AT100" s="932"/>
      <c r="AU100" s="930" t="s">
        <v>541</v>
      </c>
      <c r="AV100" s="931"/>
      <c r="AW100" s="931"/>
      <c r="AX100" s="933"/>
    </row>
    <row r="101" spans="1:60" ht="23.25" customHeight="1" x14ac:dyDescent="0.15">
      <c r="A101" s="489"/>
      <c r="B101" s="490"/>
      <c r="C101" s="490"/>
      <c r="D101" s="490"/>
      <c r="E101" s="490"/>
      <c r="F101" s="491"/>
      <c r="G101" s="158" t="s">
        <v>565</v>
      </c>
      <c r="H101" s="673"/>
      <c r="I101" s="673"/>
      <c r="J101" s="673"/>
      <c r="K101" s="673"/>
      <c r="L101" s="673"/>
      <c r="M101" s="673"/>
      <c r="N101" s="673"/>
      <c r="O101" s="673"/>
      <c r="P101" s="673"/>
      <c r="Q101" s="673"/>
      <c r="R101" s="673"/>
      <c r="S101" s="673"/>
      <c r="T101" s="673"/>
      <c r="U101" s="673"/>
      <c r="V101" s="673"/>
      <c r="W101" s="673"/>
      <c r="X101" s="674"/>
      <c r="Y101" s="815" t="s">
        <v>55</v>
      </c>
      <c r="Z101" s="716"/>
      <c r="AA101" s="717"/>
      <c r="AB101" s="549" t="s">
        <v>566</v>
      </c>
      <c r="AC101" s="549"/>
      <c r="AD101" s="549"/>
      <c r="AE101" s="353">
        <v>314</v>
      </c>
      <c r="AF101" s="354"/>
      <c r="AG101" s="354"/>
      <c r="AH101" s="368"/>
      <c r="AI101" s="353">
        <v>307</v>
      </c>
      <c r="AJ101" s="354"/>
      <c r="AK101" s="354"/>
      <c r="AL101" s="368"/>
      <c r="AM101" s="353">
        <v>301</v>
      </c>
      <c r="AN101" s="354"/>
      <c r="AO101" s="354"/>
      <c r="AP101" s="368"/>
      <c r="AQ101" s="353" t="s">
        <v>567</v>
      </c>
      <c r="AR101" s="354"/>
      <c r="AS101" s="354"/>
      <c r="AT101" s="368"/>
      <c r="AU101" s="353" t="s">
        <v>612</v>
      </c>
      <c r="AV101" s="354"/>
      <c r="AW101" s="354"/>
      <c r="AX101" s="368"/>
    </row>
    <row r="102" spans="1:60" ht="23.25" customHeight="1" x14ac:dyDescent="0.15">
      <c r="A102" s="492"/>
      <c r="B102" s="493"/>
      <c r="C102" s="493"/>
      <c r="D102" s="493"/>
      <c r="E102" s="493"/>
      <c r="F102" s="494"/>
      <c r="G102" s="677"/>
      <c r="H102" s="677"/>
      <c r="I102" s="677"/>
      <c r="J102" s="677"/>
      <c r="K102" s="677"/>
      <c r="L102" s="677"/>
      <c r="M102" s="677"/>
      <c r="N102" s="677"/>
      <c r="O102" s="677"/>
      <c r="P102" s="677"/>
      <c r="Q102" s="677"/>
      <c r="R102" s="677"/>
      <c r="S102" s="677"/>
      <c r="T102" s="677"/>
      <c r="U102" s="677"/>
      <c r="V102" s="677"/>
      <c r="W102" s="677"/>
      <c r="X102" s="678"/>
      <c r="Y102" s="472" t="s">
        <v>56</v>
      </c>
      <c r="Z102" s="341"/>
      <c r="AA102" s="342"/>
      <c r="AB102" s="549" t="s">
        <v>566</v>
      </c>
      <c r="AC102" s="549"/>
      <c r="AD102" s="549"/>
      <c r="AE102" s="362">
        <v>314</v>
      </c>
      <c r="AF102" s="362"/>
      <c r="AG102" s="362"/>
      <c r="AH102" s="362"/>
      <c r="AI102" s="362">
        <v>307</v>
      </c>
      <c r="AJ102" s="362"/>
      <c r="AK102" s="362"/>
      <c r="AL102" s="362"/>
      <c r="AM102" s="362">
        <v>301</v>
      </c>
      <c r="AN102" s="362"/>
      <c r="AO102" s="362"/>
      <c r="AP102" s="362"/>
      <c r="AQ102" s="816">
        <v>295</v>
      </c>
      <c r="AR102" s="817"/>
      <c r="AS102" s="817"/>
      <c r="AT102" s="818"/>
      <c r="AU102" s="816">
        <v>289</v>
      </c>
      <c r="AV102" s="817"/>
      <c r="AW102" s="817"/>
      <c r="AX102" s="818"/>
    </row>
    <row r="103" spans="1:60" ht="31.5" hidden="1" customHeight="1" x14ac:dyDescent="0.15">
      <c r="A103" s="486" t="s">
        <v>493</v>
      </c>
      <c r="B103" s="487"/>
      <c r="C103" s="487"/>
      <c r="D103" s="487"/>
      <c r="E103" s="487"/>
      <c r="F103" s="488"/>
      <c r="G103" s="734" t="s">
        <v>60</v>
      </c>
      <c r="H103" s="734"/>
      <c r="I103" s="734"/>
      <c r="J103" s="734"/>
      <c r="K103" s="734"/>
      <c r="L103" s="734"/>
      <c r="M103" s="734"/>
      <c r="N103" s="734"/>
      <c r="O103" s="734"/>
      <c r="P103" s="734"/>
      <c r="Q103" s="734"/>
      <c r="R103" s="734"/>
      <c r="S103" s="734"/>
      <c r="T103" s="734"/>
      <c r="U103" s="734"/>
      <c r="V103" s="734"/>
      <c r="W103" s="734"/>
      <c r="X103" s="735"/>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64" t="s">
        <v>494</v>
      </c>
      <c r="AR103" s="365"/>
      <c r="AS103" s="365"/>
      <c r="AT103" s="366"/>
      <c r="AU103" s="364" t="s">
        <v>541</v>
      </c>
      <c r="AV103" s="365"/>
      <c r="AW103" s="365"/>
      <c r="AX103" s="367"/>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53"/>
      <c r="AF104" s="354"/>
      <c r="AG104" s="354"/>
      <c r="AH104" s="368"/>
      <c r="AI104" s="353"/>
      <c r="AJ104" s="354"/>
      <c r="AK104" s="354"/>
      <c r="AL104" s="368"/>
      <c r="AM104" s="353"/>
      <c r="AN104" s="354"/>
      <c r="AO104" s="354"/>
      <c r="AP104" s="368"/>
      <c r="AQ104" s="353"/>
      <c r="AR104" s="354"/>
      <c r="AS104" s="354"/>
      <c r="AT104" s="368"/>
      <c r="AU104" s="353"/>
      <c r="AV104" s="354"/>
      <c r="AW104" s="354"/>
      <c r="AX104" s="368"/>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8"/>
      <c r="AC105" s="409"/>
      <c r="AD105" s="410"/>
      <c r="AE105" s="362"/>
      <c r="AF105" s="362"/>
      <c r="AG105" s="362"/>
      <c r="AH105" s="362"/>
      <c r="AI105" s="362"/>
      <c r="AJ105" s="362"/>
      <c r="AK105" s="362"/>
      <c r="AL105" s="362"/>
      <c r="AM105" s="362"/>
      <c r="AN105" s="362"/>
      <c r="AO105" s="362"/>
      <c r="AP105" s="362"/>
      <c r="AQ105" s="353"/>
      <c r="AR105" s="354"/>
      <c r="AS105" s="354"/>
      <c r="AT105" s="368"/>
      <c r="AU105" s="816"/>
      <c r="AV105" s="817"/>
      <c r="AW105" s="817"/>
      <c r="AX105" s="818"/>
    </row>
    <row r="106" spans="1:60" ht="31.5" hidden="1" customHeight="1" x14ac:dyDescent="0.15">
      <c r="A106" s="486" t="s">
        <v>493</v>
      </c>
      <c r="B106" s="487"/>
      <c r="C106" s="487"/>
      <c r="D106" s="487"/>
      <c r="E106" s="487"/>
      <c r="F106" s="488"/>
      <c r="G106" s="734" t="s">
        <v>60</v>
      </c>
      <c r="H106" s="734"/>
      <c r="I106" s="734"/>
      <c r="J106" s="734"/>
      <c r="K106" s="734"/>
      <c r="L106" s="734"/>
      <c r="M106" s="734"/>
      <c r="N106" s="734"/>
      <c r="O106" s="734"/>
      <c r="P106" s="734"/>
      <c r="Q106" s="734"/>
      <c r="R106" s="734"/>
      <c r="S106" s="734"/>
      <c r="T106" s="734"/>
      <c r="U106" s="734"/>
      <c r="V106" s="734"/>
      <c r="W106" s="734"/>
      <c r="X106" s="735"/>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64" t="s">
        <v>494</v>
      </c>
      <c r="AR106" s="365"/>
      <c r="AS106" s="365"/>
      <c r="AT106" s="366"/>
      <c r="AU106" s="364" t="s">
        <v>541</v>
      </c>
      <c r="AV106" s="365"/>
      <c r="AW106" s="365"/>
      <c r="AX106" s="367"/>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62"/>
      <c r="AF107" s="362"/>
      <c r="AG107" s="362"/>
      <c r="AH107" s="362"/>
      <c r="AI107" s="362"/>
      <c r="AJ107" s="362"/>
      <c r="AK107" s="362"/>
      <c r="AL107" s="362"/>
      <c r="AM107" s="362"/>
      <c r="AN107" s="362"/>
      <c r="AO107" s="362"/>
      <c r="AP107" s="362"/>
      <c r="AQ107" s="353"/>
      <c r="AR107" s="354"/>
      <c r="AS107" s="354"/>
      <c r="AT107" s="368"/>
      <c r="AU107" s="353"/>
      <c r="AV107" s="354"/>
      <c r="AW107" s="354"/>
      <c r="AX107" s="368"/>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8"/>
      <c r="AC108" s="409"/>
      <c r="AD108" s="410"/>
      <c r="AE108" s="362"/>
      <c r="AF108" s="362"/>
      <c r="AG108" s="362"/>
      <c r="AH108" s="362"/>
      <c r="AI108" s="362"/>
      <c r="AJ108" s="362"/>
      <c r="AK108" s="362"/>
      <c r="AL108" s="362"/>
      <c r="AM108" s="362"/>
      <c r="AN108" s="362"/>
      <c r="AO108" s="362"/>
      <c r="AP108" s="362"/>
      <c r="AQ108" s="353"/>
      <c r="AR108" s="354"/>
      <c r="AS108" s="354"/>
      <c r="AT108" s="368"/>
      <c r="AU108" s="816"/>
      <c r="AV108" s="817"/>
      <c r="AW108" s="817"/>
      <c r="AX108" s="818"/>
    </row>
    <row r="109" spans="1:60" ht="31.5" hidden="1" customHeight="1" x14ac:dyDescent="0.15">
      <c r="A109" s="486" t="s">
        <v>493</v>
      </c>
      <c r="B109" s="487"/>
      <c r="C109" s="487"/>
      <c r="D109" s="487"/>
      <c r="E109" s="487"/>
      <c r="F109" s="488"/>
      <c r="G109" s="734" t="s">
        <v>60</v>
      </c>
      <c r="H109" s="734"/>
      <c r="I109" s="734"/>
      <c r="J109" s="734"/>
      <c r="K109" s="734"/>
      <c r="L109" s="734"/>
      <c r="M109" s="734"/>
      <c r="N109" s="734"/>
      <c r="O109" s="734"/>
      <c r="P109" s="734"/>
      <c r="Q109" s="734"/>
      <c r="R109" s="734"/>
      <c r="S109" s="734"/>
      <c r="T109" s="734"/>
      <c r="U109" s="734"/>
      <c r="V109" s="734"/>
      <c r="W109" s="734"/>
      <c r="X109" s="735"/>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64" t="s">
        <v>494</v>
      </c>
      <c r="AR109" s="365"/>
      <c r="AS109" s="365"/>
      <c r="AT109" s="366"/>
      <c r="AU109" s="364" t="s">
        <v>541</v>
      </c>
      <c r="AV109" s="365"/>
      <c r="AW109" s="365"/>
      <c r="AX109" s="367"/>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62"/>
      <c r="AF110" s="362"/>
      <c r="AG110" s="362"/>
      <c r="AH110" s="362"/>
      <c r="AI110" s="362"/>
      <c r="AJ110" s="362"/>
      <c r="AK110" s="362"/>
      <c r="AL110" s="362"/>
      <c r="AM110" s="362"/>
      <c r="AN110" s="362"/>
      <c r="AO110" s="362"/>
      <c r="AP110" s="362"/>
      <c r="AQ110" s="353"/>
      <c r="AR110" s="354"/>
      <c r="AS110" s="354"/>
      <c r="AT110" s="368"/>
      <c r="AU110" s="353"/>
      <c r="AV110" s="354"/>
      <c r="AW110" s="354"/>
      <c r="AX110" s="368"/>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8"/>
      <c r="AC111" s="409"/>
      <c r="AD111" s="410"/>
      <c r="AE111" s="362"/>
      <c r="AF111" s="362"/>
      <c r="AG111" s="362"/>
      <c r="AH111" s="362"/>
      <c r="AI111" s="362"/>
      <c r="AJ111" s="362"/>
      <c r="AK111" s="362"/>
      <c r="AL111" s="362"/>
      <c r="AM111" s="362"/>
      <c r="AN111" s="362"/>
      <c r="AO111" s="362"/>
      <c r="AP111" s="362"/>
      <c r="AQ111" s="353"/>
      <c r="AR111" s="354"/>
      <c r="AS111" s="354"/>
      <c r="AT111" s="368"/>
      <c r="AU111" s="816"/>
      <c r="AV111" s="817"/>
      <c r="AW111" s="817"/>
      <c r="AX111" s="818"/>
    </row>
    <row r="112" spans="1:60" ht="31.5" hidden="1" customHeight="1" x14ac:dyDescent="0.15">
      <c r="A112" s="486" t="s">
        <v>493</v>
      </c>
      <c r="B112" s="487"/>
      <c r="C112" s="487"/>
      <c r="D112" s="487"/>
      <c r="E112" s="487"/>
      <c r="F112" s="488"/>
      <c r="G112" s="734" t="s">
        <v>60</v>
      </c>
      <c r="H112" s="734"/>
      <c r="I112" s="734"/>
      <c r="J112" s="734"/>
      <c r="K112" s="734"/>
      <c r="L112" s="734"/>
      <c r="M112" s="734"/>
      <c r="N112" s="734"/>
      <c r="O112" s="734"/>
      <c r="P112" s="734"/>
      <c r="Q112" s="734"/>
      <c r="R112" s="734"/>
      <c r="S112" s="734"/>
      <c r="T112" s="734"/>
      <c r="U112" s="734"/>
      <c r="V112" s="734"/>
      <c r="W112" s="734"/>
      <c r="X112" s="735"/>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64" t="s">
        <v>494</v>
      </c>
      <c r="AR112" s="365"/>
      <c r="AS112" s="365"/>
      <c r="AT112" s="366"/>
      <c r="AU112" s="364" t="s">
        <v>541</v>
      </c>
      <c r="AV112" s="365"/>
      <c r="AW112" s="365"/>
      <c r="AX112" s="367"/>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62"/>
      <c r="AF113" s="362"/>
      <c r="AG113" s="362"/>
      <c r="AH113" s="362"/>
      <c r="AI113" s="362"/>
      <c r="AJ113" s="362"/>
      <c r="AK113" s="362"/>
      <c r="AL113" s="362"/>
      <c r="AM113" s="362"/>
      <c r="AN113" s="362"/>
      <c r="AO113" s="362"/>
      <c r="AP113" s="362"/>
      <c r="AQ113" s="353"/>
      <c r="AR113" s="354"/>
      <c r="AS113" s="354"/>
      <c r="AT113" s="368"/>
      <c r="AU113" s="353"/>
      <c r="AV113" s="354"/>
      <c r="AW113" s="354"/>
      <c r="AX113" s="368"/>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8"/>
      <c r="AC114" s="409"/>
      <c r="AD114" s="410"/>
      <c r="AE114" s="362"/>
      <c r="AF114" s="362"/>
      <c r="AG114" s="362"/>
      <c r="AH114" s="362"/>
      <c r="AI114" s="362"/>
      <c r="AJ114" s="362"/>
      <c r="AK114" s="362"/>
      <c r="AL114" s="362"/>
      <c r="AM114" s="362"/>
      <c r="AN114" s="362"/>
      <c r="AO114" s="362"/>
      <c r="AP114" s="362"/>
      <c r="AQ114" s="353"/>
      <c r="AR114" s="354"/>
      <c r="AS114" s="354"/>
      <c r="AT114" s="368"/>
      <c r="AU114" s="353"/>
      <c r="AV114" s="354"/>
      <c r="AW114" s="354"/>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5" t="s">
        <v>568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298" t="s">
        <v>569</v>
      </c>
      <c r="AC116" s="299"/>
      <c r="AD116" s="300"/>
      <c r="AE116" s="362">
        <v>1562568</v>
      </c>
      <c r="AF116" s="362"/>
      <c r="AG116" s="362"/>
      <c r="AH116" s="362"/>
      <c r="AI116" s="362">
        <v>1547915</v>
      </c>
      <c r="AJ116" s="362"/>
      <c r="AK116" s="362"/>
      <c r="AL116" s="362"/>
      <c r="AM116" s="362"/>
      <c r="AN116" s="362"/>
      <c r="AO116" s="362"/>
      <c r="AP116" s="362"/>
      <c r="AQ116" s="353" t="s">
        <v>636</v>
      </c>
      <c r="AR116" s="354"/>
      <c r="AS116" s="354"/>
      <c r="AT116" s="354"/>
      <c r="AU116" s="354"/>
      <c r="AV116" s="354"/>
      <c r="AW116" s="354"/>
      <c r="AX116" s="369"/>
    </row>
    <row r="117" spans="1:50" ht="46.5" customHeight="1" thickBot="1" x14ac:dyDescent="0.2">
      <c r="A117" s="293"/>
      <c r="B117" s="294"/>
      <c r="C117" s="294"/>
      <c r="D117" s="294"/>
      <c r="E117" s="294"/>
      <c r="F117" s="295"/>
      <c r="G117" s="357"/>
      <c r="H117" s="357"/>
      <c r="I117" s="357"/>
      <c r="J117" s="357"/>
      <c r="K117" s="357"/>
      <c r="L117" s="357"/>
      <c r="M117" s="357"/>
      <c r="N117" s="357"/>
      <c r="O117" s="357"/>
      <c r="P117" s="357"/>
      <c r="Q117" s="357"/>
      <c r="R117" s="357"/>
      <c r="S117" s="357"/>
      <c r="T117" s="357"/>
      <c r="U117" s="357"/>
      <c r="V117" s="357"/>
      <c r="W117" s="357"/>
      <c r="X117" s="357"/>
      <c r="Y117" s="340" t="s">
        <v>49</v>
      </c>
      <c r="Z117" s="341"/>
      <c r="AA117" s="342"/>
      <c r="AB117" s="343" t="s">
        <v>570</v>
      </c>
      <c r="AC117" s="344"/>
      <c r="AD117" s="345"/>
      <c r="AE117" s="304" t="s">
        <v>571</v>
      </c>
      <c r="AF117" s="304"/>
      <c r="AG117" s="304"/>
      <c r="AH117" s="304"/>
      <c r="AI117" s="304" t="s">
        <v>572</v>
      </c>
      <c r="AJ117" s="304"/>
      <c r="AK117" s="304"/>
      <c r="AL117" s="304"/>
      <c r="AM117" s="304"/>
      <c r="AN117" s="304"/>
      <c r="AO117" s="304"/>
      <c r="AP117" s="304"/>
      <c r="AQ117" s="304" t="s">
        <v>636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298"/>
      <c r="AC119" s="299"/>
      <c r="AD119" s="300"/>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3"/>
      <c r="B120" s="294"/>
      <c r="C120" s="294"/>
      <c r="D120" s="294"/>
      <c r="E120" s="294"/>
      <c r="F120" s="295"/>
      <c r="G120" s="357"/>
      <c r="H120" s="357"/>
      <c r="I120" s="357"/>
      <c r="J120" s="357"/>
      <c r="K120" s="357"/>
      <c r="L120" s="357"/>
      <c r="M120" s="357"/>
      <c r="N120" s="357"/>
      <c r="O120" s="357"/>
      <c r="P120" s="357"/>
      <c r="Q120" s="357"/>
      <c r="R120" s="357"/>
      <c r="S120" s="357"/>
      <c r="T120" s="357"/>
      <c r="U120" s="357"/>
      <c r="V120" s="357"/>
      <c r="W120" s="357"/>
      <c r="X120" s="357"/>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298"/>
      <c r="AC122" s="299"/>
      <c r="AD122" s="300"/>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3"/>
      <c r="B123" s="294"/>
      <c r="C123" s="294"/>
      <c r="D123" s="294"/>
      <c r="E123" s="294"/>
      <c r="F123" s="295"/>
      <c r="G123" s="357"/>
      <c r="H123" s="357"/>
      <c r="I123" s="357"/>
      <c r="J123" s="357"/>
      <c r="K123" s="357"/>
      <c r="L123" s="357"/>
      <c r="M123" s="357"/>
      <c r="N123" s="357"/>
      <c r="O123" s="357"/>
      <c r="P123" s="357"/>
      <c r="Q123" s="357"/>
      <c r="R123" s="357"/>
      <c r="S123" s="357"/>
      <c r="T123" s="357"/>
      <c r="U123" s="357"/>
      <c r="V123" s="357"/>
      <c r="W123" s="357"/>
      <c r="X123" s="357"/>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298"/>
      <c r="AC125" s="299"/>
      <c r="AD125" s="300"/>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3"/>
      <c r="B126" s="294"/>
      <c r="C126" s="294"/>
      <c r="D126" s="294"/>
      <c r="E126" s="294"/>
      <c r="F126" s="295"/>
      <c r="G126" s="357"/>
      <c r="H126" s="357"/>
      <c r="I126" s="357"/>
      <c r="J126" s="357"/>
      <c r="K126" s="357"/>
      <c r="L126" s="357"/>
      <c r="M126" s="357"/>
      <c r="N126" s="357"/>
      <c r="O126" s="357"/>
      <c r="P126" s="357"/>
      <c r="Q126" s="357"/>
      <c r="R126" s="357"/>
      <c r="S126" s="357"/>
      <c r="T126" s="357"/>
      <c r="U126" s="357"/>
      <c r="V126" s="357"/>
      <c r="W126" s="357"/>
      <c r="X126" s="358"/>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298"/>
      <c r="AC128" s="299"/>
      <c r="AD128" s="300"/>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3"/>
      <c r="B129" s="294"/>
      <c r="C129" s="294"/>
      <c r="D129" s="294"/>
      <c r="E129" s="294"/>
      <c r="F129" s="295"/>
      <c r="G129" s="357"/>
      <c r="H129" s="357"/>
      <c r="I129" s="357"/>
      <c r="J129" s="357"/>
      <c r="K129" s="357"/>
      <c r="L129" s="357"/>
      <c r="M129" s="357"/>
      <c r="N129" s="357"/>
      <c r="O129" s="357"/>
      <c r="P129" s="357"/>
      <c r="Q129" s="357"/>
      <c r="R129" s="357"/>
      <c r="S129" s="357"/>
      <c r="T129" s="357"/>
      <c r="U129" s="357"/>
      <c r="V129" s="357"/>
      <c r="W129" s="357"/>
      <c r="X129" s="357"/>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621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622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630</v>
      </c>
      <c r="AR133" s="269"/>
      <c r="AS133" s="134" t="s">
        <v>356</v>
      </c>
      <c r="AT133" s="169"/>
      <c r="AU133" s="133">
        <v>30</v>
      </c>
      <c r="AV133" s="133"/>
      <c r="AW133" s="134" t="s">
        <v>300</v>
      </c>
      <c r="AX133" s="135"/>
    </row>
    <row r="134" spans="1:50" ht="39.75" customHeight="1" x14ac:dyDescent="0.15">
      <c r="A134" s="996"/>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353">
        <v>1268</v>
      </c>
      <c r="AF134" s="354"/>
      <c r="AG134" s="354"/>
      <c r="AH134" s="354"/>
      <c r="AI134" s="353">
        <v>1269</v>
      </c>
      <c r="AJ134" s="354"/>
      <c r="AK134" s="354"/>
      <c r="AL134" s="354"/>
      <c r="AM134" s="264"/>
      <c r="AN134" s="101"/>
      <c r="AO134" s="101"/>
      <c r="AP134" s="101"/>
      <c r="AQ134" s="264" t="s">
        <v>630</v>
      </c>
      <c r="AR134" s="101"/>
      <c r="AS134" s="101"/>
      <c r="AT134" s="101"/>
      <c r="AU134" s="264" t="s">
        <v>630</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353">
        <v>1268</v>
      </c>
      <c r="AF135" s="354"/>
      <c r="AG135" s="354"/>
      <c r="AH135" s="354"/>
      <c r="AI135" s="353">
        <v>1269</v>
      </c>
      <c r="AJ135" s="354"/>
      <c r="AK135" s="354"/>
      <c r="AL135" s="354"/>
      <c r="AM135" s="264">
        <v>1269</v>
      </c>
      <c r="AN135" s="101"/>
      <c r="AO135" s="101"/>
      <c r="AP135" s="101"/>
      <c r="AQ135" s="264" t="s">
        <v>630</v>
      </c>
      <c r="AR135" s="101"/>
      <c r="AS135" s="101"/>
      <c r="AT135" s="101"/>
      <c r="AU135" s="264" t="s">
        <v>630</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728"/>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728"/>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728"/>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728"/>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728"/>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728"/>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728"/>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728"/>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728"/>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728"/>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728"/>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728"/>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728"/>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728"/>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728"/>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7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9"/>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7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9"/>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629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615</v>
      </c>
      <c r="AF432" s="133"/>
      <c r="AG432" s="134" t="s">
        <v>356</v>
      </c>
      <c r="AH432" s="169"/>
      <c r="AI432" s="179"/>
      <c r="AJ432" s="179"/>
      <c r="AK432" s="179"/>
      <c r="AL432" s="174"/>
      <c r="AM432" s="179"/>
      <c r="AN432" s="179"/>
      <c r="AO432" s="179"/>
      <c r="AP432" s="174"/>
      <c r="AQ432" s="215" t="s">
        <v>615</v>
      </c>
      <c r="AR432" s="133"/>
      <c r="AS432" s="134" t="s">
        <v>356</v>
      </c>
      <c r="AT432" s="169"/>
      <c r="AU432" s="133" t="s">
        <v>615</v>
      </c>
      <c r="AV432" s="133"/>
      <c r="AW432" s="134" t="s">
        <v>300</v>
      </c>
      <c r="AX432" s="135"/>
    </row>
    <row r="433" spans="1:50" ht="23.25" customHeight="1" x14ac:dyDescent="0.15">
      <c r="A433" s="996"/>
      <c r="B433" s="250"/>
      <c r="C433" s="249"/>
      <c r="D433" s="250"/>
      <c r="E433" s="163"/>
      <c r="F433" s="164"/>
      <c r="G433" s="228" t="s">
        <v>612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612</v>
      </c>
      <c r="AC433" s="130"/>
      <c r="AD433" s="130"/>
      <c r="AE433" s="100" t="s">
        <v>612</v>
      </c>
      <c r="AF433" s="101"/>
      <c r="AG433" s="101"/>
      <c r="AH433" s="101"/>
      <c r="AI433" s="100" t="s">
        <v>614</v>
      </c>
      <c r="AJ433" s="101"/>
      <c r="AK433" s="101"/>
      <c r="AL433" s="101"/>
      <c r="AM433" s="100" t="s">
        <v>615</v>
      </c>
      <c r="AN433" s="101"/>
      <c r="AO433" s="101"/>
      <c r="AP433" s="102"/>
      <c r="AQ433" s="100" t="s">
        <v>615</v>
      </c>
      <c r="AR433" s="101"/>
      <c r="AS433" s="101"/>
      <c r="AT433" s="102"/>
      <c r="AU433" s="101" t="s">
        <v>617</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612</v>
      </c>
      <c r="AC434" s="219"/>
      <c r="AD434" s="219"/>
      <c r="AE434" s="100" t="s">
        <v>613</v>
      </c>
      <c r="AF434" s="101"/>
      <c r="AG434" s="101"/>
      <c r="AH434" s="102"/>
      <c r="AI434" s="100" t="s">
        <v>614</v>
      </c>
      <c r="AJ434" s="101"/>
      <c r="AK434" s="101"/>
      <c r="AL434" s="101"/>
      <c r="AM434" s="100" t="s">
        <v>616</v>
      </c>
      <c r="AN434" s="101"/>
      <c r="AO434" s="101"/>
      <c r="AP434" s="102"/>
      <c r="AQ434" s="100" t="s">
        <v>612</v>
      </c>
      <c r="AR434" s="101"/>
      <c r="AS434" s="101"/>
      <c r="AT434" s="102"/>
      <c r="AU434" s="101" t="s">
        <v>615</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614</v>
      </c>
      <c r="AF435" s="101"/>
      <c r="AG435" s="101"/>
      <c r="AH435" s="102"/>
      <c r="AI435" s="100" t="s">
        <v>612</v>
      </c>
      <c r="AJ435" s="101"/>
      <c r="AK435" s="101"/>
      <c r="AL435" s="101"/>
      <c r="AM435" s="100" t="s">
        <v>615</v>
      </c>
      <c r="AN435" s="101"/>
      <c r="AO435" s="101"/>
      <c r="AP435" s="102"/>
      <c r="AQ435" s="100" t="s">
        <v>612</v>
      </c>
      <c r="AR435" s="101"/>
      <c r="AS435" s="101"/>
      <c r="AT435" s="102"/>
      <c r="AU435" s="101" t="s">
        <v>616</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t="s">
        <v>560</v>
      </c>
      <c r="AF619" s="133"/>
      <c r="AG619" s="134" t="s">
        <v>356</v>
      </c>
      <c r="AH619" s="169"/>
      <c r="AI619" s="179"/>
      <c r="AJ619" s="179"/>
      <c r="AK619" s="179"/>
      <c r="AL619" s="174"/>
      <c r="AM619" s="179"/>
      <c r="AN619" s="179"/>
      <c r="AO619" s="179"/>
      <c r="AP619" s="174"/>
      <c r="AQ619" s="215" t="s">
        <v>615</v>
      </c>
      <c r="AR619" s="133"/>
      <c r="AS619" s="134" t="s">
        <v>356</v>
      </c>
      <c r="AT619" s="169"/>
      <c r="AU619" s="133" t="s">
        <v>612</v>
      </c>
      <c r="AV619" s="133"/>
      <c r="AW619" s="134" t="s">
        <v>300</v>
      </c>
      <c r="AX619" s="135"/>
    </row>
    <row r="620" spans="1:50" ht="23.25" customHeight="1" x14ac:dyDescent="0.15">
      <c r="A620" s="996"/>
      <c r="B620" s="250"/>
      <c r="C620" s="249"/>
      <c r="D620" s="250"/>
      <c r="E620" s="163"/>
      <c r="F620" s="164"/>
      <c r="G620" s="228" t="s">
        <v>618</v>
      </c>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t="s">
        <v>612</v>
      </c>
      <c r="AC620" s="130"/>
      <c r="AD620" s="130"/>
      <c r="AE620" s="100" t="s">
        <v>619</v>
      </c>
      <c r="AF620" s="101"/>
      <c r="AG620" s="101"/>
      <c r="AH620" s="101"/>
      <c r="AI620" s="100" t="s">
        <v>560</v>
      </c>
      <c r="AJ620" s="101"/>
      <c r="AK620" s="101"/>
      <c r="AL620" s="101"/>
      <c r="AM620" s="100" t="s">
        <v>612</v>
      </c>
      <c r="AN620" s="101"/>
      <c r="AO620" s="101"/>
      <c r="AP620" s="102"/>
      <c r="AQ620" s="100" t="s">
        <v>612</v>
      </c>
      <c r="AR620" s="101"/>
      <c r="AS620" s="101"/>
      <c r="AT620" s="102"/>
      <c r="AU620" s="101" t="s">
        <v>620</v>
      </c>
      <c r="AV620" s="101"/>
      <c r="AW620" s="101"/>
      <c r="AX620" s="220"/>
    </row>
    <row r="621" spans="1:50" ht="23.25"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t="s">
        <v>559</v>
      </c>
      <c r="AC621" s="219"/>
      <c r="AD621" s="219"/>
      <c r="AE621" s="100" t="s">
        <v>612</v>
      </c>
      <c r="AF621" s="101"/>
      <c r="AG621" s="101"/>
      <c r="AH621" s="102"/>
      <c r="AI621" s="100" t="s">
        <v>619</v>
      </c>
      <c r="AJ621" s="101"/>
      <c r="AK621" s="101"/>
      <c r="AL621" s="101"/>
      <c r="AM621" s="100" t="s">
        <v>619</v>
      </c>
      <c r="AN621" s="101"/>
      <c r="AO621" s="101"/>
      <c r="AP621" s="102"/>
      <c r="AQ621" s="100" t="s">
        <v>619</v>
      </c>
      <c r="AR621" s="101"/>
      <c r="AS621" s="101"/>
      <c r="AT621" s="102"/>
      <c r="AU621" s="101" t="s">
        <v>615</v>
      </c>
      <c r="AV621" s="101"/>
      <c r="AW621" s="101"/>
      <c r="AX621" s="220"/>
    </row>
    <row r="622" spans="1:50" ht="23.25"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t="s">
        <v>619</v>
      </c>
      <c r="AF622" s="101"/>
      <c r="AG622" s="101"/>
      <c r="AH622" s="102"/>
      <c r="AI622" s="100" t="s">
        <v>612</v>
      </c>
      <c r="AJ622" s="101"/>
      <c r="AK622" s="101"/>
      <c r="AL622" s="101"/>
      <c r="AM622" s="100" t="s">
        <v>615</v>
      </c>
      <c r="AN622" s="101"/>
      <c r="AO622" s="101"/>
      <c r="AP622" s="102"/>
      <c r="AQ622" s="100" t="s">
        <v>612</v>
      </c>
      <c r="AR622" s="101"/>
      <c r="AS622" s="101"/>
      <c r="AT622" s="102"/>
      <c r="AU622" s="101" t="s">
        <v>612</v>
      </c>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6"/>
      <c r="B698" s="250"/>
      <c r="C698" s="249"/>
      <c r="D698" s="250"/>
      <c r="E698" s="157" t="s">
        <v>612</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5"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6"/>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6.25" customHeight="1" x14ac:dyDescent="0.15">
      <c r="A702" s="527" t="s">
        <v>259</v>
      </c>
      <c r="B702" s="528"/>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578</v>
      </c>
      <c r="AE702" s="898"/>
      <c r="AF702" s="898"/>
      <c r="AG702" s="887" t="s">
        <v>575</v>
      </c>
      <c r="AH702" s="888"/>
      <c r="AI702" s="888"/>
      <c r="AJ702" s="888"/>
      <c r="AK702" s="888"/>
      <c r="AL702" s="888"/>
      <c r="AM702" s="888"/>
      <c r="AN702" s="888"/>
      <c r="AO702" s="888"/>
      <c r="AP702" s="888"/>
      <c r="AQ702" s="888"/>
      <c r="AR702" s="888"/>
      <c r="AS702" s="888"/>
      <c r="AT702" s="888"/>
      <c r="AU702" s="888"/>
      <c r="AV702" s="888"/>
      <c r="AW702" s="888"/>
      <c r="AX702" s="889"/>
    </row>
    <row r="703" spans="1:50" ht="63" customHeight="1" x14ac:dyDescent="0.15">
      <c r="A703" s="529"/>
      <c r="B703" s="53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1" t="s">
        <v>578</v>
      </c>
      <c r="AE703" s="152"/>
      <c r="AF703" s="152"/>
      <c r="AG703" s="661" t="s">
        <v>576</v>
      </c>
      <c r="AH703" s="662"/>
      <c r="AI703" s="662"/>
      <c r="AJ703" s="662"/>
      <c r="AK703" s="662"/>
      <c r="AL703" s="662"/>
      <c r="AM703" s="662"/>
      <c r="AN703" s="662"/>
      <c r="AO703" s="662"/>
      <c r="AP703" s="662"/>
      <c r="AQ703" s="662"/>
      <c r="AR703" s="662"/>
      <c r="AS703" s="662"/>
      <c r="AT703" s="662"/>
      <c r="AU703" s="662"/>
      <c r="AV703" s="662"/>
      <c r="AW703" s="662"/>
      <c r="AX703" s="663"/>
    </row>
    <row r="704" spans="1:50" ht="56.25" customHeight="1" x14ac:dyDescent="0.15">
      <c r="A704" s="531"/>
      <c r="B704" s="532"/>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578</v>
      </c>
      <c r="AE704" s="586"/>
      <c r="AF704" s="586"/>
      <c r="AG704" s="728" t="s">
        <v>577</v>
      </c>
      <c r="AH704" s="231"/>
      <c r="AI704" s="231"/>
      <c r="AJ704" s="231"/>
      <c r="AK704" s="231"/>
      <c r="AL704" s="231"/>
      <c r="AM704" s="231"/>
      <c r="AN704" s="231"/>
      <c r="AO704" s="231"/>
      <c r="AP704" s="231"/>
      <c r="AQ704" s="231"/>
      <c r="AR704" s="231"/>
      <c r="AS704" s="231"/>
      <c r="AT704" s="231"/>
      <c r="AU704" s="231"/>
      <c r="AV704" s="231"/>
      <c r="AW704" s="231"/>
      <c r="AX704" s="729"/>
    </row>
    <row r="705" spans="1:50" ht="27" customHeight="1" x14ac:dyDescent="0.15">
      <c r="A705" s="618" t="s">
        <v>39</v>
      </c>
      <c r="B705" s="769"/>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4" t="s">
        <v>579</v>
      </c>
      <c r="AE705" s="665"/>
      <c r="AF705" s="666"/>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2"/>
      <c r="B706" s="770"/>
      <c r="C706" s="611"/>
      <c r="D706" s="612"/>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580</v>
      </c>
      <c r="AE706" s="152"/>
      <c r="AF706" s="153"/>
      <c r="AG706" s="728"/>
      <c r="AH706" s="231"/>
      <c r="AI706" s="231"/>
      <c r="AJ706" s="231"/>
      <c r="AK706" s="231"/>
      <c r="AL706" s="231"/>
      <c r="AM706" s="231"/>
      <c r="AN706" s="231"/>
      <c r="AO706" s="231"/>
      <c r="AP706" s="231"/>
      <c r="AQ706" s="231"/>
      <c r="AR706" s="231"/>
      <c r="AS706" s="231"/>
      <c r="AT706" s="231"/>
      <c r="AU706" s="231"/>
      <c r="AV706" s="231"/>
      <c r="AW706" s="231"/>
      <c r="AX706" s="729"/>
    </row>
    <row r="707" spans="1:50" ht="26.25" customHeight="1" x14ac:dyDescent="0.15">
      <c r="A707" s="652"/>
      <c r="B707" s="770"/>
      <c r="C707" s="613"/>
      <c r="D707" s="614"/>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2" t="s">
        <v>580</v>
      </c>
      <c r="AE707" s="583"/>
      <c r="AF707" s="584"/>
      <c r="AG707" s="728"/>
      <c r="AH707" s="231"/>
      <c r="AI707" s="231"/>
      <c r="AJ707" s="231"/>
      <c r="AK707" s="231"/>
      <c r="AL707" s="231"/>
      <c r="AM707" s="231"/>
      <c r="AN707" s="231"/>
      <c r="AO707" s="231"/>
      <c r="AP707" s="231"/>
      <c r="AQ707" s="231"/>
      <c r="AR707" s="231"/>
      <c r="AS707" s="231"/>
      <c r="AT707" s="231"/>
      <c r="AU707" s="231"/>
      <c r="AV707" s="231"/>
      <c r="AW707" s="231"/>
      <c r="AX707" s="729"/>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579</v>
      </c>
      <c r="AE708" s="665"/>
      <c r="AF708" s="666"/>
      <c r="AG708" s="524"/>
      <c r="AH708" s="525"/>
      <c r="AI708" s="525"/>
      <c r="AJ708" s="525"/>
      <c r="AK708" s="525"/>
      <c r="AL708" s="525"/>
      <c r="AM708" s="525"/>
      <c r="AN708" s="525"/>
      <c r="AO708" s="525"/>
      <c r="AP708" s="525"/>
      <c r="AQ708" s="525"/>
      <c r="AR708" s="525"/>
      <c r="AS708" s="525"/>
      <c r="AT708" s="525"/>
      <c r="AU708" s="525"/>
      <c r="AV708" s="525"/>
      <c r="AW708" s="525"/>
      <c r="AX708" s="526"/>
    </row>
    <row r="709" spans="1:50" ht="49.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578</v>
      </c>
      <c r="AE709" s="152"/>
      <c r="AF709" s="153"/>
      <c r="AG709" s="661" t="s">
        <v>582</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579</v>
      </c>
      <c r="AE710" s="152"/>
      <c r="AF710" s="153"/>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578</v>
      </c>
      <c r="AE711" s="152"/>
      <c r="AF711" s="153"/>
      <c r="AG711" s="661" t="s">
        <v>583</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579</v>
      </c>
      <c r="AE712" s="152"/>
      <c r="AF712" s="15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591"/>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4"/>
      <c r="B714" s="655"/>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2" t="s">
        <v>578</v>
      </c>
      <c r="AE714" s="583"/>
      <c r="AF714" s="584"/>
      <c r="AG714" s="690" t="s">
        <v>584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578</v>
      </c>
      <c r="AE715" s="665"/>
      <c r="AF715" s="666"/>
      <c r="AG715" s="524" t="s">
        <v>585</v>
      </c>
      <c r="AH715" s="525"/>
      <c r="AI715" s="525"/>
      <c r="AJ715" s="525"/>
      <c r="AK715" s="525"/>
      <c r="AL715" s="525"/>
      <c r="AM715" s="525"/>
      <c r="AN715" s="525"/>
      <c r="AO715" s="525"/>
      <c r="AP715" s="525"/>
      <c r="AQ715" s="525"/>
      <c r="AR715" s="525"/>
      <c r="AS715" s="525"/>
      <c r="AT715" s="525"/>
      <c r="AU715" s="525"/>
      <c r="AV715" s="525"/>
      <c r="AW715" s="525"/>
      <c r="AX715" s="526"/>
    </row>
    <row r="716" spans="1:50" ht="73.5" customHeight="1" x14ac:dyDescent="0.15">
      <c r="A716" s="652"/>
      <c r="B716" s="653"/>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51" t="s">
        <v>578</v>
      </c>
      <c r="AE716" s="152"/>
      <c r="AF716" s="153"/>
      <c r="AG716" s="661" t="s">
        <v>586</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578</v>
      </c>
      <c r="AE717" s="152"/>
      <c r="AF717" s="153"/>
      <c r="AG717" s="661" t="s">
        <v>587</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2" t="s">
        <v>578</v>
      </c>
      <c r="AE718" s="583"/>
      <c r="AF718" s="584"/>
      <c r="AG718" s="160" t="s">
        <v>639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5" t="s">
        <v>58</v>
      </c>
      <c r="B719" s="646"/>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3"/>
      <c r="AD719" s="664" t="s">
        <v>579</v>
      </c>
      <c r="AE719" s="665"/>
      <c r="AF719" s="665"/>
      <c r="AG719" s="157" t="s">
        <v>558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7"/>
      <c r="B720" s="648"/>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728"/>
      <c r="AH720" s="231"/>
      <c r="AI720" s="231"/>
      <c r="AJ720" s="231"/>
      <c r="AK720" s="231"/>
      <c r="AL720" s="231"/>
      <c r="AM720" s="231"/>
      <c r="AN720" s="231"/>
      <c r="AO720" s="231"/>
      <c r="AP720" s="231"/>
      <c r="AQ720" s="231"/>
      <c r="AR720" s="231"/>
      <c r="AS720" s="231"/>
      <c r="AT720" s="231"/>
      <c r="AU720" s="231"/>
      <c r="AV720" s="231"/>
      <c r="AW720" s="231"/>
      <c r="AX720" s="729"/>
    </row>
    <row r="721" spans="1:50" ht="24.75" customHeight="1" x14ac:dyDescent="0.15">
      <c r="A721" s="647"/>
      <c r="B721" s="648"/>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728"/>
      <c r="AH721" s="231"/>
      <c r="AI721" s="231"/>
      <c r="AJ721" s="231"/>
      <c r="AK721" s="231"/>
      <c r="AL721" s="231"/>
      <c r="AM721" s="231"/>
      <c r="AN721" s="231"/>
      <c r="AO721" s="231"/>
      <c r="AP721" s="231"/>
      <c r="AQ721" s="231"/>
      <c r="AR721" s="231"/>
      <c r="AS721" s="231"/>
      <c r="AT721" s="231"/>
      <c r="AU721" s="231"/>
      <c r="AV721" s="231"/>
      <c r="AW721" s="231"/>
      <c r="AX721" s="729"/>
    </row>
    <row r="722" spans="1:50" ht="24.75" hidden="1" customHeight="1" x14ac:dyDescent="0.15">
      <c r="A722" s="647"/>
      <c r="B722" s="648"/>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728"/>
      <c r="AH722" s="231"/>
      <c r="AI722" s="231"/>
      <c r="AJ722" s="231"/>
      <c r="AK722" s="231"/>
      <c r="AL722" s="231"/>
      <c r="AM722" s="231"/>
      <c r="AN722" s="231"/>
      <c r="AO722" s="231"/>
      <c r="AP722" s="231"/>
      <c r="AQ722" s="231"/>
      <c r="AR722" s="231"/>
      <c r="AS722" s="231"/>
      <c r="AT722" s="231"/>
      <c r="AU722" s="231"/>
      <c r="AV722" s="231"/>
      <c r="AW722" s="231"/>
      <c r="AX722" s="729"/>
    </row>
    <row r="723" spans="1:50" ht="24.75" hidden="1" customHeight="1" x14ac:dyDescent="0.15">
      <c r="A723" s="647"/>
      <c r="B723" s="648"/>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728"/>
      <c r="AH723" s="231"/>
      <c r="AI723" s="231"/>
      <c r="AJ723" s="231"/>
      <c r="AK723" s="231"/>
      <c r="AL723" s="231"/>
      <c r="AM723" s="231"/>
      <c r="AN723" s="231"/>
      <c r="AO723" s="231"/>
      <c r="AP723" s="231"/>
      <c r="AQ723" s="231"/>
      <c r="AR723" s="231"/>
      <c r="AS723" s="231"/>
      <c r="AT723" s="231"/>
      <c r="AU723" s="231"/>
      <c r="AV723" s="231"/>
      <c r="AW723" s="231"/>
      <c r="AX723" s="729"/>
    </row>
    <row r="724" spans="1:50" ht="24.75" hidden="1" customHeight="1" x14ac:dyDescent="0.15">
      <c r="A724" s="647"/>
      <c r="B724" s="648"/>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728"/>
      <c r="AH724" s="231"/>
      <c r="AI724" s="231"/>
      <c r="AJ724" s="231"/>
      <c r="AK724" s="231"/>
      <c r="AL724" s="231"/>
      <c r="AM724" s="231"/>
      <c r="AN724" s="231"/>
      <c r="AO724" s="231"/>
      <c r="AP724" s="231"/>
      <c r="AQ724" s="231"/>
      <c r="AR724" s="231"/>
      <c r="AS724" s="231"/>
      <c r="AT724" s="231"/>
      <c r="AU724" s="231"/>
      <c r="AV724" s="231"/>
      <c r="AW724" s="231"/>
      <c r="AX724" s="729"/>
    </row>
    <row r="725" spans="1:50" ht="24.75" hidden="1" customHeight="1" x14ac:dyDescent="0.15">
      <c r="A725" s="649"/>
      <c r="B725" s="650"/>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8" t="s">
        <v>48</v>
      </c>
      <c r="B726" s="619"/>
      <c r="C726" s="442" t="s">
        <v>53</v>
      </c>
      <c r="D726" s="580"/>
      <c r="E726" s="580"/>
      <c r="F726" s="581"/>
      <c r="G726" s="796" t="s">
        <v>589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0"/>
      <c r="B727" s="621"/>
      <c r="C727" s="696" t="s">
        <v>57</v>
      </c>
      <c r="D727" s="697"/>
      <c r="E727" s="697"/>
      <c r="F727" s="698"/>
      <c r="G727" s="794" t="s">
        <v>588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131.25" customHeight="1" thickBot="1" x14ac:dyDescent="0.2">
      <c r="A729" s="765" t="s">
        <v>637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256</v>
      </c>
      <c r="B731" s="616"/>
      <c r="C731" s="616"/>
      <c r="D731" s="616"/>
      <c r="E731" s="617"/>
      <c r="F731" s="681" t="s">
        <v>638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1" t="s">
        <v>533</v>
      </c>
      <c r="B733" s="752"/>
      <c r="C733" s="752"/>
      <c r="D733" s="752"/>
      <c r="E733" s="753"/>
      <c r="F733" s="766" t="s">
        <v>640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676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38" t="s">
        <v>600</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3"/>
      <c r="C781" s="763"/>
      <c r="D781" s="763"/>
      <c r="E781" s="763"/>
      <c r="F781" s="764"/>
      <c r="G781" s="447" t="s">
        <v>597</v>
      </c>
      <c r="H781" s="448"/>
      <c r="I781" s="448"/>
      <c r="J781" s="448"/>
      <c r="K781" s="449"/>
      <c r="L781" s="450" t="s">
        <v>598</v>
      </c>
      <c r="M781" s="451"/>
      <c r="N781" s="451"/>
      <c r="O781" s="451"/>
      <c r="P781" s="451"/>
      <c r="Q781" s="451"/>
      <c r="R781" s="451"/>
      <c r="S781" s="451"/>
      <c r="T781" s="451"/>
      <c r="U781" s="451"/>
      <c r="V781" s="451"/>
      <c r="W781" s="451"/>
      <c r="X781" s="452"/>
      <c r="Y781" s="453">
        <v>98</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4"/>
      <c r="B782" s="763"/>
      <c r="C782" s="763"/>
      <c r="D782" s="763"/>
      <c r="E782" s="763"/>
      <c r="F782" s="764"/>
      <c r="G782" s="350" t="s">
        <v>196</v>
      </c>
      <c r="H782" s="351"/>
      <c r="I782" s="351"/>
      <c r="J782" s="351"/>
      <c r="K782" s="352"/>
      <c r="L782" s="403" t="s">
        <v>599</v>
      </c>
      <c r="M782" s="404"/>
      <c r="N782" s="404"/>
      <c r="O782" s="404"/>
      <c r="P782" s="404"/>
      <c r="Q782" s="404"/>
      <c r="R782" s="404"/>
      <c r="S782" s="404"/>
      <c r="T782" s="404"/>
      <c r="U782" s="404"/>
      <c r="V782" s="404"/>
      <c r="W782" s="404"/>
      <c r="X782" s="405"/>
      <c r="Y782" s="400">
        <v>2</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4"/>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4"/>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4"/>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4"/>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4"/>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4"/>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4"/>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4"/>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4"/>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100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4"/>
      <c r="B792" s="763"/>
      <c r="C792" s="763"/>
      <c r="D792" s="763"/>
      <c r="E792" s="763"/>
      <c r="F792" s="764"/>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4"/>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4"/>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4"/>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4"/>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4"/>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4"/>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4"/>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4"/>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4"/>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4"/>
      <c r="B805" s="763"/>
      <c r="C805" s="763"/>
      <c r="D805" s="763"/>
      <c r="E805" s="763"/>
      <c r="F805" s="764"/>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4"/>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4"/>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4"/>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4"/>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4"/>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4"/>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4"/>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4"/>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4"/>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4"/>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4"/>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4"/>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4"/>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4"/>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4"/>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4"/>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4"/>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4"/>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4"/>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7" t="s">
        <v>486</v>
      </c>
      <c r="AM831" s="958"/>
      <c r="AN831" s="9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600</v>
      </c>
      <c r="D837" s="420"/>
      <c r="E837" s="420"/>
      <c r="F837" s="420"/>
      <c r="G837" s="420"/>
      <c r="H837" s="420"/>
      <c r="I837" s="420"/>
      <c r="J837" s="421">
        <v>8000020130001</v>
      </c>
      <c r="K837" s="422"/>
      <c r="L837" s="422"/>
      <c r="M837" s="422"/>
      <c r="N837" s="422"/>
      <c r="O837" s="422"/>
      <c r="P837" s="315" t="s">
        <v>610</v>
      </c>
      <c r="Q837" s="316"/>
      <c r="R837" s="316"/>
      <c r="S837" s="316"/>
      <c r="T837" s="316"/>
      <c r="U837" s="316"/>
      <c r="V837" s="316"/>
      <c r="W837" s="316"/>
      <c r="X837" s="316"/>
      <c r="Y837" s="317">
        <v>100</v>
      </c>
      <c r="Z837" s="318"/>
      <c r="AA837" s="318"/>
      <c r="AB837" s="319"/>
      <c r="AC837" s="327" t="s">
        <v>611</v>
      </c>
      <c r="AD837" s="328"/>
      <c r="AE837" s="328"/>
      <c r="AF837" s="328"/>
      <c r="AG837" s="328"/>
      <c r="AH837" s="329" t="s">
        <v>633</v>
      </c>
      <c r="AI837" s="330"/>
      <c r="AJ837" s="330"/>
      <c r="AK837" s="330"/>
      <c r="AL837" s="324" t="s">
        <v>633</v>
      </c>
      <c r="AM837" s="325"/>
      <c r="AN837" s="325"/>
      <c r="AO837" s="326"/>
      <c r="AP837" s="320" t="s">
        <v>634</v>
      </c>
      <c r="AQ837" s="320"/>
      <c r="AR837" s="320"/>
      <c r="AS837" s="320"/>
      <c r="AT837" s="320"/>
      <c r="AU837" s="320"/>
      <c r="AV837" s="320"/>
      <c r="AW837" s="320"/>
      <c r="AX837" s="320"/>
    </row>
    <row r="838" spans="1:50" ht="30" customHeight="1" x14ac:dyDescent="0.15">
      <c r="A838" s="406">
        <v>2</v>
      </c>
      <c r="B838" s="406">
        <v>1</v>
      </c>
      <c r="C838" s="426" t="s">
        <v>601</v>
      </c>
      <c r="D838" s="420"/>
      <c r="E838" s="420"/>
      <c r="F838" s="420"/>
      <c r="G838" s="420"/>
      <c r="H838" s="420"/>
      <c r="I838" s="420"/>
      <c r="J838" s="421">
        <v>7000020010006</v>
      </c>
      <c r="K838" s="422"/>
      <c r="L838" s="422"/>
      <c r="M838" s="422"/>
      <c r="N838" s="422"/>
      <c r="O838" s="422"/>
      <c r="P838" s="315" t="s">
        <v>610</v>
      </c>
      <c r="Q838" s="316"/>
      <c r="R838" s="316"/>
      <c r="S838" s="316"/>
      <c r="T838" s="316"/>
      <c r="U838" s="316"/>
      <c r="V838" s="316"/>
      <c r="W838" s="316"/>
      <c r="X838" s="316"/>
      <c r="Y838" s="317">
        <v>81</v>
      </c>
      <c r="Z838" s="318"/>
      <c r="AA838" s="318"/>
      <c r="AB838" s="319"/>
      <c r="AC838" s="327" t="s">
        <v>611</v>
      </c>
      <c r="AD838" s="328"/>
      <c r="AE838" s="328"/>
      <c r="AF838" s="328"/>
      <c r="AG838" s="328"/>
      <c r="AH838" s="329" t="s">
        <v>633</v>
      </c>
      <c r="AI838" s="330"/>
      <c r="AJ838" s="330"/>
      <c r="AK838" s="330"/>
      <c r="AL838" s="324" t="s">
        <v>633</v>
      </c>
      <c r="AM838" s="325"/>
      <c r="AN838" s="325"/>
      <c r="AO838" s="326"/>
      <c r="AP838" s="320" t="s">
        <v>634</v>
      </c>
      <c r="AQ838" s="320"/>
      <c r="AR838" s="320"/>
      <c r="AS838" s="320"/>
      <c r="AT838" s="320"/>
      <c r="AU838" s="320"/>
      <c r="AV838" s="320"/>
      <c r="AW838" s="320"/>
      <c r="AX838" s="320"/>
    </row>
    <row r="839" spans="1:50" ht="30" customHeight="1" x14ac:dyDescent="0.15">
      <c r="A839" s="406">
        <v>3</v>
      </c>
      <c r="B839" s="406">
        <v>1</v>
      </c>
      <c r="C839" s="426" t="s">
        <v>602</v>
      </c>
      <c r="D839" s="420"/>
      <c r="E839" s="420"/>
      <c r="F839" s="420"/>
      <c r="G839" s="420"/>
      <c r="H839" s="420"/>
      <c r="I839" s="420"/>
      <c r="J839" s="421">
        <v>6000020400009</v>
      </c>
      <c r="K839" s="422"/>
      <c r="L839" s="422"/>
      <c r="M839" s="422"/>
      <c r="N839" s="422"/>
      <c r="O839" s="422"/>
      <c r="P839" s="315" t="s">
        <v>610</v>
      </c>
      <c r="Q839" s="316"/>
      <c r="R839" s="316"/>
      <c r="S839" s="316"/>
      <c r="T839" s="316"/>
      <c r="U839" s="316"/>
      <c r="V839" s="316"/>
      <c r="W839" s="316"/>
      <c r="X839" s="316"/>
      <c r="Y839" s="317">
        <v>71</v>
      </c>
      <c r="Z839" s="318"/>
      <c r="AA839" s="318"/>
      <c r="AB839" s="319"/>
      <c r="AC839" s="327" t="s">
        <v>611</v>
      </c>
      <c r="AD839" s="328"/>
      <c r="AE839" s="328"/>
      <c r="AF839" s="328"/>
      <c r="AG839" s="328"/>
      <c r="AH839" s="329" t="s">
        <v>633</v>
      </c>
      <c r="AI839" s="330"/>
      <c r="AJ839" s="330"/>
      <c r="AK839" s="330"/>
      <c r="AL839" s="324" t="s">
        <v>633</v>
      </c>
      <c r="AM839" s="325"/>
      <c r="AN839" s="325"/>
      <c r="AO839" s="326"/>
      <c r="AP839" s="320" t="s">
        <v>634</v>
      </c>
      <c r="AQ839" s="320"/>
      <c r="AR839" s="320"/>
      <c r="AS839" s="320"/>
      <c r="AT839" s="320"/>
      <c r="AU839" s="320"/>
      <c r="AV839" s="320"/>
      <c r="AW839" s="320"/>
      <c r="AX839" s="320"/>
    </row>
    <row r="840" spans="1:50" ht="30" customHeight="1" x14ac:dyDescent="0.15">
      <c r="A840" s="406">
        <v>4</v>
      </c>
      <c r="B840" s="406">
        <v>1</v>
      </c>
      <c r="C840" s="426" t="s">
        <v>603</v>
      </c>
      <c r="D840" s="420"/>
      <c r="E840" s="420"/>
      <c r="F840" s="420"/>
      <c r="G840" s="420"/>
      <c r="H840" s="420"/>
      <c r="I840" s="420"/>
      <c r="J840" s="421">
        <v>8000020280003</v>
      </c>
      <c r="K840" s="422"/>
      <c r="L840" s="422"/>
      <c r="M840" s="422"/>
      <c r="N840" s="422"/>
      <c r="O840" s="422"/>
      <c r="P840" s="315" t="s">
        <v>610</v>
      </c>
      <c r="Q840" s="316"/>
      <c r="R840" s="316"/>
      <c r="S840" s="316"/>
      <c r="T840" s="316"/>
      <c r="U840" s="316"/>
      <c r="V840" s="316"/>
      <c r="W840" s="316"/>
      <c r="X840" s="316"/>
      <c r="Y840" s="317">
        <v>55</v>
      </c>
      <c r="Z840" s="318"/>
      <c r="AA840" s="318"/>
      <c r="AB840" s="319"/>
      <c r="AC840" s="327" t="s">
        <v>611</v>
      </c>
      <c r="AD840" s="328"/>
      <c r="AE840" s="328"/>
      <c r="AF840" s="328"/>
      <c r="AG840" s="328"/>
      <c r="AH840" s="329" t="s">
        <v>633</v>
      </c>
      <c r="AI840" s="330"/>
      <c r="AJ840" s="330"/>
      <c r="AK840" s="330"/>
      <c r="AL840" s="324" t="s">
        <v>633</v>
      </c>
      <c r="AM840" s="325"/>
      <c r="AN840" s="325"/>
      <c r="AO840" s="326"/>
      <c r="AP840" s="320" t="s">
        <v>634</v>
      </c>
      <c r="AQ840" s="320"/>
      <c r="AR840" s="320"/>
      <c r="AS840" s="320"/>
      <c r="AT840" s="320"/>
      <c r="AU840" s="320"/>
      <c r="AV840" s="320"/>
      <c r="AW840" s="320"/>
      <c r="AX840" s="320"/>
    </row>
    <row r="841" spans="1:50" ht="30" customHeight="1" x14ac:dyDescent="0.15">
      <c r="A841" s="406">
        <v>5</v>
      </c>
      <c r="B841" s="406">
        <v>1</v>
      </c>
      <c r="C841" s="426" t="s">
        <v>604</v>
      </c>
      <c r="D841" s="420"/>
      <c r="E841" s="420"/>
      <c r="F841" s="420"/>
      <c r="G841" s="420"/>
      <c r="H841" s="420"/>
      <c r="I841" s="420"/>
      <c r="J841" s="421">
        <v>4000020270008</v>
      </c>
      <c r="K841" s="422"/>
      <c r="L841" s="422"/>
      <c r="M841" s="422"/>
      <c r="N841" s="422"/>
      <c r="O841" s="422"/>
      <c r="P841" s="315" t="s">
        <v>610</v>
      </c>
      <c r="Q841" s="316"/>
      <c r="R841" s="316"/>
      <c r="S841" s="316"/>
      <c r="T841" s="316"/>
      <c r="U841" s="316"/>
      <c r="V841" s="316"/>
      <c r="W841" s="316"/>
      <c r="X841" s="316"/>
      <c r="Y841" s="317">
        <v>49</v>
      </c>
      <c r="Z841" s="318"/>
      <c r="AA841" s="318"/>
      <c r="AB841" s="319"/>
      <c r="AC841" s="327" t="s">
        <v>611</v>
      </c>
      <c r="AD841" s="328"/>
      <c r="AE841" s="328"/>
      <c r="AF841" s="328"/>
      <c r="AG841" s="328"/>
      <c r="AH841" s="329" t="s">
        <v>633</v>
      </c>
      <c r="AI841" s="330"/>
      <c r="AJ841" s="330"/>
      <c r="AK841" s="330"/>
      <c r="AL841" s="324" t="s">
        <v>633</v>
      </c>
      <c r="AM841" s="325"/>
      <c r="AN841" s="325"/>
      <c r="AO841" s="326"/>
      <c r="AP841" s="320" t="s">
        <v>634</v>
      </c>
      <c r="AQ841" s="320"/>
      <c r="AR841" s="320"/>
      <c r="AS841" s="320"/>
      <c r="AT841" s="320"/>
      <c r="AU841" s="320"/>
      <c r="AV841" s="320"/>
      <c r="AW841" s="320"/>
      <c r="AX841" s="320"/>
    </row>
    <row r="842" spans="1:50" ht="30" customHeight="1" x14ac:dyDescent="0.15">
      <c r="A842" s="406">
        <v>6</v>
      </c>
      <c r="B842" s="406">
        <v>1</v>
      </c>
      <c r="C842" s="426" t="s">
        <v>605</v>
      </c>
      <c r="D842" s="420"/>
      <c r="E842" s="420"/>
      <c r="F842" s="420"/>
      <c r="G842" s="420"/>
      <c r="H842" s="420"/>
      <c r="I842" s="420"/>
      <c r="J842" s="421">
        <v>1000020110001</v>
      </c>
      <c r="K842" s="422"/>
      <c r="L842" s="422"/>
      <c r="M842" s="422"/>
      <c r="N842" s="422"/>
      <c r="O842" s="422"/>
      <c r="P842" s="315" t="s">
        <v>610</v>
      </c>
      <c r="Q842" s="316"/>
      <c r="R842" s="316"/>
      <c r="S842" s="316"/>
      <c r="T842" s="316"/>
      <c r="U842" s="316"/>
      <c r="V842" s="316"/>
      <c r="W842" s="316"/>
      <c r="X842" s="316"/>
      <c r="Y842" s="317">
        <v>49</v>
      </c>
      <c r="Z842" s="318"/>
      <c r="AA842" s="318"/>
      <c r="AB842" s="319"/>
      <c r="AC842" s="327" t="s">
        <v>611</v>
      </c>
      <c r="AD842" s="328"/>
      <c r="AE842" s="328"/>
      <c r="AF842" s="328"/>
      <c r="AG842" s="328"/>
      <c r="AH842" s="329" t="s">
        <v>633</v>
      </c>
      <c r="AI842" s="330"/>
      <c r="AJ842" s="330"/>
      <c r="AK842" s="330"/>
      <c r="AL842" s="324" t="s">
        <v>633</v>
      </c>
      <c r="AM842" s="325"/>
      <c r="AN842" s="325"/>
      <c r="AO842" s="326"/>
      <c r="AP842" s="320" t="s">
        <v>634</v>
      </c>
      <c r="AQ842" s="320"/>
      <c r="AR842" s="320"/>
      <c r="AS842" s="320"/>
      <c r="AT842" s="320"/>
      <c r="AU842" s="320"/>
      <c r="AV842" s="320"/>
      <c r="AW842" s="320"/>
      <c r="AX842" s="320"/>
    </row>
    <row r="843" spans="1:50" ht="30" customHeight="1" x14ac:dyDescent="0.15">
      <c r="A843" s="406">
        <v>7</v>
      </c>
      <c r="B843" s="406">
        <v>1</v>
      </c>
      <c r="C843" s="426" t="s">
        <v>606</v>
      </c>
      <c r="D843" s="420"/>
      <c r="E843" s="420"/>
      <c r="F843" s="420"/>
      <c r="G843" s="420"/>
      <c r="H843" s="420"/>
      <c r="I843" s="420"/>
      <c r="J843" s="421">
        <v>6000020271004</v>
      </c>
      <c r="K843" s="422"/>
      <c r="L843" s="422"/>
      <c r="M843" s="422"/>
      <c r="N843" s="422"/>
      <c r="O843" s="422"/>
      <c r="P843" s="315" t="s">
        <v>610</v>
      </c>
      <c r="Q843" s="316"/>
      <c r="R843" s="316"/>
      <c r="S843" s="316"/>
      <c r="T843" s="316"/>
      <c r="U843" s="316"/>
      <c r="V843" s="316"/>
      <c r="W843" s="316"/>
      <c r="X843" s="316"/>
      <c r="Y843" s="317">
        <v>43</v>
      </c>
      <c r="Z843" s="318"/>
      <c r="AA843" s="318"/>
      <c r="AB843" s="319"/>
      <c r="AC843" s="327" t="s">
        <v>611</v>
      </c>
      <c r="AD843" s="328"/>
      <c r="AE843" s="328"/>
      <c r="AF843" s="328"/>
      <c r="AG843" s="328"/>
      <c r="AH843" s="329" t="s">
        <v>633</v>
      </c>
      <c r="AI843" s="330"/>
      <c r="AJ843" s="330"/>
      <c r="AK843" s="330"/>
      <c r="AL843" s="324" t="s">
        <v>633</v>
      </c>
      <c r="AM843" s="325"/>
      <c r="AN843" s="325"/>
      <c r="AO843" s="326"/>
      <c r="AP843" s="320" t="s">
        <v>634</v>
      </c>
      <c r="AQ843" s="320"/>
      <c r="AR843" s="320"/>
      <c r="AS843" s="320"/>
      <c r="AT843" s="320"/>
      <c r="AU843" s="320"/>
      <c r="AV843" s="320"/>
      <c r="AW843" s="320"/>
      <c r="AX843" s="320"/>
    </row>
    <row r="844" spans="1:50" ht="30" customHeight="1" x14ac:dyDescent="0.15">
      <c r="A844" s="406">
        <v>8</v>
      </c>
      <c r="B844" s="406">
        <v>1</v>
      </c>
      <c r="C844" s="426" t="s">
        <v>607</v>
      </c>
      <c r="D844" s="420"/>
      <c r="E844" s="420"/>
      <c r="F844" s="420"/>
      <c r="G844" s="420"/>
      <c r="H844" s="420"/>
      <c r="I844" s="420"/>
      <c r="J844" s="421">
        <v>1000020230006</v>
      </c>
      <c r="K844" s="422"/>
      <c r="L844" s="422"/>
      <c r="M844" s="422"/>
      <c r="N844" s="422"/>
      <c r="O844" s="422"/>
      <c r="P844" s="315" t="s">
        <v>610</v>
      </c>
      <c r="Q844" s="316"/>
      <c r="R844" s="316"/>
      <c r="S844" s="316"/>
      <c r="T844" s="316"/>
      <c r="U844" s="316"/>
      <c r="V844" s="316"/>
      <c r="W844" s="316"/>
      <c r="X844" s="316"/>
      <c r="Y844" s="317">
        <v>43</v>
      </c>
      <c r="Z844" s="318"/>
      <c r="AA844" s="318"/>
      <c r="AB844" s="319"/>
      <c r="AC844" s="327" t="s">
        <v>611</v>
      </c>
      <c r="AD844" s="328"/>
      <c r="AE844" s="328"/>
      <c r="AF844" s="328"/>
      <c r="AG844" s="328"/>
      <c r="AH844" s="329" t="s">
        <v>633</v>
      </c>
      <c r="AI844" s="330"/>
      <c r="AJ844" s="330"/>
      <c r="AK844" s="330"/>
      <c r="AL844" s="324" t="s">
        <v>633</v>
      </c>
      <c r="AM844" s="325"/>
      <c r="AN844" s="325"/>
      <c r="AO844" s="326"/>
      <c r="AP844" s="320" t="s">
        <v>634</v>
      </c>
      <c r="AQ844" s="320"/>
      <c r="AR844" s="320"/>
      <c r="AS844" s="320"/>
      <c r="AT844" s="320"/>
      <c r="AU844" s="320"/>
      <c r="AV844" s="320"/>
      <c r="AW844" s="320"/>
      <c r="AX844" s="320"/>
    </row>
    <row r="845" spans="1:50" ht="30" customHeight="1" x14ac:dyDescent="0.15">
      <c r="A845" s="406">
        <v>9</v>
      </c>
      <c r="B845" s="406">
        <v>1</v>
      </c>
      <c r="C845" s="426" t="s">
        <v>608</v>
      </c>
      <c r="D845" s="420"/>
      <c r="E845" s="420"/>
      <c r="F845" s="420"/>
      <c r="G845" s="420"/>
      <c r="H845" s="420"/>
      <c r="I845" s="420"/>
      <c r="J845" s="421">
        <v>4000020120006</v>
      </c>
      <c r="K845" s="422"/>
      <c r="L845" s="422"/>
      <c r="M845" s="422"/>
      <c r="N845" s="422"/>
      <c r="O845" s="422"/>
      <c r="P845" s="315" t="s">
        <v>610</v>
      </c>
      <c r="Q845" s="316"/>
      <c r="R845" s="316"/>
      <c r="S845" s="316"/>
      <c r="T845" s="316"/>
      <c r="U845" s="316"/>
      <c r="V845" s="316"/>
      <c r="W845" s="316"/>
      <c r="X845" s="316"/>
      <c r="Y845" s="317">
        <v>38</v>
      </c>
      <c r="Z845" s="318"/>
      <c r="AA845" s="318"/>
      <c r="AB845" s="319"/>
      <c r="AC845" s="327" t="s">
        <v>611</v>
      </c>
      <c r="AD845" s="328"/>
      <c r="AE845" s="328"/>
      <c r="AF845" s="328"/>
      <c r="AG845" s="328"/>
      <c r="AH845" s="329" t="s">
        <v>633</v>
      </c>
      <c r="AI845" s="330"/>
      <c r="AJ845" s="330"/>
      <c r="AK845" s="330"/>
      <c r="AL845" s="324" t="s">
        <v>633</v>
      </c>
      <c r="AM845" s="325"/>
      <c r="AN845" s="325"/>
      <c r="AO845" s="326"/>
      <c r="AP845" s="320" t="s">
        <v>634</v>
      </c>
      <c r="AQ845" s="320"/>
      <c r="AR845" s="320"/>
      <c r="AS845" s="320"/>
      <c r="AT845" s="320"/>
      <c r="AU845" s="320"/>
      <c r="AV845" s="320"/>
      <c r="AW845" s="320"/>
      <c r="AX845" s="320"/>
    </row>
    <row r="846" spans="1:50" ht="30" customHeight="1" x14ac:dyDescent="0.15">
      <c r="A846" s="406">
        <v>10</v>
      </c>
      <c r="B846" s="406">
        <v>1</v>
      </c>
      <c r="C846" s="426" t="s">
        <v>609</v>
      </c>
      <c r="D846" s="420"/>
      <c r="E846" s="420"/>
      <c r="F846" s="420"/>
      <c r="G846" s="420"/>
      <c r="H846" s="420"/>
      <c r="I846" s="420"/>
      <c r="J846" s="421">
        <v>8000020460001</v>
      </c>
      <c r="K846" s="422"/>
      <c r="L846" s="422"/>
      <c r="M846" s="422"/>
      <c r="N846" s="422"/>
      <c r="O846" s="422"/>
      <c r="P846" s="315" t="s">
        <v>610</v>
      </c>
      <c r="Q846" s="316"/>
      <c r="R846" s="316"/>
      <c r="S846" s="316"/>
      <c r="T846" s="316"/>
      <c r="U846" s="316"/>
      <c r="V846" s="316"/>
      <c r="W846" s="316"/>
      <c r="X846" s="316"/>
      <c r="Y846" s="317">
        <v>38</v>
      </c>
      <c r="Z846" s="318"/>
      <c r="AA846" s="318"/>
      <c r="AB846" s="319"/>
      <c r="AC846" s="327" t="s">
        <v>611</v>
      </c>
      <c r="AD846" s="328"/>
      <c r="AE846" s="328"/>
      <c r="AF846" s="328"/>
      <c r="AG846" s="328"/>
      <c r="AH846" s="329" t="s">
        <v>633</v>
      </c>
      <c r="AI846" s="330"/>
      <c r="AJ846" s="330"/>
      <c r="AK846" s="330"/>
      <c r="AL846" s="324" t="s">
        <v>633</v>
      </c>
      <c r="AM846" s="325"/>
      <c r="AN846" s="325"/>
      <c r="AO846" s="326"/>
      <c r="AP846" s="320" t="s">
        <v>634</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3"/>
      <c r="E1101" s="275" t="s">
        <v>396</v>
      </c>
      <c r="F1101" s="893"/>
      <c r="G1101" s="893"/>
      <c r="H1101" s="893"/>
      <c r="I1101" s="893"/>
      <c r="J1101" s="275" t="s">
        <v>432</v>
      </c>
      <c r="K1101" s="275"/>
      <c r="L1101" s="275"/>
      <c r="M1101" s="275"/>
      <c r="N1101" s="275"/>
      <c r="O1101" s="275"/>
      <c r="P1101" s="346" t="s">
        <v>27</v>
      </c>
      <c r="Q1101" s="346"/>
      <c r="R1101" s="346"/>
      <c r="S1101" s="346"/>
      <c r="T1101" s="346"/>
      <c r="U1101" s="346"/>
      <c r="V1101" s="346"/>
      <c r="W1101" s="346"/>
      <c r="X1101" s="346"/>
      <c r="Y1101" s="275" t="s">
        <v>434</v>
      </c>
      <c r="Z1101" s="893"/>
      <c r="AA1101" s="893"/>
      <c r="AB1101" s="893"/>
      <c r="AC1101" s="275" t="s">
        <v>377</v>
      </c>
      <c r="AD1101" s="275"/>
      <c r="AE1101" s="275"/>
      <c r="AF1101" s="275"/>
      <c r="AG1101" s="275"/>
      <c r="AH1101" s="346" t="s">
        <v>391</v>
      </c>
      <c r="AI1101" s="347"/>
      <c r="AJ1101" s="347"/>
      <c r="AK1101" s="347"/>
      <c r="AL1101" s="347" t="s">
        <v>21</v>
      </c>
      <c r="AM1101" s="347"/>
      <c r="AN1101" s="347"/>
      <c r="AO1101" s="896"/>
      <c r="AP1101" s="428" t="s">
        <v>468</v>
      </c>
      <c r="AQ1101" s="428"/>
      <c r="AR1101" s="428"/>
      <c r="AS1101" s="428"/>
      <c r="AT1101" s="428"/>
      <c r="AU1101" s="428"/>
      <c r="AV1101" s="428"/>
      <c r="AW1101" s="428"/>
      <c r="AX1101" s="428"/>
    </row>
    <row r="1102" spans="1:50" ht="30" customHeight="1" x14ac:dyDescent="0.15">
      <c r="A1102" s="406">
        <v>1</v>
      </c>
      <c r="B1102" s="406">
        <v>1</v>
      </c>
      <c r="C1102" s="895"/>
      <c r="D1102" s="895"/>
      <c r="E1102" s="259" t="s">
        <v>631</v>
      </c>
      <c r="F1102" s="894"/>
      <c r="G1102" s="894"/>
      <c r="H1102" s="894"/>
      <c r="I1102" s="894"/>
      <c r="J1102" s="421" t="s">
        <v>632</v>
      </c>
      <c r="K1102" s="422"/>
      <c r="L1102" s="422"/>
      <c r="M1102" s="422"/>
      <c r="N1102" s="422"/>
      <c r="O1102" s="422"/>
      <c r="P1102" s="315" t="s">
        <v>631</v>
      </c>
      <c r="Q1102" s="316"/>
      <c r="R1102" s="316"/>
      <c r="S1102" s="316"/>
      <c r="T1102" s="316"/>
      <c r="U1102" s="316"/>
      <c r="V1102" s="316"/>
      <c r="W1102" s="316"/>
      <c r="X1102" s="316"/>
      <c r="Y1102" s="317" t="s">
        <v>631</v>
      </c>
      <c r="Z1102" s="318"/>
      <c r="AA1102" s="318"/>
      <c r="AB1102" s="319"/>
      <c r="AC1102" s="321"/>
      <c r="AD1102" s="321"/>
      <c r="AE1102" s="321"/>
      <c r="AF1102" s="321"/>
      <c r="AG1102" s="321"/>
      <c r="AH1102" s="322" t="s">
        <v>631</v>
      </c>
      <c r="AI1102" s="323"/>
      <c r="AJ1102" s="323"/>
      <c r="AK1102" s="323"/>
      <c r="AL1102" s="324" t="s">
        <v>631</v>
      </c>
      <c r="AM1102" s="325"/>
      <c r="AN1102" s="325"/>
      <c r="AO1102" s="326"/>
      <c r="AP1102" s="320" t="s">
        <v>631</v>
      </c>
      <c r="AQ1102" s="320"/>
      <c r="AR1102" s="320"/>
      <c r="AS1102" s="320"/>
      <c r="AT1102" s="320"/>
      <c r="AU1102" s="320"/>
      <c r="AV1102" s="320"/>
      <c r="AW1102" s="320"/>
      <c r="AX1102" s="320"/>
    </row>
    <row r="1103" spans="1:50" ht="30" hidden="1" customHeight="1" x14ac:dyDescent="0.15">
      <c r="A1103" s="406">
        <v>2</v>
      </c>
      <c r="B1103" s="406">
        <v>1</v>
      </c>
      <c r="C1103" s="895"/>
      <c r="D1103" s="895"/>
      <c r="E1103" s="894"/>
      <c r="F1103" s="894"/>
      <c r="G1103" s="894"/>
      <c r="H1103" s="894"/>
      <c r="I1103" s="894"/>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5"/>
      <c r="D1104" s="895"/>
      <c r="E1104" s="894"/>
      <c r="F1104" s="894"/>
      <c r="G1104" s="894"/>
      <c r="H1104" s="894"/>
      <c r="I1104" s="894"/>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5"/>
      <c r="D1105" s="895"/>
      <c r="E1105" s="894"/>
      <c r="F1105" s="894"/>
      <c r="G1105" s="894"/>
      <c r="H1105" s="894"/>
      <c r="I1105" s="894"/>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5"/>
      <c r="D1106" s="895"/>
      <c r="E1106" s="894"/>
      <c r="F1106" s="894"/>
      <c r="G1106" s="894"/>
      <c r="H1106" s="894"/>
      <c r="I1106" s="894"/>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5"/>
      <c r="D1107" s="895"/>
      <c r="E1107" s="894"/>
      <c r="F1107" s="894"/>
      <c r="G1107" s="894"/>
      <c r="H1107" s="894"/>
      <c r="I1107" s="894"/>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5"/>
      <c r="D1108" s="895"/>
      <c r="E1108" s="894"/>
      <c r="F1108" s="894"/>
      <c r="G1108" s="894"/>
      <c r="H1108" s="894"/>
      <c r="I1108" s="894"/>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5"/>
      <c r="D1109" s="895"/>
      <c r="E1109" s="894"/>
      <c r="F1109" s="894"/>
      <c r="G1109" s="894"/>
      <c r="H1109" s="894"/>
      <c r="I1109" s="894"/>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5"/>
      <c r="D1110" s="895"/>
      <c r="E1110" s="894"/>
      <c r="F1110" s="894"/>
      <c r="G1110" s="894"/>
      <c r="H1110" s="894"/>
      <c r="I1110" s="894"/>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5"/>
      <c r="D1111" s="895"/>
      <c r="E1111" s="894"/>
      <c r="F1111" s="894"/>
      <c r="G1111" s="894"/>
      <c r="H1111" s="894"/>
      <c r="I1111" s="894"/>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5"/>
      <c r="D1112" s="895"/>
      <c r="E1112" s="894"/>
      <c r="F1112" s="894"/>
      <c r="G1112" s="894"/>
      <c r="H1112" s="894"/>
      <c r="I1112" s="894"/>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5"/>
      <c r="D1113" s="895"/>
      <c r="E1113" s="894"/>
      <c r="F1113" s="894"/>
      <c r="G1113" s="894"/>
      <c r="H1113" s="894"/>
      <c r="I1113" s="894"/>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5"/>
      <c r="D1114" s="895"/>
      <c r="E1114" s="894"/>
      <c r="F1114" s="894"/>
      <c r="G1114" s="894"/>
      <c r="H1114" s="894"/>
      <c r="I1114" s="894"/>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5"/>
      <c r="D1115" s="895"/>
      <c r="E1115" s="894"/>
      <c r="F1115" s="894"/>
      <c r="G1115" s="894"/>
      <c r="H1115" s="894"/>
      <c r="I1115" s="894"/>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5"/>
      <c r="D1116" s="895"/>
      <c r="E1116" s="894"/>
      <c r="F1116" s="894"/>
      <c r="G1116" s="894"/>
      <c r="H1116" s="894"/>
      <c r="I1116" s="894"/>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5"/>
      <c r="D1117" s="895"/>
      <c r="E1117" s="894"/>
      <c r="F1117" s="894"/>
      <c r="G1117" s="894"/>
      <c r="H1117" s="894"/>
      <c r="I1117" s="894"/>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5"/>
      <c r="D1118" s="895"/>
      <c r="E1118" s="894"/>
      <c r="F1118" s="894"/>
      <c r="G1118" s="894"/>
      <c r="H1118" s="894"/>
      <c r="I1118" s="894"/>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5"/>
      <c r="D1119" s="895"/>
      <c r="E1119" s="259"/>
      <c r="F1119" s="894"/>
      <c r="G1119" s="894"/>
      <c r="H1119" s="894"/>
      <c r="I1119" s="894"/>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5"/>
      <c r="D1120" s="895"/>
      <c r="E1120" s="894"/>
      <c r="F1120" s="894"/>
      <c r="G1120" s="894"/>
      <c r="H1120" s="894"/>
      <c r="I1120" s="894"/>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5"/>
      <c r="D1121" s="895"/>
      <c r="E1121" s="894"/>
      <c r="F1121" s="894"/>
      <c r="G1121" s="894"/>
      <c r="H1121" s="894"/>
      <c r="I1121" s="894"/>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5"/>
      <c r="D1122" s="895"/>
      <c r="E1122" s="894"/>
      <c r="F1122" s="894"/>
      <c r="G1122" s="894"/>
      <c r="H1122" s="894"/>
      <c r="I1122" s="894"/>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5"/>
      <c r="D1123" s="895"/>
      <c r="E1123" s="894"/>
      <c r="F1123" s="894"/>
      <c r="G1123" s="894"/>
      <c r="H1123" s="894"/>
      <c r="I1123" s="894"/>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5"/>
      <c r="D1124" s="895"/>
      <c r="E1124" s="894"/>
      <c r="F1124" s="894"/>
      <c r="G1124" s="894"/>
      <c r="H1124" s="894"/>
      <c r="I1124" s="894"/>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5"/>
      <c r="D1125" s="895"/>
      <c r="E1125" s="894"/>
      <c r="F1125" s="894"/>
      <c r="G1125" s="894"/>
      <c r="H1125" s="894"/>
      <c r="I1125" s="894"/>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5"/>
      <c r="D1126" s="895"/>
      <c r="E1126" s="894"/>
      <c r="F1126" s="894"/>
      <c r="G1126" s="894"/>
      <c r="H1126" s="894"/>
      <c r="I1126" s="894"/>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5"/>
      <c r="D1127" s="895"/>
      <c r="E1127" s="894"/>
      <c r="F1127" s="894"/>
      <c r="G1127" s="894"/>
      <c r="H1127" s="894"/>
      <c r="I1127" s="894"/>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5"/>
      <c r="D1128" s="895"/>
      <c r="E1128" s="894"/>
      <c r="F1128" s="894"/>
      <c r="G1128" s="894"/>
      <c r="H1128" s="894"/>
      <c r="I1128" s="894"/>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5"/>
      <c r="D1129" s="895"/>
      <c r="E1129" s="894"/>
      <c r="F1129" s="894"/>
      <c r="G1129" s="894"/>
      <c r="H1129" s="894"/>
      <c r="I1129" s="894"/>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5"/>
      <c r="D1130" s="895"/>
      <c r="E1130" s="894"/>
      <c r="F1130" s="894"/>
      <c r="G1130" s="894"/>
      <c r="H1130" s="894"/>
      <c r="I1130" s="894"/>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5"/>
      <c r="D1131" s="895"/>
      <c r="E1131" s="894"/>
      <c r="F1131" s="894"/>
      <c r="G1131" s="894"/>
      <c r="H1131" s="894"/>
      <c r="I1131" s="894"/>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813" priority="14035">
      <formula>IF(RIGHT(TEXT(AD14,"0.#"),1)=".",FALSE,TRUE)</formula>
    </cfRule>
    <cfRule type="expression" dxfId="2812" priority="14036">
      <formula>IF(RIGHT(TEXT(AD14,"0.#"),1)=".",TRUE,FALSE)</formula>
    </cfRule>
  </conditionalFormatting>
  <conditionalFormatting sqref="P18:AX18">
    <cfRule type="expression" dxfId="2811" priority="13911">
      <formula>IF(RIGHT(TEXT(P18,"0.#"),1)=".",FALSE,TRUE)</formula>
    </cfRule>
    <cfRule type="expression" dxfId="2810" priority="13912">
      <formula>IF(RIGHT(TEXT(P18,"0.#"),1)=".",TRUE,FALSE)</formula>
    </cfRule>
  </conditionalFormatting>
  <conditionalFormatting sqref="Y782">
    <cfRule type="expression" dxfId="2809" priority="13907">
      <formula>IF(RIGHT(TEXT(Y782,"0.#"),1)=".",FALSE,TRUE)</formula>
    </cfRule>
    <cfRule type="expression" dxfId="2808" priority="13908">
      <formula>IF(RIGHT(TEXT(Y782,"0.#"),1)=".",TRUE,FALSE)</formula>
    </cfRule>
  </conditionalFormatting>
  <conditionalFormatting sqref="Y791">
    <cfRule type="expression" dxfId="2807" priority="13903">
      <formula>IF(RIGHT(TEXT(Y791,"0.#"),1)=".",FALSE,TRUE)</formula>
    </cfRule>
    <cfRule type="expression" dxfId="2806" priority="13904">
      <formula>IF(RIGHT(TEXT(Y791,"0.#"),1)=".",TRUE,FALSE)</formula>
    </cfRule>
  </conditionalFormatting>
  <conditionalFormatting sqref="Y822:Y829 Y820 Y809:Y816 Y807 Y796:Y803 Y794">
    <cfRule type="expression" dxfId="2805" priority="13685">
      <formula>IF(RIGHT(TEXT(Y794,"0.#"),1)=".",FALSE,TRUE)</formula>
    </cfRule>
    <cfRule type="expression" dxfId="2804" priority="13686">
      <formula>IF(RIGHT(TEXT(Y794,"0.#"),1)=".",TRUE,FALSE)</formula>
    </cfRule>
  </conditionalFormatting>
  <conditionalFormatting sqref="AD16:AQ17 AD15:AX15 AD13:AX13">
    <cfRule type="expression" dxfId="2803" priority="13733">
      <formula>IF(RIGHT(TEXT(AD13,"0.#"),1)=".",FALSE,TRUE)</formula>
    </cfRule>
    <cfRule type="expression" dxfId="2802" priority="13734">
      <formula>IF(RIGHT(TEXT(AD13,"0.#"),1)=".",TRUE,FALSE)</formula>
    </cfRule>
  </conditionalFormatting>
  <conditionalFormatting sqref="AD19:AJ19">
    <cfRule type="expression" dxfId="2801" priority="13731">
      <formula>IF(RIGHT(TEXT(AD19,"0.#"),1)=".",FALSE,TRUE)</formula>
    </cfRule>
    <cfRule type="expression" dxfId="2800" priority="13732">
      <formula>IF(RIGHT(TEXT(AD19,"0.#"),1)=".",TRUE,FALSE)</formula>
    </cfRule>
  </conditionalFormatting>
  <conditionalFormatting sqref="AQ101">
    <cfRule type="expression" dxfId="2799" priority="13723">
      <formula>IF(RIGHT(TEXT(AQ101,"0.#"),1)=".",FALSE,TRUE)</formula>
    </cfRule>
    <cfRule type="expression" dxfId="2798" priority="13724">
      <formula>IF(RIGHT(TEXT(AQ101,"0.#"),1)=".",TRUE,FALSE)</formula>
    </cfRule>
  </conditionalFormatting>
  <conditionalFormatting sqref="Y783:Y790 Y781">
    <cfRule type="expression" dxfId="2797" priority="13709">
      <formula>IF(RIGHT(TEXT(Y781,"0.#"),1)=".",FALSE,TRUE)</formula>
    </cfRule>
    <cfRule type="expression" dxfId="2796" priority="13710">
      <formula>IF(RIGHT(TEXT(Y781,"0.#"),1)=".",TRUE,FALSE)</formula>
    </cfRule>
  </conditionalFormatting>
  <conditionalFormatting sqref="AU782">
    <cfRule type="expression" dxfId="2795" priority="13707">
      <formula>IF(RIGHT(TEXT(AU782,"0.#"),1)=".",FALSE,TRUE)</formula>
    </cfRule>
    <cfRule type="expression" dxfId="2794" priority="13708">
      <formula>IF(RIGHT(TEXT(AU782,"0.#"),1)=".",TRUE,FALSE)</formula>
    </cfRule>
  </conditionalFormatting>
  <conditionalFormatting sqref="AU791">
    <cfRule type="expression" dxfId="2793" priority="13705">
      <formula>IF(RIGHT(TEXT(AU791,"0.#"),1)=".",FALSE,TRUE)</formula>
    </cfRule>
    <cfRule type="expression" dxfId="2792" priority="13706">
      <formula>IF(RIGHT(TEXT(AU791,"0.#"),1)=".",TRUE,FALSE)</formula>
    </cfRule>
  </conditionalFormatting>
  <conditionalFormatting sqref="AU783:AU790 AU781">
    <cfRule type="expression" dxfId="2791" priority="13703">
      <formula>IF(RIGHT(TEXT(AU781,"0.#"),1)=".",FALSE,TRUE)</formula>
    </cfRule>
    <cfRule type="expression" dxfId="2790" priority="13704">
      <formula>IF(RIGHT(TEXT(AU781,"0.#"),1)=".",TRUE,FALSE)</formula>
    </cfRule>
  </conditionalFormatting>
  <conditionalFormatting sqref="Y821 Y808 Y795">
    <cfRule type="expression" dxfId="2789" priority="13689">
      <formula>IF(RIGHT(TEXT(Y795,"0.#"),1)=".",FALSE,TRUE)</formula>
    </cfRule>
    <cfRule type="expression" dxfId="2788" priority="13690">
      <formula>IF(RIGHT(TEXT(Y795,"0.#"),1)=".",TRUE,FALSE)</formula>
    </cfRule>
  </conditionalFormatting>
  <conditionalFormatting sqref="Y830 Y817 Y804">
    <cfRule type="expression" dxfId="2787" priority="13687">
      <formula>IF(RIGHT(TEXT(Y804,"0.#"),1)=".",FALSE,TRUE)</formula>
    </cfRule>
    <cfRule type="expression" dxfId="2786" priority="13688">
      <formula>IF(RIGHT(TEXT(Y804,"0.#"),1)=".",TRUE,FALSE)</formula>
    </cfRule>
  </conditionalFormatting>
  <conditionalFormatting sqref="AU821 AU808 AU795">
    <cfRule type="expression" dxfId="2785" priority="13683">
      <formula>IF(RIGHT(TEXT(AU795,"0.#"),1)=".",FALSE,TRUE)</formula>
    </cfRule>
    <cfRule type="expression" dxfId="2784" priority="13684">
      <formula>IF(RIGHT(TEXT(AU795,"0.#"),1)=".",TRUE,FALSE)</formula>
    </cfRule>
  </conditionalFormatting>
  <conditionalFormatting sqref="AU830 AU817 AU804">
    <cfRule type="expression" dxfId="2783" priority="13681">
      <formula>IF(RIGHT(TEXT(AU804,"0.#"),1)=".",FALSE,TRUE)</formula>
    </cfRule>
    <cfRule type="expression" dxfId="2782" priority="13682">
      <formula>IF(RIGHT(TEXT(AU804,"0.#"),1)=".",TRUE,FALSE)</formula>
    </cfRule>
  </conditionalFormatting>
  <conditionalFormatting sqref="AU822:AU829 AU820 AU809:AU816 AU807 AU796:AU803 AU794">
    <cfRule type="expression" dxfId="2781" priority="13679">
      <formula>IF(RIGHT(TEXT(AU794,"0.#"),1)=".",FALSE,TRUE)</formula>
    </cfRule>
    <cfRule type="expression" dxfId="2780" priority="13680">
      <formula>IF(RIGHT(TEXT(AU794,"0.#"),1)=".",TRUE,FALSE)</formula>
    </cfRule>
  </conditionalFormatting>
  <conditionalFormatting sqref="AM87">
    <cfRule type="expression" dxfId="2779" priority="13333">
      <formula>IF(RIGHT(TEXT(AM87,"0.#"),1)=".",FALSE,TRUE)</formula>
    </cfRule>
    <cfRule type="expression" dxfId="2778" priority="13334">
      <formula>IF(RIGHT(TEXT(AM87,"0.#"),1)=".",TRUE,FALSE)</formula>
    </cfRule>
  </conditionalFormatting>
  <conditionalFormatting sqref="AE55">
    <cfRule type="expression" dxfId="2777" priority="13401">
      <formula>IF(RIGHT(TEXT(AE55,"0.#"),1)=".",FALSE,TRUE)</formula>
    </cfRule>
    <cfRule type="expression" dxfId="2776" priority="13402">
      <formula>IF(RIGHT(TEXT(AE55,"0.#"),1)=".",TRUE,FALSE)</formula>
    </cfRule>
  </conditionalFormatting>
  <conditionalFormatting sqref="AI55">
    <cfRule type="expression" dxfId="2775" priority="13399">
      <formula>IF(RIGHT(TEXT(AI55,"0.#"),1)=".",FALSE,TRUE)</formula>
    </cfRule>
    <cfRule type="expression" dxfId="2774" priority="13400">
      <formula>IF(RIGHT(TEXT(AI55,"0.#"),1)=".",TRUE,FALSE)</formula>
    </cfRule>
  </conditionalFormatting>
  <conditionalFormatting sqref="AM34">
    <cfRule type="expression" dxfId="2773" priority="13479">
      <formula>IF(RIGHT(TEXT(AM34,"0.#"),1)=".",FALSE,TRUE)</formula>
    </cfRule>
    <cfRule type="expression" dxfId="2772" priority="13480">
      <formula>IF(RIGHT(TEXT(AM34,"0.#"),1)=".",TRUE,FALSE)</formula>
    </cfRule>
  </conditionalFormatting>
  <conditionalFormatting sqref="AI33">
    <cfRule type="expression" dxfId="2771" priority="13487">
      <formula>IF(RIGHT(TEXT(AI33,"0.#"),1)=".",FALSE,TRUE)</formula>
    </cfRule>
    <cfRule type="expression" dxfId="2770" priority="13488">
      <formula>IF(RIGHT(TEXT(AI33,"0.#"),1)=".",TRUE,FALSE)</formula>
    </cfRule>
  </conditionalFormatting>
  <conditionalFormatting sqref="AI32">
    <cfRule type="expression" dxfId="2769" priority="13485">
      <formula>IF(RIGHT(TEXT(AI32,"0.#"),1)=".",FALSE,TRUE)</formula>
    </cfRule>
    <cfRule type="expression" dxfId="2768" priority="13486">
      <formula>IF(RIGHT(TEXT(AI32,"0.#"),1)=".",TRUE,FALSE)</formula>
    </cfRule>
  </conditionalFormatting>
  <conditionalFormatting sqref="AM32">
    <cfRule type="expression" dxfId="2767" priority="13483">
      <formula>IF(RIGHT(TEXT(AM32,"0.#"),1)=".",FALSE,TRUE)</formula>
    </cfRule>
    <cfRule type="expression" dxfId="2766" priority="13484">
      <formula>IF(RIGHT(TEXT(AM32,"0.#"),1)=".",TRUE,FALSE)</formula>
    </cfRule>
  </conditionalFormatting>
  <conditionalFormatting sqref="AM33">
    <cfRule type="expression" dxfId="2765" priority="13481">
      <formula>IF(RIGHT(TEXT(AM33,"0.#"),1)=".",FALSE,TRUE)</formula>
    </cfRule>
    <cfRule type="expression" dxfId="2764" priority="13482">
      <formula>IF(RIGHT(TEXT(AM33,"0.#"),1)=".",TRUE,FALSE)</formula>
    </cfRule>
  </conditionalFormatting>
  <conditionalFormatting sqref="AQ32:AQ34">
    <cfRule type="expression" dxfId="2763" priority="13473">
      <formula>IF(RIGHT(TEXT(AQ32,"0.#"),1)=".",FALSE,TRUE)</formula>
    </cfRule>
    <cfRule type="expression" dxfId="2762" priority="13474">
      <formula>IF(RIGHT(TEXT(AQ32,"0.#"),1)=".",TRUE,FALSE)</formula>
    </cfRule>
  </conditionalFormatting>
  <conditionalFormatting sqref="AU32:AU34">
    <cfRule type="expression" dxfId="2761" priority="13471">
      <formula>IF(RIGHT(TEXT(AU32,"0.#"),1)=".",FALSE,TRUE)</formula>
    </cfRule>
    <cfRule type="expression" dxfId="2760" priority="13472">
      <formula>IF(RIGHT(TEXT(AU32,"0.#"),1)=".",TRUE,FALSE)</formula>
    </cfRule>
  </conditionalFormatting>
  <conditionalFormatting sqref="AE53">
    <cfRule type="expression" dxfId="2759" priority="13405">
      <formula>IF(RIGHT(TEXT(AE53,"0.#"),1)=".",FALSE,TRUE)</formula>
    </cfRule>
    <cfRule type="expression" dxfId="2758" priority="13406">
      <formula>IF(RIGHT(TEXT(AE53,"0.#"),1)=".",TRUE,FALSE)</formula>
    </cfRule>
  </conditionalFormatting>
  <conditionalFormatting sqref="AE54">
    <cfRule type="expression" dxfId="2757" priority="13403">
      <formula>IF(RIGHT(TEXT(AE54,"0.#"),1)=".",FALSE,TRUE)</formula>
    </cfRule>
    <cfRule type="expression" dxfId="2756" priority="13404">
      <formula>IF(RIGHT(TEXT(AE54,"0.#"),1)=".",TRUE,FALSE)</formula>
    </cfRule>
  </conditionalFormatting>
  <conditionalFormatting sqref="AI54">
    <cfRule type="expression" dxfId="2755" priority="13397">
      <formula>IF(RIGHT(TEXT(AI54,"0.#"),1)=".",FALSE,TRUE)</formula>
    </cfRule>
    <cfRule type="expression" dxfId="2754" priority="13398">
      <formula>IF(RIGHT(TEXT(AI54,"0.#"),1)=".",TRUE,FALSE)</formula>
    </cfRule>
  </conditionalFormatting>
  <conditionalFormatting sqref="AI53">
    <cfRule type="expression" dxfId="2753" priority="13395">
      <formula>IF(RIGHT(TEXT(AI53,"0.#"),1)=".",FALSE,TRUE)</formula>
    </cfRule>
    <cfRule type="expression" dxfId="2752" priority="13396">
      <formula>IF(RIGHT(TEXT(AI53,"0.#"),1)=".",TRUE,FALSE)</formula>
    </cfRule>
  </conditionalFormatting>
  <conditionalFormatting sqref="AM53">
    <cfRule type="expression" dxfId="2751" priority="13393">
      <formula>IF(RIGHT(TEXT(AM53,"0.#"),1)=".",FALSE,TRUE)</formula>
    </cfRule>
    <cfRule type="expression" dxfId="2750" priority="13394">
      <formula>IF(RIGHT(TEXT(AM53,"0.#"),1)=".",TRUE,FALSE)</formula>
    </cfRule>
  </conditionalFormatting>
  <conditionalFormatting sqref="AM54">
    <cfRule type="expression" dxfId="2749" priority="13391">
      <formula>IF(RIGHT(TEXT(AM54,"0.#"),1)=".",FALSE,TRUE)</formula>
    </cfRule>
    <cfRule type="expression" dxfId="2748" priority="13392">
      <formula>IF(RIGHT(TEXT(AM54,"0.#"),1)=".",TRUE,FALSE)</formula>
    </cfRule>
  </conditionalFormatting>
  <conditionalFormatting sqref="AM55">
    <cfRule type="expression" dxfId="2747" priority="13389">
      <formula>IF(RIGHT(TEXT(AM55,"0.#"),1)=".",FALSE,TRUE)</formula>
    </cfRule>
    <cfRule type="expression" dxfId="2746" priority="13390">
      <formula>IF(RIGHT(TEXT(AM55,"0.#"),1)=".",TRUE,FALSE)</formula>
    </cfRule>
  </conditionalFormatting>
  <conditionalFormatting sqref="AE60">
    <cfRule type="expression" dxfId="2745" priority="13375">
      <formula>IF(RIGHT(TEXT(AE60,"0.#"),1)=".",FALSE,TRUE)</formula>
    </cfRule>
    <cfRule type="expression" dxfId="2744" priority="13376">
      <formula>IF(RIGHT(TEXT(AE60,"0.#"),1)=".",TRUE,FALSE)</formula>
    </cfRule>
  </conditionalFormatting>
  <conditionalFormatting sqref="AE61">
    <cfRule type="expression" dxfId="2743" priority="13373">
      <formula>IF(RIGHT(TEXT(AE61,"0.#"),1)=".",FALSE,TRUE)</formula>
    </cfRule>
    <cfRule type="expression" dxfId="2742" priority="13374">
      <formula>IF(RIGHT(TEXT(AE61,"0.#"),1)=".",TRUE,FALSE)</formula>
    </cfRule>
  </conditionalFormatting>
  <conditionalFormatting sqref="AE62">
    <cfRule type="expression" dxfId="2741" priority="13371">
      <formula>IF(RIGHT(TEXT(AE62,"0.#"),1)=".",FALSE,TRUE)</formula>
    </cfRule>
    <cfRule type="expression" dxfId="2740" priority="13372">
      <formula>IF(RIGHT(TEXT(AE62,"0.#"),1)=".",TRUE,FALSE)</formula>
    </cfRule>
  </conditionalFormatting>
  <conditionalFormatting sqref="AI62">
    <cfRule type="expression" dxfId="2739" priority="13369">
      <formula>IF(RIGHT(TEXT(AI62,"0.#"),1)=".",FALSE,TRUE)</formula>
    </cfRule>
    <cfRule type="expression" dxfId="2738" priority="13370">
      <formula>IF(RIGHT(TEXT(AI62,"0.#"),1)=".",TRUE,FALSE)</formula>
    </cfRule>
  </conditionalFormatting>
  <conditionalFormatting sqref="AI61">
    <cfRule type="expression" dxfId="2737" priority="13367">
      <formula>IF(RIGHT(TEXT(AI61,"0.#"),1)=".",FALSE,TRUE)</formula>
    </cfRule>
    <cfRule type="expression" dxfId="2736" priority="13368">
      <formula>IF(RIGHT(TEXT(AI61,"0.#"),1)=".",TRUE,FALSE)</formula>
    </cfRule>
  </conditionalFormatting>
  <conditionalFormatting sqref="AI60">
    <cfRule type="expression" dxfId="2735" priority="13365">
      <formula>IF(RIGHT(TEXT(AI60,"0.#"),1)=".",FALSE,TRUE)</formula>
    </cfRule>
    <cfRule type="expression" dxfId="2734" priority="13366">
      <formula>IF(RIGHT(TEXT(AI60,"0.#"),1)=".",TRUE,FALSE)</formula>
    </cfRule>
  </conditionalFormatting>
  <conditionalFormatting sqref="AM60">
    <cfRule type="expression" dxfId="2733" priority="13363">
      <formula>IF(RIGHT(TEXT(AM60,"0.#"),1)=".",FALSE,TRUE)</formula>
    </cfRule>
    <cfRule type="expression" dxfId="2732" priority="13364">
      <formula>IF(RIGHT(TEXT(AM60,"0.#"),1)=".",TRUE,FALSE)</formula>
    </cfRule>
  </conditionalFormatting>
  <conditionalFormatting sqref="AM61">
    <cfRule type="expression" dxfId="2731" priority="13361">
      <formula>IF(RIGHT(TEXT(AM61,"0.#"),1)=".",FALSE,TRUE)</formula>
    </cfRule>
    <cfRule type="expression" dxfId="2730" priority="13362">
      <formula>IF(RIGHT(TEXT(AM61,"0.#"),1)=".",TRUE,FALSE)</formula>
    </cfRule>
  </conditionalFormatting>
  <conditionalFormatting sqref="AM62">
    <cfRule type="expression" dxfId="2729" priority="13359">
      <formula>IF(RIGHT(TEXT(AM62,"0.#"),1)=".",FALSE,TRUE)</formula>
    </cfRule>
    <cfRule type="expression" dxfId="2728" priority="13360">
      <formula>IF(RIGHT(TEXT(AM62,"0.#"),1)=".",TRUE,FALSE)</formula>
    </cfRule>
  </conditionalFormatting>
  <conditionalFormatting sqref="AE87">
    <cfRule type="expression" dxfId="2727" priority="13345">
      <formula>IF(RIGHT(TEXT(AE87,"0.#"),1)=".",FALSE,TRUE)</formula>
    </cfRule>
    <cfRule type="expression" dxfId="2726" priority="13346">
      <formula>IF(RIGHT(TEXT(AE87,"0.#"),1)=".",TRUE,FALSE)</formula>
    </cfRule>
  </conditionalFormatting>
  <conditionalFormatting sqref="AE88">
    <cfRule type="expression" dxfId="2725" priority="13343">
      <formula>IF(RIGHT(TEXT(AE88,"0.#"),1)=".",FALSE,TRUE)</formula>
    </cfRule>
    <cfRule type="expression" dxfId="2724" priority="13344">
      <formula>IF(RIGHT(TEXT(AE88,"0.#"),1)=".",TRUE,FALSE)</formula>
    </cfRule>
  </conditionalFormatting>
  <conditionalFormatting sqref="AE89">
    <cfRule type="expression" dxfId="2723" priority="13341">
      <formula>IF(RIGHT(TEXT(AE89,"0.#"),1)=".",FALSE,TRUE)</formula>
    </cfRule>
    <cfRule type="expression" dxfId="2722" priority="13342">
      <formula>IF(RIGHT(TEXT(AE89,"0.#"),1)=".",TRUE,FALSE)</formula>
    </cfRule>
  </conditionalFormatting>
  <conditionalFormatting sqref="AI89">
    <cfRule type="expression" dxfId="2721" priority="13339">
      <formula>IF(RIGHT(TEXT(AI89,"0.#"),1)=".",FALSE,TRUE)</formula>
    </cfRule>
    <cfRule type="expression" dxfId="2720" priority="13340">
      <formula>IF(RIGHT(TEXT(AI89,"0.#"),1)=".",TRUE,FALSE)</formula>
    </cfRule>
  </conditionalFormatting>
  <conditionalFormatting sqref="AI88">
    <cfRule type="expression" dxfId="2719" priority="13337">
      <formula>IF(RIGHT(TEXT(AI88,"0.#"),1)=".",FALSE,TRUE)</formula>
    </cfRule>
    <cfRule type="expression" dxfId="2718" priority="13338">
      <formula>IF(RIGHT(TEXT(AI88,"0.#"),1)=".",TRUE,FALSE)</formula>
    </cfRule>
  </conditionalFormatting>
  <conditionalFormatting sqref="AI87">
    <cfRule type="expression" dxfId="2717" priority="13335">
      <formula>IF(RIGHT(TEXT(AI87,"0.#"),1)=".",FALSE,TRUE)</formula>
    </cfRule>
    <cfRule type="expression" dxfId="2716" priority="13336">
      <formula>IF(RIGHT(TEXT(AI87,"0.#"),1)=".",TRUE,FALSE)</formula>
    </cfRule>
  </conditionalFormatting>
  <conditionalFormatting sqref="AM88">
    <cfRule type="expression" dxfId="2715" priority="13331">
      <formula>IF(RIGHT(TEXT(AM88,"0.#"),1)=".",FALSE,TRUE)</formula>
    </cfRule>
    <cfRule type="expression" dxfId="2714" priority="13332">
      <formula>IF(RIGHT(TEXT(AM88,"0.#"),1)=".",TRUE,FALSE)</formula>
    </cfRule>
  </conditionalFormatting>
  <conditionalFormatting sqref="AM89">
    <cfRule type="expression" dxfId="2713" priority="13329">
      <formula>IF(RIGHT(TEXT(AM89,"0.#"),1)=".",FALSE,TRUE)</formula>
    </cfRule>
    <cfRule type="expression" dxfId="2712" priority="13330">
      <formula>IF(RIGHT(TEXT(AM89,"0.#"),1)=".",TRUE,FALSE)</formula>
    </cfRule>
  </conditionalFormatting>
  <conditionalFormatting sqref="AE92">
    <cfRule type="expression" dxfId="2711" priority="13315">
      <formula>IF(RIGHT(TEXT(AE92,"0.#"),1)=".",FALSE,TRUE)</formula>
    </cfRule>
    <cfRule type="expression" dxfId="2710" priority="13316">
      <formula>IF(RIGHT(TEXT(AE92,"0.#"),1)=".",TRUE,FALSE)</formula>
    </cfRule>
  </conditionalFormatting>
  <conditionalFormatting sqref="AE93">
    <cfRule type="expression" dxfId="2709" priority="13313">
      <formula>IF(RIGHT(TEXT(AE93,"0.#"),1)=".",FALSE,TRUE)</formula>
    </cfRule>
    <cfRule type="expression" dxfId="2708" priority="13314">
      <formula>IF(RIGHT(TEXT(AE93,"0.#"),1)=".",TRUE,FALSE)</formula>
    </cfRule>
  </conditionalFormatting>
  <conditionalFormatting sqref="AE94">
    <cfRule type="expression" dxfId="2707" priority="13311">
      <formula>IF(RIGHT(TEXT(AE94,"0.#"),1)=".",FALSE,TRUE)</formula>
    </cfRule>
    <cfRule type="expression" dxfId="2706" priority="13312">
      <formula>IF(RIGHT(TEXT(AE94,"0.#"),1)=".",TRUE,FALSE)</formula>
    </cfRule>
  </conditionalFormatting>
  <conditionalFormatting sqref="AI94">
    <cfRule type="expression" dxfId="2705" priority="13309">
      <formula>IF(RIGHT(TEXT(AI94,"0.#"),1)=".",FALSE,TRUE)</formula>
    </cfRule>
    <cfRule type="expression" dxfId="2704" priority="13310">
      <formula>IF(RIGHT(TEXT(AI94,"0.#"),1)=".",TRUE,FALSE)</formula>
    </cfRule>
  </conditionalFormatting>
  <conditionalFormatting sqref="AI93">
    <cfRule type="expression" dxfId="2703" priority="13307">
      <formula>IF(RIGHT(TEXT(AI93,"0.#"),1)=".",FALSE,TRUE)</formula>
    </cfRule>
    <cfRule type="expression" dxfId="2702" priority="13308">
      <formula>IF(RIGHT(TEXT(AI93,"0.#"),1)=".",TRUE,FALSE)</formula>
    </cfRule>
  </conditionalFormatting>
  <conditionalFormatting sqref="AI92">
    <cfRule type="expression" dxfId="2701" priority="13305">
      <formula>IF(RIGHT(TEXT(AI92,"0.#"),1)=".",FALSE,TRUE)</formula>
    </cfRule>
    <cfRule type="expression" dxfId="2700" priority="13306">
      <formula>IF(RIGHT(TEXT(AI92,"0.#"),1)=".",TRUE,FALSE)</formula>
    </cfRule>
  </conditionalFormatting>
  <conditionalFormatting sqref="AM92">
    <cfRule type="expression" dxfId="2699" priority="13303">
      <formula>IF(RIGHT(TEXT(AM92,"0.#"),1)=".",FALSE,TRUE)</formula>
    </cfRule>
    <cfRule type="expression" dxfId="2698" priority="13304">
      <formula>IF(RIGHT(TEXT(AM92,"0.#"),1)=".",TRUE,FALSE)</formula>
    </cfRule>
  </conditionalFormatting>
  <conditionalFormatting sqref="AM93">
    <cfRule type="expression" dxfId="2697" priority="13301">
      <formula>IF(RIGHT(TEXT(AM93,"0.#"),1)=".",FALSE,TRUE)</formula>
    </cfRule>
    <cfRule type="expression" dxfId="2696" priority="13302">
      <formula>IF(RIGHT(TEXT(AM93,"0.#"),1)=".",TRUE,FALSE)</formula>
    </cfRule>
  </conditionalFormatting>
  <conditionalFormatting sqref="AM94">
    <cfRule type="expression" dxfId="2695" priority="13299">
      <formula>IF(RIGHT(TEXT(AM94,"0.#"),1)=".",FALSE,TRUE)</formula>
    </cfRule>
    <cfRule type="expression" dxfId="2694" priority="13300">
      <formula>IF(RIGHT(TEXT(AM94,"0.#"),1)=".",TRUE,FALSE)</formula>
    </cfRule>
  </conditionalFormatting>
  <conditionalFormatting sqref="AE97">
    <cfRule type="expression" dxfId="2693" priority="13285">
      <formula>IF(RIGHT(TEXT(AE97,"0.#"),1)=".",FALSE,TRUE)</formula>
    </cfRule>
    <cfRule type="expression" dxfId="2692" priority="13286">
      <formula>IF(RIGHT(TEXT(AE97,"0.#"),1)=".",TRUE,FALSE)</formula>
    </cfRule>
  </conditionalFormatting>
  <conditionalFormatting sqref="AE98">
    <cfRule type="expression" dxfId="2691" priority="13283">
      <formula>IF(RIGHT(TEXT(AE98,"0.#"),1)=".",FALSE,TRUE)</formula>
    </cfRule>
    <cfRule type="expression" dxfId="2690" priority="13284">
      <formula>IF(RIGHT(TEXT(AE98,"0.#"),1)=".",TRUE,FALSE)</formula>
    </cfRule>
  </conditionalFormatting>
  <conditionalFormatting sqref="AE99">
    <cfRule type="expression" dxfId="2689" priority="13281">
      <formula>IF(RIGHT(TEXT(AE99,"0.#"),1)=".",FALSE,TRUE)</formula>
    </cfRule>
    <cfRule type="expression" dxfId="2688" priority="13282">
      <formula>IF(RIGHT(TEXT(AE99,"0.#"),1)=".",TRUE,FALSE)</formula>
    </cfRule>
  </conditionalFormatting>
  <conditionalFormatting sqref="AI99">
    <cfRule type="expression" dxfId="2687" priority="13279">
      <formula>IF(RIGHT(TEXT(AI99,"0.#"),1)=".",FALSE,TRUE)</formula>
    </cfRule>
    <cfRule type="expression" dxfId="2686" priority="13280">
      <formula>IF(RIGHT(TEXT(AI99,"0.#"),1)=".",TRUE,FALSE)</formula>
    </cfRule>
  </conditionalFormatting>
  <conditionalFormatting sqref="AI98">
    <cfRule type="expression" dxfId="2685" priority="13277">
      <formula>IF(RIGHT(TEXT(AI98,"0.#"),1)=".",FALSE,TRUE)</formula>
    </cfRule>
    <cfRule type="expression" dxfId="2684" priority="13278">
      <formula>IF(RIGHT(TEXT(AI98,"0.#"),1)=".",TRUE,FALSE)</formula>
    </cfRule>
  </conditionalFormatting>
  <conditionalFormatting sqref="AI97">
    <cfRule type="expression" dxfId="2683" priority="13275">
      <formula>IF(RIGHT(TEXT(AI97,"0.#"),1)=".",FALSE,TRUE)</formula>
    </cfRule>
    <cfRule type="expression" dxfId="2682" priority="13276">
      <formula>IF(RIGHT(TEXT(AI97,"0.#"),1)=".",TRUE,FALSE)</formula>
    </cfRule>
  </conditionalFormatting>
  <conditionalFormatting sqref="AM97">
    <cfRule type="expression" dxfId="2681" priority="13273">
      <formula>IF(RIGHT(TEXT(AM97,"0.#"),1)=".",FALSE,TRUE)</formula>
    </cfRule>
    <cfRule type="expression" dxfId="2680" priority="13274">
      <formula>IF(RIGHT(TEXT(AM97,"0.#"),1)=".",TRUE,FALSE)</formula>
    </cfRule>
  </conditionalFormatting>
  <conditionalFormatting sqref="AM98">
    <cfRule type="expression" dxfId="2679" priority="13271">
      <formula>IF(RIGHT(TEXT(AM98,"0.#"),1)=".",FALSE,TRUE)</formula>
    </cfRule>
    <cfRule type="expression" dxfId="2678" priority="13272">
      <formula>IF(RIGHT(TEXT(AM98,"0.#"),1)=".",TRUE,FALSE)</formula>
    </cfRule>
  </conditionalFormatting>
  <conditionalFormatting sqref="AM99">
    <cfRule type="expression" dxfId="2677" priority="13269">
      <formula>IF(RIGHT(TEXT(AM99,"0.#"),1)=".",FALSE,TRUE)</formula>
    </cfRule>
    <cfRule type="expression" dxfId="2676" priority="13270">
      <formula>IF(RIGHT(TEXT(AM99,"0.#"),1)=".",TRUE,FALSE)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M102">
    <cfRule type="expression" dxfId="2673" priority="13247">
      <formula>IF(RIGHT(TEXT(AM102,"0.#"),1)=".",FALSE,TRUE)</formula>
    </cfRule>
    <cfRule type="expression" dxfId="2672" priority="13248">
      <formula>IF(RIGHT(TEXT(AM102,"0.#"),1)=".",TRUE,FALSE)</formula>
    </cfRule>
  </conditionalFormatting>
  <conditionalFormatting sqref="AQ102">
    <cfRule type="expression" dxfId="2671" priority="13245">
      <formula>IF(RIGHT(TEXT(AQ102,"0.#"),1)=".",FALSE,TRUE)</formula>
    </cfRule>
    <cfRule type="expression" dxfId="2670" priority="13246">
      <formula>IF(RIGHT(TEXT(AQ102,"0.#"),1)=".",TRUE,FALSE)</formula>
    </cfRule>
  </conditionalFormatting>
  <conditionalFormatting sqref="AE104">
    <cfRule type="expression" dxfId="2669" priority="13243">
      <formula>IF(RIGHT(TEXT(AE104,"0.#"),1)=".",FALSE,TRUE)</formula>
    </cfRule>
    <cfRule type="expression" dxfId="2668" priority="13244">
      <formula>IF(RIGHT(TEXT(AE104,"0.#"),1)=".",TRUE,FALSE)</formula>
    </cfRule>
  </conditionalFormatting>
  <conditionalFormatting sqref="AI104">
    <cfRule type="expression" dxfId="2667" priority="13241">
      <formula>IF(RIGHT(TEXT(AI104,"0.#"),1)=".",FALSE,TRUE)</formula>
    </cfRule>
    <cfRule type="expression" dxfId="2666" priority="13242">
      <formula>IF(RIGHT(TEXT(AI104,"0.#"),1)=".",TRUE,FALSE)</formula>
    </cfRule>
  </conditionalFormatting>
  <conditionalFormatting sqref="AM104">
    <cfRule type="expression" dxfId="2665" priority="13239">
      <formula>IF(RIGHT(TEXT(AM104,"0.#"),1)=".",FALSE,TRUE)</formula>
    </cfRule>
    <cfRule type="expression" dxfId="2664" priority="13240">
      <formula>IF(RIGHT(TEXT(AM104,"0.#"),1)=".",TRUE,FALSE)</formula>
    </cfRule>
  </conditionalFormatting>
  <conditionalFormatting sqref="AE105">
    <cfRule type="expression" dxfId="2663" priority="13237">
      <formula>IF(RIGHT(TEXT(AE105,"0.#"),1)=".",FALSE,TRUE)</formula>
    </cfRule>
    <cfRule type="expression" dxfId="2662" priority="13238">
      <formula>IF(RIGHT(TEXT(AE105,"0.#"),1)=".",TRUE,FALSE)</formula>
    </cfRule>
  </conditionalFormatting>
  <conditionalFormatting sqref="AI105">
    <cfRule type="expression" dxfId="2661" priority="13235">
      <formula>IF(RIGHT(TEXT(AI105,"0.#"),1)=".",FALSE,TRUE)</formula>
    </cfRule>
    <cfRule type="expression" dxfId="2660" priority="13236">
      <formula>IF(RIGHT(TEXT(AI105,"0.#"),1)=".",TRUE,FALSE)</formula>
    </cfRule>
  </conditionalFormatting>
  <conditionalFormatting sqref="AM105">
    <cfRule type="expression" dxfId="2659" priority="13233">
      <formula>IF(RIGHT(TEXT(AM105,"0.#"),1)=".",FALSE,TRUE)</formula>
    </cfRule>
    <cfRule type="expression" dxfId="2658" priority="13234">
      <formula>IF(RIGHT(TEXT(AM105,"0.#"),1)=".",TRUE,FALSE)</formula>
    </cfRule>
  </conditionalFormatting>
  <conditionalFormatting sqref="AE107">
    <cfRule type="expression" dxfId="2657" priority="13229">
      <formula>IF(RIGHT(TEXT(AE107,"0.#"),1)=".",FALSE,TRUE)</formula>
    </cfRule>
    <cfRule type="expression" dxfId="2656" priority="13230">
      <formula>IF(RIGHT(TEXT(AE107,"0.#"),1)=".",TRUE,FALSE)</formula>
    </cfRule>
  </conditionalFormatting>
  <conditionalFormatting sqref="AI107">
    <cfRule type="expression" dxfId="2655" priority="13227">
      <formula>IF(RIGHT(TEXT(AI107,"0.#"),1)=".",FALSE,TRUE)</formula>
    </cfRule>
    <cfRule type="expression" dxfId="2654" priority="13228">
      <formula>IF(RIGHT(TEXT(AI107,"0.#"),1)=".",TRUE,FALSE)</formula>
    </cfRule>
  </conditionalFormatting>
  <conditionalFormatting sqref="AM107">
    <cfRule type="expression" dxfId="2653" priority="13225">
      <formula>IF(RIGHT(TEXT(AM107,"0.#"),1)=".",FALSE,TRUE)</formula>
    </cfRule>
    <cfRule type="expression" dxfId="2652" priority="13226">
      <formula>IF(RIGHT(TEXT(AM107,"0.#"),1)=".",TRUE,FALSE)</formula>
    </cfRule>
  </conditionalFormatting>
  <conditionalFormatting sqref="AE108">
    <cfRule type="expression" dxfId="2651" priority="13223">
      <formula>IF(RIGHT(TEXT(AE108,"0.#"),1)=".",FALSE,TRUE)</formula>
    </cfRule>
    <cfRule type="expression" dxfId="2650" priority="13224">
      <formula>IF(RIGHT(TEXT(AE108,"0.#"),1)=".",TRUE,FALSE)</formula>
    </cfRule>
  </conditionalFormatting>
  <conditionalFormatting sqref="AI108">
    <cfRule type="expression" dxfId="2649" priority="13221">
      <formula>IF(RIGHT(TEXT(AI108,"0.#"),1)=".",FALSE,TRUE)</formula>
    </cfRule>
    <cfRule type="expression" dxfId="2648" priority="13222">
      <formula>IF(RIGHT(TEXT(AI108,"0.#"),1)=".",TRUE,FALSE)</formula>
    </cfRule>
  </conditionalFormatting>
  <conditionalFormatting sqref="AM108">
    <cfRule type="expression" dxfId="2647" priority="13219">
      <formula>IF(RIGHT(TEXT(AM108,"0.#"),1)=".",FALSE,TRUE)</formula>
    </cfRule>
    <cfRule type="expression" dxfId="2646" priority="13220">
      <formula>IF(RIGHT(TEXT(AM108,"0.#"),1)=".",TRUE,FALSE)</formula>
    </cfRule>
  </conditionalFormatting>
  <conditionalFormatting sqref="AE110">
    <cfRule type="expression" dxfId="2645" priority="13215">
      <formula>IF(RIGHT(TEXT(AE110,"0.#"),1)=".",FALSE,TRUE)</formula>
    </cfRule>
    <cfRule type="expression" dxfId="2644" priority="13216">
      <formula>IF(RIGHT(TEXT(AE110,"0.#"),1)=".",TRUE,FALSE)</formula>
    </cfRule>
  </conditionalFormatting>
  <conditionalFormatting sqref="AI110">
    <cfRule type="expression" dxfId="2643" priority="13213">
      <formula>IF(RIGHT(TEXT(AI110,"0.#"),1)=".",FALSE,TRUE)</formula>
    </cfRule>
    <cfRule type="expression" dxfId="2642" priority="13214">
      <formula>IF(RIGHT(TEXT(AI110,"0.#"),1)=".",TRUE,FALSE)</formula>
    </cfRule>
  </conditionalFormatting>
  <conditionalFormatting sqref="AM110">
    <cfRule type="expression" dxfId="2641" priority="13211">
      <formula>IF(RIGHT(TEXT(AM110,"0.#"),1)=".",FALSE,TRUE)</formula>
    </cfRule>
    <cfRule type="expression" dxfId="2640" priority="13212">
      <formula>IF(RIGHT(TEXT(AM110,"0.#"),1)=".",TRUE,FALSE)</formula>
    </cfRule>
  </conditionalFormatting>
  <conditionalFormatting sqref="AE111">
    <cfRule type="expression" dxfId="2639" priority="13209">
      <formula>IF(RIGHT(TEXT(AE111,"0.#"),1)=".",FALSE,TRUE)</formula>
    </cfRule>
    <cfRule type="expression" dxfId="2638" priority="13210">
      <formula>IF(RIGHT(TEXT(AE111,"0.#"),1)=".",TRUE,FALSE)</formula>
    </cfRule>
  </conditionalFormatting>
  <conditionalFormatting sqref="AI111">
    <cfRule type="expression" dxfId="2637" priority="13207">
      <formula>IF(RIGHT(TEXT(AI111,"0.#"),1)=".",FALSE,TRUE)</formula>
    </cfRule>
    <cfRule type="expression" dxfId="2636" priority="13208">
      <formula>IF(RIGHT(TEXT(AI111,"0.#"),1)=".",TRUE,FALSE)</formula>
    </cfRule>
  </conditionalFormatting>
  <conditionalFormatting sqref="AM111">
    <cfRule type="expression" dxfId="2635" priority="13205">
      <formula>IF(RIGHT(TEXT(AM111,"0.#"),1)=".",FALSE,TRUE)</formula>
    </cfRule>
    <cfRule type="expression" dxfId="2634" priority="13206">
      <formula>IF(RIGHT(TEXT(AM111,"0.#"),1)=".",TRUE,FALSE)</formula>
    </cfRule>
  </conditionalFormatting>
  <conditionalFormatting sqref="AE113">
    <cfRule type="expression" dxfId="2633" priority="13201">
      <formula>IF(RIGHT(TEXT(AE113,"0.#"),1)=".",FALSE,TRUE)</formula>
    </cfRule>
    <cfRule type="expression" dxfId="2632" priority="13202">
      <formula>IF(RIGHT(TEXT(AE113,"0.#"),1)=".",TRUE,FALSE)</formula>
    </cfRule>
  </conditionalFormatting>
  <conditionalFormatting sqref="AI113">
    <cfRule type="expression" dxfId="2631" priority="13199">
      <formula>IF(RIGHT(TEXT(AI113,"0.#"),1)=".",FALSE,TRUE)</formula>
    </cfRule>
    <cfRule type="expression" dxfId="2630" priority="13200">
      <formula>IF(RIGHT(TEXT(AI113,"0.#"),1)=".",TRUE,FALSE)</formula>
    </cfRule>
  </conditionalFormatting>
  <conditionalFormatting sqref="AM113">
    <cfRule type="expression" dxfId="2629" priority="13197">
      <formula>IF(RIGHT(TEXT(AM113,"0.#"),1)=".",FALSE,TRUE)</formula>
    </cfRule>
    <cfRule type="expression" dxfId="2628" priority="13198">
      <formula>IF(RIGHT(TEXT(AM113,"0.#"),1)=".",TRUE,FALSE)</formula>
    </cfRule>
  </conditionalFormatting>
  <conditionalFormatting sqref="AE114">
    <cfRule type="expression" dxfId="2627" priority="13195">
      <formula>IF(RIGHT(TEXT(AE114,"0.#"),1)=".",FALSE,TRUE)</formula>
    </cfRule>
    <cfRule type="expression" dxfId="2626" priority="13196">
      <formula>IF(RIGHT(TEXT(AE114,"0.#"),1)=".",TRUE,FALSE)</formula>
    </cfRule>
  </conditionalFormatting>
  <conditionalFormatting sqref="AI114">
    <cfRule type="expression" dxfId="2625" priority="13193">
      <formula>IF(RIGHT(TEXT(AI114,"0.#"),1)=".",FALSE,TRUE)</formula>
    </cfRule>
    <cfRule type="expression" dxfId="2624" priority="13194">
      <formula>IF(RIGHT(TEXT(AI114,"0.#"),1)=".",TRUE,FALSE)</formula>
    </cfRule>
  </conditionalFormatting>
  <conditionalFormatting sqref="AM114">
    <cfRule type="expression" dxfId="2623" priority="13191">
      <formula>IF(RIGHT(TEXT(AM114,"0.#"),1)=".",FALSE,TRUE)</formula>
    </cfRule>
    <cfRule type="expression" dxfId="2622" priority="13192">
      <formula>IF(RIGHT(TEXT(AM114,"0.#"),1)=".",TRUE,FALSE)</formula>
    </cfRule>
  </conditionalFormatting>
  <conditionalFormatting sqref="AQ116">
    <cfRule type="expression" dxfId="2621" priority="13187">
      <formula>IF(RIGHT(TEXT(AQ116,"0.#"),1)=".",FALSE,TRUE)</formula>
    </cfRule>
    <cfRule type="expression" dxfId="2620" priority="13188">
      <formula>IF(RIGHT(TEXT(AQ116,"0.#"),1)=".",TRUE,FALSE)</formula>
    </cfRule>
  </conditionalFormatting>
  <conditionalFormatting sqref="AI116">
    <cfRule type="expression" dxfId="2619" priority="13185">
      <formula>IF(RIGHT(TEXT(AI116,"0.#"),1)=".",FALSE,TRUE)</formula>
    </cfRule>
    <cfRule type="expression" dxfId="2618" priority="13186">
      <formula>IF(RIGHT(TEXT(AI116,"0.#"),1)=".",TRUE,FALSE)</formula>
    </cfRule>
  </conditionalFormatting>
  <conditionalFormatting sqref="AM116">
    <cfRule type="expression" dxfId="2617" priority="13183">
      <formula>IF(RIGHT(TEXT(AM116,"0.#"),1)=".",FALSE,TRUE)</formula>
    </cfRule>
    <cfRule type="expression" dxfId="2616" priority="13184">
      <formula>IF(RIGHT(TEXT(AM116,"0.#"),1)=".",TRUE,FALSE)</formula>
    </cfRule>
  </conditionalFormatting>
  <conditionalFormatting sqref="AM117">
    <cfRule type="expression" dxfId="2615" priority="13181">
      <formula>IF(RIGHT(TEXT(AM117,"0.#"),1)=".",FALSE,TRUE)</formula>
    </cfRule>
    <cfRule type="expression" dxfId="2614" priority="13182">
      <formula>IF(RIGHT(TEXT(AM117,"0.#"),1)=".",TRUE,FALSE)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M134:AM135 AQ134:AQ135 AU134:AU135">
    <cfRule type="expression" dxfId="2561" priority="13087">
      <formula>IF(RIGHT(TEXT(AM134,"0.#"),1)=".",FALSE,TRUE)</formula>
    </cfRule>
    <cfRule type="expression" dxfId="2560" priority="13088">
      <formula>IF(RIGHT(TEXT(AM134,"0.#"),1)=".",TRUE,FALSE)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47:AO866">
    <cfRule type="expression" dxfId="2529" priority="6657">
      <formula>IF(AND(AL847&gt;=0, RIGHT(TEXT(AL847,"0.#"),1)&lt;&gt;"."),TRUE,FALSE)</formula>
    </cfRule>
    <cfRule type="expression" dxfId="2528" priority="6658">
      <formula>IF(AND(AL847&gt;=0, RIGHT(TEXT(AL847,"0.#"),1)="."),TRUE,FALSE)</formula>
    </cfRule>
    <cfRule type="expression" dxfId="2527" priority="6659">
      <formula>IF(AND(AL847&lt;0, RIGHT(TEXT(AL847,"0.#"),1)&lt;&gt;"."),TRUE,FALSE)</formula>
    </cfRule>
    <cfRule type="expression" dxfId="2526" priority="6660">
      <formula>IF(AND(AL847&lt;0, RIGHT(TEXT(AL847,"0.#"),1)="."),TRUE,FALSE)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2:AO1131">
    <cfRule type="expression" dxfId="2425" priority="2891">
      <formula>IF(AND(AL1102&gt;=0, RIGHT(TEXT(AL1102,"0.#"),1)&lt;&gt;"."),TRUE,FALSE)</formula>
    </cfRule>
    <cfRule type="expression" dxfId="2424" priority="2892">
      <formula>IF(AND(AL1102&gt;=0, RIGHT(TEXT(AL1102,"0.#"),1)="."),TRUE,FALSE)</formula>
    </cfRule>
    <cfRule type="expression" dxfId="2423" priority="2893">
      <formula>IF(AND(AL1102&lt;0, RIGHT(TEXT(AL1102,"0.#"),1)&lt;&gt;"."),TRUE,FALSE)</formula>
    </cfRule>
    <cfRule type="expression" dxfId="2422" priority="2894">
      <formula>IF(AND(AL1102&lt;0, RIGHT(TEXT(AL1102,"0.#"),1)="."),TRUE,FALSE)</formula>
    </cfRule>
  </conditionalFormatting>
  <conditionalFormatting sqref="Y1102:Y1131">
    <cfRule type="expression" dxfId="2421" priority="2889">
      <formula>IF(RIGHT(TEXT(Y1102,"0.#"),1)=".",FALSE,TRUE)</formula>
    </cfRule>
    <cfRule type="expression" dxfId="2420" priority="2890">
      <formula>IF(RIGHT(TEXT(Y1102,"0.#"),1)=".",TRUE,FALSE)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7:AO846">
    <cfRule type="expression" dxfId="2411" priority="2843">
      <formula>IF(AND(AL837&gt;=0, RIGHT(TEXT(AL837,"0.#"),1)&lt;&gt;"."),TRUE,FALSE)</formula>
    </cfRule>
    <cfRule type="expression" dxfId="2410" priority="2844">
      <formula>IF(AND(AL837&gt;=0, RIGHT(TEXT(AL837,"0.#"),1)="."),TRUE,FALSE)</formula>
    </cfRule>
    <cfRule type="expression" dxfId="2409" priority="2845">
      <formula>IF(AND(AL837&lt;0, RIGHT(TEXT(AL837,"0.#"),1)&lt;&gt;"."),TRUE,FALSE)</formula>
    </cfRule>
    <cfRule type="expression" dxfId="2408" priority="2846">
      <formula>IF(AND(AL837&lt;0, RIGHT(TEXT(AL837,"0.#"),1)="."),TRUE,FALSE)</formula>
    </cfRule>
  </conditionalFormatting>
  <conditionalFormatting sqref="Y837:Y838">
    <cfRule type="expression" dxfId="2407" priority="2841">
      <formula>IF(RIGHT(TEXT(Y837,"0.#"),1)=".",FALSE,TRUE)</formula>
    </cfRule>
    <cfRule type="expression" dxfId="2406" priority="2842">
      <formula>IF(RIGHT(TEXT(Y837,"0.#"),1)=".",TRUE,FALSE)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0:Y871">
    <cfRule type="expression" dxfId="2087" priority="2095">
      <formula>IF(RIGHT(TEXT(Y870,"0.#"),1)=".",FALSE,TRUE)</formula>
    </cfRule>
    <cfRule type="expression" dxfId="2086" priority="2096">
      <formula>IF(RIGHT(TEXT(Y870,"0.#"),1)=".",TRUE,FALSE)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3:Y904">
    <cfRule type="expression" dxfId="2083" priority="2083">
      <formula>IF(RIGHT(TEXT(Y903,"0.#"),1)=".",FALSE,TRUE)</formula>
    </cfRule>
    <cfRule type="expression" dxfId="2082" priority="2084">
      <formula>IF(RIGHT(TEXT(Y903,"0.#"),1)=".",TRUE,FALSE)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14:AC14">
    <cfRule type="expression" dxfId="733" priority="33">
      <formula>IF(RIGHT(TEXT(P14,"0.#"),1)=".",FALSE,TRUE)</formula>
    </cfRule>
    <cfRule type="expression" dxfId="732" priority="34">
      <formula>IF(RIGHT(TEXT(P14,"0.#"),1)=".",TRUE,FALSE)</formula>
    </cfRule>
  </conditionalFormatting>
  <conditionalFormatting sqref="P15:AC17 P13:AC13">
    <cfRule type="expression" dxfId="731" priority="31">
      <formula>IF(RIGHT(TEXT(P13,"0.#"),1)=".",FALSE,TRUE)</formula>
    </cfRule>
    <cfRule type="expression" dxfId="730" priority="32">
      <formula>IF(RIGHT(TEXT(P13,"0.#"),1)=".",TRUE,FALSE)</formula>
    </cfRule>
  </conditionalFormatting>
  <conditionalFormatting sqref="P19:AC19">
    <cfRule type="expression" dxfId="729" priority="29">
      <formula>IF(RIGHT(TEXT(P19,"0.#"),1)=".",FALSE,TRUE)</formula>
    </cfRule>
    <cfRule type="expression" dxfId="728" priority="30">
      <formula>IF(RIGHT(TEXT(P19,"0.#"),1)=".",TRUE,FALSE)</formula>
    </cfRule>
  </conditionalFormatting>
  <conditionalFormatting sqref="AE34 AI34">
    <cfRule type="expression" dxfId="727" priority="27">
      <formula>IF(RIGHT(TEXT(AE34,"0.#"),1)=".",FALSE,TRUE)</formula>
    </cfRule>
    <cfRule type="expression" dxfId="726" priority="28">
      <formula>IF(RIGHT(TEXT(AE34,"0.#"),1)=".",TRUE,FALSE)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E135">
    <cfRule type="expression" dxfId="703" priority="3">
      <formula>IF(RIGHT(TEXT(AE135,"0.#"),1)=".",FALSE,TRUE)</formula>
    </cfRule>
    <cfRule type="expression" dxfId="702" priority="4">
      <formula>IF(RIGHT(TEXT(AE135,"0.#"),1)=".",TRUE,FALSE)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578</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3" t="s">
        <v>265</v>
      </c>
      <c r="H2" s="778"/>
      <c r="I2" s="778"/>
      <c r="J2" s="778"/>
      <c r="K2" s="778"/>
      <c r="L2" s="778"/>
      <c r="M2" s="778"/>
      <c r="N2" s="778"/>
      <c r="O2" s="779"/>
      <c r="P2" s="777" t="s">
        <v>59</v>
      </c>
      <c r="Q2" s="778"/>
      <c r="R2" s="778"/>
      <c r="S2" s="778"/>
      <c r="T2" s="778"/>
      <c r="U2" s="778"/>
      <c r="V2" s="778"/>
      <c r="W2" s="778"/>
      <c r="X2" s="779"/>
      <c r="Y2" s="1006"/>
      <c r="Z2" s="414"/>
      <c r="AA2" s="415"/>
      <c r="AB2" s="1010" t="s">
        <v>11</v>
      </c>
      <c r="AC2" s="1011"/>
      <c r="AD2" s="1012"/>
      <c r="AE2" s="998" t="s">
        <v>357</v>
      </c>
      <c r="AF2" s="998"/>
      <c r="AG2" s="998"/>
      <c r="AH2" s="998"/>
      <c r="AI2" s="998" t="s">
        <v>363</v>
      </c>
      <c r="AJ2" s="998"/>
      <c r="AK2" s="998"/>
      <c r="AL2" s="998"/>
      <c r="AM2" s="998" t="s">
        <v>472</v>
      </c>
      <c r="AN2" s="998"/>
      <c r="AO2" s="998"/>
      <c r="AP2" s="456"/>
      <c r="AQ2" s="173" t="s">
        <v>355</v>
      </c>
      <c r="AR2" s="166"/>
      <c r="AS2" s="166"/>
      <c r="AT2" s="167"/>
      <c r="AU2" s="375" t="s">
        <v>253</v>
      </c>
      <c r="AV2" s="375"/>
      <c r="AW2" s="375"/>
      <c r="AX2" s="376"/>
    </row>
    <row r="3" spans="1:50" ht="18.75" customHeight="1" x14ac:dyDescent="0.15">
      <c r="A3" s="510"/>
      <c r="B3" s="511"/>
      <c r="C3" s="511"/>
      <c r="D3" s="511"/>
      <c r="E3" s="511"/>
      <c r="F3" s="512"/>
      <c r="G3" s="565"/>
      <c r="H3" s="381"/>
      <c r="I3" s="381"/>
      <c r="J3" s="381"/>
      <c r="K3" s="381"/>
      <c r="L3" s="381"/>
      <c r="M3" s="381"/>
      <c r="N3" s="381"/>
      <c r="O3" s="566"/>
      <c r="P3" s="579"/>
      <c r="Q3" s="381"/>
      <c r="R3" s="381"/>
      <c r="S3" s="381"/>
      <c r="T3" s="381"/>
      <c r="U3" s="381"/>
      <c r="V3" s="381"/>
      <c r="W3" s="381"/>
      <c r="X3" s="566"/>
      <c r="Y3" s="1007"/>
      <c r="Z3" s="1008"/>
      <c r="AA3" s="1009"/>
      <c r="AB3" s="1013"/>
      <c r="AC3" s="1014"/>
      <c r="AD3" s="1015"/>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3"/>
      <c r="B4" s="511"/>
      <c r="C4" s="511"/>
      <c r="D4" s="511"/>
      <c r="E4" s="511"/>
      <c r="F4" s="512"/>
      <c r="G4" s="538"/>
      <c r="H4" s="1016"/>
      <c r="I4" s="1016"/>
      <c r="J4" s="1016"/>
      <c r="K4" s="1016"/>
      <c r="L4" s="1016"/>
      <c r="M4" s="1016"/>
      <c r="N4" s="1016"/>
      <c r="O4" s="1017"/>
      <c r="P4" s="158"/>
      <c r="Q4" s="673"/>
      <c r="R4" s="673"/>
      <c r="S4" s="673"/>
      <c r="T4" s="673"/>
      <c r="U4" s="673"/>
      <c r="V4" s="673"/>
      <c r="W4" s="673"/>
      <c r="X4" s="674"/>
      <c r="Y4" s="1002" t="s">
        <v>12</v>
      </c>
      <c r="Z4" s="1003"/>
      <c r="AA4" s="1004"/>
      <c r="AB4" s="549"/>
      <c r="AC4" s="1005"/>
      <c r="AD4" s="1005"/>
      <c r="AE4" s="353"/>
      <c r="AF4" s="354"/>
      <c r="AG4" s="354"/>
      <c r="AH4" s="354"/>
      <c r="AI4" s="353"/>
      <c r="AJ4" s="354"/>
      <c r="AK4" s="354"/>
      <c r="AL4" s="354"/>
      <c r="AM4" s="353"/>
      <c r="AN4" s="354"/>
      <c r="AO4" s="354"/>
      <c r="AP4" s="354"/>
      <c r="AQ4" s="100"/>
      <c r="AR4" s="101"/>
      <c r="AS4" s="101"/>
      <c r="AT4" s="102"/>
      <c r="AU4" s="354"/>
      <c r="AV4" s="354"/>
      <c r="AW4" s="354"/>
      <c r="AX4" s="369"/>
    </row>
    <row r="5" spans="1:50" ht="22.5" customHeight="1" x14ac:dyDescent="0.15">
      <c r="A5" s="514"/>
      <c r="B5" s="515"/>
      <c r="C5" s="515"/>
      <c r="D5" s="515"/>
      <c r="E5" s="515"/>
      <c r="F5" s="516"/>
      <c r="G5" s="1018"/>
      <c r="H5" s="1019"/>
      <c r="I5" s="1019"/>
      <c r="J5" s="1019"/>
      <c r="K5" s="1019"/>
      <c r="L5" s="1019"/>
      <c r="M5" s="1019"/>
      <c r="N5" s="1019"/>
      <c r="O5" s="1020"/>
      <c r="P5" s="675"/>
      <c r="Q5" s="675"/>
      <c r="R5" s="675"/>
      <c r="S5" s="675"/>
      <c r="T5" s="675"/>
      <c r="U5" s="675"/>
      <c r="V5" s="675"/>
      <c r="W5" s="675"/>
      <c r="X5" s="676"/>
      <c r="Y5" s="301" t="s">
        <v>54</v>
      </c>
      <c r="Z5" s="999"/>
      <c r="AA5" s="1000"/>
      <c r="AB5" s="520"/>
      <c r="AC5" s="1001"/>
      <c r="AD5" s="1001"/>
      <c r="AE5" s="353"/>
      <c r="AF5" s="354"/>
      <c r="AG5" s="354"/>
      <c r="AH5" s="354"/>
      <c r="AI5" s="353"/>
      <c r="AJ5" s="354"/>
      <c r="AK5" s="354"/>
      <c r="AL5" s="354"/>
      <c r="AM5" s="353"/>
      <c r="AN5" s="354"/>
      <c r="AO5" s="354"/>
      <c r="AP5" s="354"/>
      <c r="AQ5" s="100"/>
      <c r="AR5" s="101"/>
      <c r="AS5" s="101"/>
      <c r="AT5" s="102"/>
      <c r="AU5" s="354"/>
      <c r="AV5" s="354"/>
      <c r="AW5" s="354"/>
      <c r="AX5" s="369"/>
    </row>
    <row r="6" spans="1:50" ht="22.5" customHeight="1" x14ac:dyDescent="0.15">
      <c r="A6" s="514"/>
      <c r="B6" s="515"/>
      <c r="C6" s="515"/>
      <c r="D6" s="515"/>
      <c r="E6" s="515"/>
      <c r="F6" s="516"/>
      <c r="G6" s="1021"/>
      <c r="H6" s="1022"/>
      <c r="I6" s="1022"/>
      <c r="J6" s="1022"/>
      <c r="K6" s="1022"/>
      <c r="L6" s="1022"/>
      <c r="M6" s="1022"/>
      <c r="N6" s="1022"/>
      <c r="O6" s="1023"/>
      <c r="P6" s="677"/>
      <c r="Q6" s="677"/>
      <c r="R6" s="677"/>
      <c r="S6" s="677"/>
      <c r="T6" s="677"/>
      <c r="U6" s="677"/>
      <c r="V6" s="677"/>
      <c r="W6" s="677"/>
      <c r="X6" s="678"/>
      <c r="Y6" s="1024" t="s">
        <v>13</v>
      </c>
      <c r="Z6" s="999"/>
      <c r="AA6" s="1000"/>
      <c r="AB6" s="459" t="s">
        <v>301</v>
      </c>
      <c r="AC6" s="1025"/>
      <c r="AD6" s="1025"/>
      <c r="AE6" s="353"/>
      <c r="AF6" s="354"/>
      <c r="AG6" s="354"/>
      <c r="AH6" s="354"/>
      <c r="AI6" s="353"/>
      <c r="AJ6" s="354"/>
      <c r="AK6" s="354"/>
      <c r="AL6" s="354"/>
      <c r="AM6" s="353"/>
      <c r="AN6" s="354"/>
      <c r="AO6" s="354"/>
      <c r="AP6" s="354"/>
      <c r="AQ6" s="100"/>
      <c r="AR6" s="101"/>
      <c r="AS6" s="101"/>
      <c r="AT6" s="102"/>
      <c r="AU6" s="354"/>
      <c r="AV6" s="354"/>
      <c r="AW6" s="354"/>
      <c r="AX6" s="369"/>
    </row>
    <row r="7" spans="1:50" customFormat="1" ht="23.25" customHeight="1" x14ac:dyDescent="0.15">
      <c r="A7" s="899" t="s">
        <v>528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0" t="s">
        <v>491</v>
      </c>
      <c r="B9" s="511"/>
      <c r="C9" s="511"/>
      <c r="D9" s="511"/>
      <c r="E9" s="511"/>
      <c r="F9" s="512"/>
      <c r="G9" s="793" t="s">
        <v>265</v>
      </c>
      <c r="H9" s="778"/>
      <c r="I9" s="778"/>
      <c r="J9" s="778"/>
      <c r="K9" s="778"/>
      <c r="L9" s="778"/>
      <c r="M9" s="778"/>
      <c r="N9" s="778"/>
      <c r="O9" s="779"/>
      <c r="P9" s="777" t="s">
        <v>59</v>
      </c>
      <c r="Q9" s="778"/>
      <c r="R9" s="778"/>
      <c r="S9" s="778"/>
      <c r="T9" s="778"/>
      <c r="U9" s="778"/>
      <c r="V9" s="778"/>
      <c r="W9" s="778"/>
      <c r="X9" s="779"/>
      <c r="Y9" s="1006"/>
      <c r="Z9" s="414"/>
      <c r="AA9" s="415"/>
      <c r="AB9" s="1010" t="s">
        <v>11</v>
      </c>
      <c r="AC9" s="1011"/>
      <c r="AD9" s="1012"/>
      <c r="AE9" s="998" t="s">
        <v>357</v>
      </c>
      <c r="AF9" s="998"/>
      <c r="AG9" s="998"/>
      <c r="AH9" s="998"/>
      <c r="AI9" s="998" t="s">
        <v>363</v>
      </c>
      <c r="AJ9" s="998"/>
      <c r="AK9" s="998"/>
      <c r="AL9" s="998"/>
      <c r="AM9" s="998" t="s">
        <v>472</v>
      </c>
      <c r="AN9" s="998"/>
      <c r="AO9" s="998"/>
      <c r="AP9" s="456"/>
      <c r="AQ9" s="173" t="s">
        <v>355</v>
      </c>
      <c r="AR9" s="166"/>
      <c r="AS9" s="166"/>
      <c r="AT9" s="167"/>
      <c r="AU9" s="375" t="s">
        <v>253</v>
      </c>
      <c r="AV9" s="375"/>
      <c r="AW9" s="375"/>
      <c r="AX9" s="376"/>
    </row>
    <row r="10" spans="1:50" ht="18.75" customHeight="1" x14ac:dyDescent="0.15">
      <c r="A10" s="510"/>
      <c r="B10" s="511"/>
      <c r="C10" s="511"/>
      <c r="D10" s="511"/>
      <c r="E10" s="511"/>
      <c r="F10" s="512"/>
      <c r="G10" s="565"/>
      <c r="H10" s="381"/>
      <c r="I10" s="381"/>
      <c r="J10" s="381"/>
      <c r="K10" s="381"/>
      <c r="L10" s="381"/>
      <c r="M10" s="381"/>
      <c r="N10" s="381"/>
      <c r="O10" s="566"/>
      <c r="P10" s="579"/>
      <c r="Q10" s="381"/>
      <c r="R10" s="381"/>
      <c r="S10" s="381"/>
      <c r="T10" s="381"/>
      <c r="U10" s="381"/>
      <c r="V10" s="381"/>
      <c r="W10" s="381"/>
      <c r="X10" s="566"/>
      <c r="Y10" s="1007"/>
      <c r="Z10" s="1008"/>
      <c r="AA10" s="1009"/>
      <c r="AB10" s="1013"/>
      <c r="AC10" s="1014"/>
      <c r="AD10" s="1015"/>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3"/>
      <c r="B11" s="511"/>
      <c r="C11" s="511"/>
      <c r="D11" s="511"/>
      <c r="E11" s="511"/>
      <c r="F11" s="512"/>
      <c r="G11" s="538"/>
      <c r="H11" s="1016"/>
      <c r="I11" s="1016"/>
      <c r="J11" s="1016"/>
      <c r="K11" s="1016"/>
      <c r="L11" s="1016"/>
      <c r="M11" s="1016"/>
      <c r="N11" s="1016"/>
      <c r="O11" s="1017"/>
      <c r="P11" s="158"/>
      <c r="Q11" s="673"/>
      <c r="R11" s="673"/>
      <c r="S11" s="673"/>
      <c r="T11" s="673"/>
      <c r="U11" s="673"/>
      <c r="V11" s="673"/>
      <c r="W11" s="673"/>
      <c r="X11" s="674"/>
      <c r="Y11" s="1002" t="s">
        <v>12</v>
      </c>
      <c r="Z11" s="1003"/>
      <c r="AA11" s="1004"/>
      <c r="AB11" s="549"/>
      <c r="AC11" s="1005"/>
      <c r="AD11" s="1005"/>
      <c r="AE11" s="353"/>
      <c r="AF11" s="354"/>
      <c r="AG11" s="354"/>
      <c r="AH11" s="354"/>
      <c r="AI11" s="353"/>
      <c r="AJ11" s="354"/>
      <c r="AK11" s="354"/>
      <c r="AL11" s="354"/>
      <c r="AM11" s="353"/>
      <c r="AN11" s="354"/>
      <c r="AO11" s="354"/>
      <c r="AP11" s="354"/>
      <c r="AQ11" s="100"/>
      <c r="AR11" s="101"/>
      <c r="AS11" s="101"/>
      <c r="AT11" s="102"/>
      <c r="AU11" s="354"/>
      <c r="AV11" s="354"/>
      <c r="AW11" s="354"/>
      <c r="AX11" s="369"/>
    </row>
    <row r="12" spans="1:50" ht="22.5" customHeight="1" x14ac:dyDescent="0.15">
      <c r="A12" s="514"/>
      <c r="B12" s="515"/>
      <c r="C12" s="515"/>
      <c r="D12" s="515"/>
      <c r="E12" s="515"/>
      <c r="F12" s="516"/>
      <c r="G12" s="1018"/>
      <c r="H12" s="1019"/>
      <c r="I12" s="1019"/>
      <c r="J12" s="1019"/>
      <c r="K12" s="1019"/>
      <c r="L12" s="1019"/>
      <c r="M12" s="1019"/>
      <c r="N12" s="1019"/>
      <c r="O12" s="1020"/>
      <c r="P12" s="675"/>
      <c r="Q12" s="675"/>
      <c r="R12" s="675"/>
      <c r="S12" s="675"/>
      <c r="T12" s="675"/>
      <c r="U12" s="675"/>
      <c r="V12" s="675"/>
      <c r="W12" s="675"/>
      <c r="X12" s="676"/>
      <c r="Y12" s="301" t="s">
        <v>54</v>
      </c>
      <c r="Z12" s="999"/>
      <c r="AA12" s="1000"/>
      <c r="AB12" s="520"/>
      <c r="AC12" s="1001"/>
      <c r="AD12" s="1001"/>
      <c r="AE12" s="353"/>
      <c r="AF12" s="354"/>
      <c r="AG12" s="354"/>
      <c r="AH12" s="354"/>
      <c r="AI12" s="353"/>
      <c r="AJ12" s="354"/>
      <c r="AK12" s="354"/>
      <c r="AL12" s="354"/>
      <c r="AM12" s="353"/>
      <c r="AN12" s="354"/>
      <c r="AO12" s="354"/>
      <c r="AP12" s="354"/>
      <c r="AQ12" s="100"/>
      <c r="AR12" s="101"/>
      <c r="AS12" s="101"/>
      <c r="AT12" s="102"/>
      <c r="AU12" s="354"/>
      <c r="AV12" s="354"/>
      <c r="AW12" s="354"/>
      <c r="AX12" s="369"/>
    </row>
    <row r="13" spans="1:50" ht="22.5" customHeight="1" x14ac:dyDescent="0.15">
      <c r="A13" s="641"/>
      <c r="B13" s="642"/>
      <c r="C13" s="642"/>
      <c r="D13" s="642"/>
      <c r="E13" s="642"/>
      <c r="F13" s="643"/>
      <c r="G13" s="1021"/>
      <c r="H13" s="1022"/>
      <c r="I13" s="1022"/>
      <c r="J13" s="1022"/>
      <c r="K13" s="1022"/>
      <c r="L13" s="1022"/>
      <c r="M13" s="1022"/>
      <c r="N13" s="1022"/>
      <c r="O13" s="1023"/>
      <c r="P13" s="677"/>
      <c r="Q13" s="677"/>
      <c r="R13" s="677"/>
      <c r="S13" s="677"/>
      <c r="T13" s="677"/>
      <c r="U13" s="677"/>
      <c r="V13" s="677"/>
      <c r="W13" s="677"/>
      <c r="X13" s="678"/>
      <c r="Y13" s="1024" t="s">
        <v>13</v>
      </c>
      <c r="Z13" s="999"/>
      <c r="AA13" s="1000"/>
      <c r="AB13" s="459" t="s">
        <v>301</v>
      </c>
      <c r="AC13" s="1025"/>
      <c r="AD13" s="1025"/>
      <c r="AE13" s="353"/>
      <c r="AF13" s="354"/>
      <c r="AG13" s="354"/>
      <c r="AH13" s="354"/>
      <c r="AI13" s="353"/>
      <c r="AJ13" s="354"/>
      <c r="AK13" s="354"/>
      <c r="AL13" s="354"/>
      <c r="AM13" s="353"/>
      <c r="AN13" s="354"/>
      <c r="AO13" s="354"/>
      <c r="AP13" s="354"/>
      <c r="AQ13" s="100"/>
      <c r="AR13" s="101"/>
      <c r="AS13" s="101"/>
      <c r="AT13" s="102"/>
      <c r="AU13" s="354"/>
      <c r="AV13" s="354"/>
      <c r="AW13" s="354"/>
      <c r="AX13" s="369"/>
    </row>
    <row r="14" spans="1:50" customFormat="1" ht="23.25" customHeight="1" x14ac:dyDescent="0.15">
      <c r="A14" s="899" t="s">
        <v>528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0" t="s">
        <v>491</v>
      </c>
      <c r="B16" s="511"/>
      <c r="C16" s="511"/>
      <c r="D16" s="511"/>
      <c r="E16" s="511"/>
      <c r="F16" s="512"/>
      <c r="G16" s="793" t="s">
        <v>265</v>
      </c>
      <c r="H16" s="778"/>
      <c r="I16" s="778"/>
      <c r="J16" s="778"/>
      <c r="K16" s="778"/>
      <c r="L16" s="778"/>
      <c r="M16" s="778"/>
      <c r="N16" s="778"/>
      <c r="O16" s="779"/>
      <c r="P16" s="777" t="s">
        <v>59</v>
      </c>
      <c r="Q16" s="778"/>
      <c r="R16" s="778"/>
      <c r="S16" s="778"/>
      <c r="T16" s="778"/>
      <c r="U16" s="778"/>
      <c r="V16" s="778"/>
      <c r="W16" s="778"/>
      <c r="X16" s="779"/>
      <c r="Y16" s="1006"/>
      <c r="Z16" s="414"/>
      <c r="AA16" s="415"/>
      <c r="AB16" s="1010" t="s">
        <v>11</v>
      </c>
      <c r="AC16" s="1011"/>
      <c r="AD16" s="1012"/>
      <c r="AE16" s="998" t="s">
        <v>357</v>
      </c>
      <c r="AF16" s="998"/>
      <c r="AG16" s="998"/>
      <c r="AH16" s="998"/>
      <c r="AI16" s="998" t="s">
        <v>363</v>
      </c>
      <c r="AJ16" s="998"/>
      <c r="AK16" s="998"/>
      <c r="AL16" s="998"/>
      <c r="AM16" s="998" t="s">
        <v>472</v>
      </c>
      <c r="AN16" s="998"/>
      <c r="AO16" s="998"/>
      <c r="AP16" s="456"/>
      <c r="AQ16" s="173" t="s">
        <v>355</v>
      </c>
      <c r="AR16" s="166"/>
      <c r="AS16" s="166"/>
      <c r="AT16" s="167"/>
      <c r="AU16" s="375" t="s">
        <v>253</v>
      </c>
      <c r="AV16" s="375"/>
      <c r="AW16" s="375"/>
      <c r="AX16" s="376"/>
    </row>
    <row r="17" spans="1:50" ht="18.75" customHeight="1" x14ac:dyDescent="0.15">
      <c r="A17" s="510"/>
      <c r="B17" s="511"/>
      <c r="C17" s="511"/>
      <c r="D17" s="511"/>
      <c r="E17" s="511"/>
      <c r="F17" s="512"/>
      <c r="G17" s="565"/>
      <c r="H17" s="381"/>
      <c r="I17" s="381"/>
      <c r="J17" s="381"/>
      <c r="K17" s="381"/>
      <c r="L17" s="381"/>
      <c r="M17" s="381"/>
      <c r="N17" s="381"/>
      <c r="O17" s="566"/>
      <c r="P17" s="579"/>
      <c r="Q17" s="381"/>
      <c r="R17" s="381"/>
      <c r="S17" s="381"/>
      <c r="T17" s="381"/>
      <c r="U17" s="381"/>
      <c r="V17" s="381"/>
      <c r="W17" s="381"/>
      <c r="X17" s="566"/>
      <c r="Y17" s="1007"/>
      <c r="Z17" s="1008"/>
      <c r="AA17" s="1009"/>
      <c r="AB17" s="1013"/>
      <c r="AC17" s="1014"/>
      <c r="AD17" s="1015"/>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3"/>
      <c r="B18" s="511"/>
      <c r="C18" s="511"/>
      <c r="D18" s="511"/>
      <c r="E18" s="511"/>
      <c r="F18" s="512"/>
      <c r="G18" s="538"/>
      <c r="H18" s="1016"/>
      <c r="I18" s="1016"/>
      <c r="J18" s="1016"/>
      <c r="K18" s="1016"/>
      <c r="L18" s="1016"/>
      <c r="M18" s="1016"/>
      <c r="N18" s="1016"/>
      <c r="O18" s="1017"/>
      <c r="P18" s="158"/>
      <c r="Q18" s="673"/>
      <c r="R18" s="673"/>
      <c r="S18" s="673"/>
      <c r="T18" s="673"/>
      <c r="U18" s="673"/>
      <c r="V18" s="673"/>
      <c r="W18" s="673"/>
      <c r="X18" s="674"/>
      <c r="Y18" s="1002" t="s">
        <v>12</v>
      </c>
      <c r="Z18" s="1003"/>
      <c r="AA18" s="1004"/>
      <c r="AB18" s="549"/>
      <c r="AC18" s="1005"/>
      <c r="AD18" s="1005"/>
      <c r="AE18" s="353"/>
      <c r="AF18" s="354"/>
      <c r="AG18" s="354"/>
      <c r="AH18" s="354"/>
      <c r="AI18" s="353"/>
      <c r="AJ18" s="354"/>
      <c r="AK18" s="354"/>
      <c r="AL18" s="354"/>
      <c r="AM18" s="353"/>
      <c r="AN18" s="354"/>
      <c r="AO18" s="354"/>
      <c r="AP18" s="354"/>
      <c r="AQ18" s="100"/>
      <c r="AR18" s="101"/>
      <c r="AS18" s="101"/>
      <c r="AT18" s="102"/>
      <c r="AU18" s="354"/>
      <c r="AV18" s="354"/>
      <c r="AW18" s="354"/>
      <c r="AX18" s="369"/>
    </row>
    <row r="19" spans="1:50" ht="22.5" customHeight="1" x14ac:dyDescent="0.15">
      <c r="A19" s="514"/>
      <c r="B19" s="515"/>
      <c r="C19" s="515"/>
      <c r="D19" s="515"/>
      <c r="E19" s="515"/>
      <c r="F19" s="516"/>
      <c r="G19" s="1018"/>
      <c r="H19" s="1019"/>
      <c r="I19" s="1019"/>
      <c r="J19" s="1019"/>
      <c r="K19" s="1019"/>
      <c r="L19" s="1019"/>
      <c r="M19" s="1019"/>
      <c r="N19" s="1019"/>
      <c r="O19" s="1020"/>
      <c r="P19" s="675"/>
      <c r="Q19" s="675"/>
      <c r="R19" s="675"/>
      <c r="S19" s="675"/>
      <c r="T19" s="675"/>
      <c r="U19" s="675"/>
      <c r="V19" s="675"/>
      <c r="W19" s="675"/>
      <c r="X19" s="676"/>
      <c r="Y19" s="301" t="s">
        <v>54</v>
      </c>
      <c r="Z19" s="999"/>
      <c r="AA19" s="1000"/>
      <c r="AB19" s="520"/>
      <c r="AC19" s="1001"/>
      <c r="AD19" s="1001"/>
      <c r="AE19" s="353"/>
      <c r="AF19" s="354"/>
      <c r="AG19" s="354"/>
      <c r="AH19" s="354"/>
      <c r="AI19" s="353"/>
      <c r="AJ19" s="354"/>
      <c r="AK19" s="354"/>
      <c r="AL19" s="354"/>
      <c r="AM19" s="353"/>
      <c r="AN19" s="354"/>
      <c r="AO19" s="354"/>
      <c r="AP19" s="354"/>
      <c r="AQ19" s="100"/>
      <c r="AR19" s="101"/>
      <c r="AS19" s="101"/>
      <c r="AT19" s="102"/>
      <c r="AU19" s="354"/>
      <c r="AV19" s="354"/>
      <c r="AW19" s="354"/>
      <c r="AX19" s="369"/>
    </row>
    <row r="20" spans="1:50" ht="22.5" customHeight="1" x14ac:dyDescent="0.15">
      <c r="A20" s="641"/>
      <c r="B20" s="642"/>
      <c r="C20" s="642"/>
      <c r="D20" s="642"/>
      <c r="E20" s="642"/>
      <c r="F20" s="643"/>
      <c r="G20" s="1021"/>
      <c r="H20" s="1022"/>
      <c r="I20" s="1022"/>
      <c r="J20" s="1022"/>
      <c r="K20" s="1022"/>
      <c r="L20" s="1022"/>
      <c r="M20" s="1022"/>
      <c r="N20" s="1022"/>
      <c r="O20" s="1023"/>
      <c r="P20" s="677"/>
      <c r="Q20" s="677"/>
      <c r="R20" s="677"/>
      <c r="S20" s="677"/>
      <c r="T20" s="677"/>
      <c r="U20" s="677"/>
      <c r="V20" s="677"/>
      <c r="W20" s="677"/>
      <c r="X20" s="678"/>
      <c r="Y20" s="1024" t="s">
        <v>13</v>
      </c>
      <c r="Z20" s="999"/>
      <c r="AA20" s="1000"/>
      <c r="AB20" s="459" t="s">
        <v>301</v>
      </c>
      <c r="AC20" s="1025"/>
      <c r="AD20" s="1025"/>
      <c r="AE20" s="353"/>
      <c r="AF20" s="354"/>
      <c r="AG20" s="354"/>
      <c r="AH20" s="354"/>
      <c r="AI20" s="353"/>
      <c r="AJ20" s="354"/>
      <c r="AK20" s="354"/>
      <c r="AL20" s="354"/>
      <c r="AM20" s="353"/>
      <c r="AN20" s="354"/>
      <c r="AO20" s="354"/>
      <c r="AP20" s="354"/>
      <c r="AQ20" s="100"/>
      <c r="AR20" s="101"/>
      <c r="AS20" s="101"/>
      <c r="AT20" s="102"/>
      <c r="AU20" s="354"/>
      <c r="AV20" s="354"/>
      <c r="AW20" s="354"/>
      <c r="AX20" s="369"/>
    </row>
    <row r="21" spans="1:50" customFormat="1" ht="23.25" customHeight="1" x14ac:dyDescent="0.15">
      <c r="A21" s="899" t="s">
        <v>528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0" t="s">
        <v>491</v>
      </c>
      <c r="B23" s="511"/>
      <c r="C23" s="511"/>
      <c r="D23" s="511"/>
      <c r="E23" s="511"/>
      <c r="F23" s="512"/>
      <c r="G23" s="793" t="s">
        <v>265</v>
      </c>
      <c r="H23" s="778"/>
      <c r="I23" s="778"/>
      <c r="J23" s="778"/>
      <c r="K23" s="778"/>
      <c r="L23" s="778"/>
      <c r="M23" s="778"/>
      <c r="N23" s="778"/>
      <c r="O23" s="779"/>
      <c r="P23" s="777" t="s">
        <v>59</v>
      </c>
      <c r="Q23" s="778"/>
      <c r="R23" s="778"/>
      <c r="S23" s="778"/>
      <c r="T23" s="778"/>
      <c r="U23" s="778"/>
      <c r="V23" s="778"/>
      <c r="W23" s="778"/>
      <c r="X23" s="779"/>
      <c r="Y23" s="1006"/>
      <c r="Z23" s="414"/>
      <c r="AA23" s="415"/>
      <c r="AB23" s="1010" t="s">
        <v>11</v>
      </c>
      <c r="AC23" s="1011"/>
      <c r="AD23" s="1012"/>
      <c r="AE23" s="998" t="s">
        <v>357</v>
      </c>
      <c r="AF23" s="998"/>
      <c r="AG23" s="998"/>
      <c r="AH23" s="998"/>
      <c r="AI23" s="998" t="s">
        <v>363</v>
      </c>
      <c r="AJ23" s="998"/>
      <c r="AK23" s="998"/>
      <c r="AL23" s="998"/>
      <c r="AM23" s="998" t="s">
        <v>472</v>
      </c>
      <c r="AN23" s="998"/>
      <c r="AO23" s="998"/>
      <c r="AP23" s="456"/>
      <c r="AQ23" s="173" t="s">
        <v>355</v>
      </c>
      <c r="AR23" s="166"/>
      <c r="AS23" s="166"/>
      <c r="AT23" s="167"/>
      <c r="AU23" s="375" t="s">
        <v>253</v>
      </c>
      <c r="AV23" s="375"/>
      <c r="AW23" s="375"/>
      <c r="AX23" s="376"/>
    </row>
    <row r="24" spans="1:50" ht="18.75" customHeight="1" x14ac:dyDescent="0.15">
      <c r="A24" s="510"/>
      <c r="B24" s="511"/>
      <c r="C24" s="511"/>
      <c r="D24" s="511"/>
      <c r="E24" s="511"/>
      <c r="F24" s="512"/>
      <c r="G24" s="565"/>
      <c r="H24" s="381"/>
      <c r="I24" s="381"/>
      <c r="J24" s="381"/>
      <c r="K24" s="381"/>
      <c r="L24" s="381"/>
      <c r="M24" s="381"/>
      <c r="N24" s="381"/>
      <c r="O24" s="566"/>
      <c r="P24" s="579"/>
      <c r="Q24" s="381"/>
      <c r="R24" s="381"/>
      <c r="S24" s="381"/>
      <c r="T24" s="381"/>
      <c r="U24" s="381"/>
      <c r="V24" s="381"/>
      <c r="W24" s="381"/>
      <c r="X24" s="566"/>
      <c r="Y24" s="1007"/>
      <c r="Z24" s="1008"/>
      <c r="AA24" s="1009"/>
      <c r="AB24" s="1013"/>
      <c r="AC24" s="1014"/>
      <c r="AD24" s="1015"/>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3"/>
      <c r="B25" s="511"/>
      <c r="C25" s="511"/>
      <c r="D25" s="511"/>
      <c r="E25" s="511"/>
      <c r="F25" s="512"/>
      <c r="G25" s="538"/>
      <c r="H25" s="1016"/>
      <c r="I25" s="1016"/>
      <c r="J25" s="1016"/>
      <c r="K25" s="1016"/>
      <c r="L25" s="1016"/>
      <c r="M25" s="1016"/>
      <c r="N25" s="1016"/>
      <c r="O25" s="1017"/>
      <c r="P25" s="158"/>
      <c r="Q25" s="673"/>
      <c r="R25" s="673"/>
      <c r="S25" s="673"/>
      <c r="T25" s="673"/>
      <c r="U25" s="673"/>
      <c r="V25" s="673"/>
      <c r="W25" s="673"/>
      <c r="X25" s="674"/>
      <c r="Y25" s="1002" t="s">
        <v>12</v>
      </c>
      <c r="Z25" s="1003"/>
      <c r="AA25" s="1004"/>
      <c r="AB25" s="549"/>
      <c r="AC25" s="1005"/>
      <c r="AD25" s="1005"/>
      <c r="AE25" s="353"/>
      <c r="AF25" s="354"/>
      <c r="AG25" s="354"/>
      <c r="AH25" s="354"/>
      <c r="AI25" s="353"/>
      <c r="AJ25" s="354"/>
      <c r="AK25" s="354"/>
      <c r="AL25" s="354"/>
      <c r="AM25" s="353"/>
      <c r="AN25" s="354"/>
      <c r="AO25" s="354"/>
      <c r="AP25" s="354"/>
      <c r="AQ25" s="100"/>
      <c r="AR25" s="101"/>
      <c r="AS25" s="101"/>
      <c r="AT25" s="102"/>
      <c r="AU25" s="354"/>
      <c r="AV25" s="354"/>
      <c r="AW25" s="354"/>
      <c r="AX25" s="369"/>
    </row>
    <row r="26" spans="1:50" ht="22.5" customHeight="1" x14ac:dyDescent="0.15">
      <c r="A26" s="514"/>
      <c r="B26" s="515"/>
      <c r="C26" s="515"/>
      <c r="D26" s="515"/>
      <c r="E26" s="515"/>
      <c r="F26" s="516"/>
      <c r="G26" s="1018"/>
      <c r="H26" s="1019"/>
      <c r="I26" s="1019"/>
      <c r="J26" s="1019"/>
      <c r="K26" s="1019"/>
      <c r="L26" s="1019"/>
      <c r="M26" s="1019"/>
      <c r="N26" s="1019"/>
      <c r="O26" s="1020"/>
      <c r="P26" s="675"/>
      <c r="Q26" s="675"/>
      <c r="R26" s="675"/>
      <c r="S26" s="675"/>
      <c r="T26" s="675"/>
      <c r="U26" s="675"/>
      <c r="V26" s="675"/>
      <c r="W26" s="675"/>
      <c r="X26" s="676"/>
      <c r="Y26" s="301" t="s">
        <v>54</v>
      </c>
      <c r="Z26" s="999"/>
      <c r="AA26" s="1000"/>
      <c r="AB26" s="520"/>
      <c r="AC26" s="1001"/>
      <c r="AD26" s="1001"/>
      <c r="AE26" s="353"/>
      <c r="AF26" s="354"/>
      <c r="AG26" s="354"/>
      <c r="AH26" s="354"/>
      <c r="AI26" s="353"/>
      <c r="AJ26" s="354"/>
      <c r="AK26" s="354"/>
      <c r="AL26" s="354"/>
      <c r="AM26" s="353"/>
      <c r="AN26" s="354"/>
      <c r="AO26" s="354"/>
      <c r="AP26" s="354"/>
      <c r="AQ26" s="100"/>
      <c r="AR26" s="101"/>
      <c r="AS26" s="101"/>
      <c r="AT26" s="102"/>
      <c r="AU26" s="354"/>
      <c r="AV26" s="354"/>
      <c r="AW26" s="354"/>
      <c r="AX26" s="369"/>
    </row>
    <row r="27" spans="1:50" ht="22.5" customHeight="1" x14ac:dyDescent="0.15">
      <c r="A27" s="641"/>
      <c r="B27" s="642"/>
      <c r="C27" s="642"/>
      <c r="D27" s="642"/>
      <c r="E27" s="642"/>
      <c r="F27" s="643"/>
      <c r="G27" s="1021"/>
      <c r="H27" s="1022"/>
      <c r="I27" s="1022"/>
      <c r="J27" s="1022"/>
      <c r="K27" s="1022"/>
      <c r="L27" s="1022"/>
      <c r="M27" s="1022"/>
      <c r="N27" s="1022"/>
      <c r="O27" s="1023"/>
      <c r="P27" s="677"/>
      <c r="Q27" s="677"/>
      <c r="R27" s="677"/>
      <c r="S27" s="677"/>
      <c r="T27" s="677"/>
      <c r="U27" s="677"/>
      <c r="V27" s="677"/>
      <c r="W27" s="677"/>
      <c r="X27" s="678"/>
      <c r="Y27" s="1024" t="s">
        <v>13</v>
      </c>
      <c r="Z27" s="999"/>
      <c r="AA27" s="1000"/>
      <c r="AB27" s="459" t="s">
        <v>301</v>
      </c>
      <c r="AC27" s="1025"/>
      <c r="AD27" s="1025"/>
      <c r="AE27" s="353"/>
      <c r="AF27" s="354"/>
      <c r="AG27" s="354"/>
      <c r="AH27" s="354"/>
      <c r="AI27" s="353"/>
      <c r="AJ27" s="354"/>
      <c r="AK27" s="354"/>
      <c r="AL27" s="354"/>
      <c r="AM27" s="353"/>
      <c r="AN27" s="354"/>
      <c r="AO27" s="354"/>
      <c r="AP27" s="354"/>
      <c r="AQ27" s="100"/>
      <c r="AR27" s="101"/>
      <c r="AS27" s="101"/>
      <c r="AT27" s="102"/>
      <c r="AU27" s="354"/>
      <c r="AV27" s="354"/>
      <c r="AW27" s="354"/>
      <c r="AX27" s="369"/>
    </row>
    <row r="28" spans="1:50" customFormat="1" ht="23.25" customHeight="1" x14ac:dyDescent="0.15">
      <c r="A28" s="899" t="s">
        <v>528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0" t="s">
        <v>491</v>
      </c>
      <c r="B30" s="511"/>
      <c r="C30" s="511"/>
      <c r="D30" s="511"/>
      <c r="E30" s="511"/>
      <c r="F30" s="512"/>
      <c r="G30" s="793" t="s">
        <v>265</v>
      </c>
      <c r="H30" s="778"/>
      <c r="I30" s="778"/>
      <c r="J30" s="778"/>
      <c r="K30" s="778"/>
      <c r="L30" s="778"/>
      <c r="M30" s="778"/>
      <c r="N30" s="778"/>
      <c r="O30" s="779"/>
      <c r="P30" s="777" t="s">
        <v>59</v>
      </c>
      <c r="Q30" s="778"/>
      <c r="R30" s="778"/>
      <c r="S30" s="778"/>
      <c r="T30" s="778"/>
      <c r="U30" s="778"/>
      <c r="V30" s="778"/>
      <c r="W30" s="778"/>
      <c r="X30" s="779"/>
      <c r="Y30" s="1006"/>
      <c r="Z30" s="414"/>
      <c r="AA30" s="415"/>
      <c r="AB30" s="1010" t="s">
        <v>11</v>
      </c>
      <c r="AC30" s="1011"/>
      <c r="AD30" s="1012"/>
      <c r="AE30" s="998" t="s">
        <v>357</v>
      </c>
      <c r="AF30" s="998"/>
      <c r="AG30" s="998"/>
      <c r="AH30" s="998"/>
      <c r="AI30" s="998" t="s">
        <v>363</v>
      </c>
      <c r="AJ30" s="998"/>
      <c r="AK30" s="998"/>
      <c r="AL30" s="998"/>
      <c r="AM30" s="998" t="s">
        <v>472</v>
      </c>
      <c r="AN30" s="998"/>
      <c r="AO30" s="998"/>
      <c r="AP30" s="456"/>
      <c r="AQ30" s="173" t="s">
        <v>355</v>
      </c>
      <c r="AR30" s="166"/>
      <c r="AS30" s="166"/>
      <c r="AT30" s="167"/>
      <c r="AU30" s="375" t="s">
        <v>253</v>
      </c>
      <c r="AV30" s="375"/>
      <c r="AW30" s="375"/>
      <c r="AX30" s="376"/>
    </row>
    <row r="31" spans="1:50" ht="18.75" customHeight="1" x14ac:dyDescent="0.15">
      <c r="A31" s="510"/>
      <c r="B31" s="511"/>
      <c r="C31" s="511"/>
      <c r="D31" s="511"/>
      <c r="E31" s="511"/>
      <c r="F31" s="512"/>
      <c r="G31" s="565"/>
      <c r="H31" s="381"/>
      <c r="I31" s="381"/>
      <c r="J31" s="381"/>
      <c r="K31" s="381"/>
      <c r="L31" s="381"/>
      <c r="M31" s="381"/>
      <c r="N31" s="381"/>
      <c r="O31" s="566"/>
      <c r="P31" s="579"/>
      <c r="Q31" s="381"/>
      <c r="R31" s="381"/>
      <c r="S31" s="381"/>
      <c r="T31" s="381"/>
      <c r="U31" s="381"/>
      <c r="V31" s="381"/>
      <c r="W31" s="381"/>
      <c r="X31" s="566"/>
      <c r="Y31" s="1007"/>
      <c r="Z31" s="1008"/>
      <c r="AA31" s="1009"/>
      <c r="AB31" s="1013"/>
      <c r="AC31" s="1014"/>
      <c r="AD31" s="1015"/>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3"/>
      <c r="B32" s="511"/>
      <c r="C32" s="511"/>
      <c r="D32" s="511"/>
      <c r="E32" s="511"/>
      <c r="F32" s="512"/>
      <c r="G32" s="538"/>
      <c r="H32" s="1016"/>
      <c r="I32" s="1016"/>
      <c r="J32" s="1016"/>
      <c r="K32" s="1016"/>
      <c r="L32" s="1016"/>
      <c r="M32" s="1016"/>
      <c r="N32" s="1016"/>
      <c r="O32" s="1017"/>
      <c r="P32" s="158"/>
      <c r="Q32" s="673"/>
      <c r="R32" s="673"/>
      <c r="S32" s="673"/>
      <c r="T32" s="673"/>
      <c r="U32" s="673"/>
      <c r="V32" s="673"/>
      <c r="W32" s="673"/>
      <c r="X32" s="674"/>
      <c r="Y32" s="1002" t="s">
        <v>12</v>
      </c>
      <c r="Z32" s="1003"/>
      <c r="AA32" s="1004"/>
      <c r="AB32" s="549"/>
      <c r="AC32" s="1005"/>
      <c r="AD32" s="1005"/>
      <c r="AE32" s="353"/>
      <c r="AF32" s="354"/>
      <c r="AG32" s="354"/>
      <c r="AH32" s="354"/>
      <c r="AI32" s="353"/>
      <c r="AJ32" s="354"/>
      <c r="AK32" s="354"/>
      <c r="AL32" s="354"/>
      <c r="AM32" s="353"/>
      <c r="AN32" s="354"/>
      <c r="AO32" s="354"/>
      <c r="AP32" s="354"/>
      <c r="AQ32" s="100"/>
      <c r="AR32" s="101"/>
      <c r="AS32" s="101"/>
      <c r="AT32" s="102"/>
      <c r="AU32" s="354"/>
      <c r="AV32" s="354"/>
      <c r="AW32" s="354"/>
      <c r="AX32" s="369"/>
    </row>
    <row r="33" spans="1:50" ht="22.5" customHeight="1" x14ac:dyDescent="0.15">
      <c r="A33" s="514"/>
      <c r="B33" s="515"/>
      <c r="C33" s="515"/>
      <c r="D33" s="515"/>
      <c r="E33" s="515"/>
      <c r="F33" s="516"/>
      <c r="G33" s="1018"/>
      <c r="H33" s="1019"/>
      <c r="I33" s="1019"/>
      <c r="J33" s="1019"/>
      <c r="K33" s="1019"/>
      <c r="L33" s="1019"/>
      <c r="M33" s="1019"/>
      <c r="N33" s="1019"/>
      <c r="O33" s="1020"/>
      <c r="P33" s="675"/>
      <c r="Q33" s="675"/>
      <c r="R33" s="675"/>
      <c r="S33" s="675"/>
      <c r="T33" s="675"/>
      <c r="U33" s="675"/>
      <c r="V33" s="675"/>
      <c r="W33" s="675"/>
      <c r="X33" s="676"/>
      <c r="Y33" s="301" t="s">
        <v>54</v>
      </c>
      <c r="Z33" s="999"/>
      <c r="AA33" s="1000"/>
      <c r="AB33" s="520"/>
      <c r="AC33" s="1001"/>
      <c r="AD33" s="1001"/>
      <c r="AE33" s="353"/>
      <c r="AF33" s="354"/>
      <c r="AG33" s="354"/>
      <c r="AH33" s="354"/>
      <c r="AI33" s="353"/>
      <c r="AJ33" s="354"/>
      <c r="AK33" s="354"/>
      <c r="AL33" s="354"/>
      <c r="AM33" s="353"/>
      <c r="AN33" s="354"/>
      <c r="AO33" s="354"/>
      <c r="AP33" s="354"/>
      <c r="AQ33" s="100"/>
      <c r="AR33" s="101"/>
      <c r="AS33" s="101"/>
      <c r="AT33" s="102"/>
      <c r="AU33" s="354"/>
      <c r="AV33" s="354"/>
      <c r="AW33" s="354"/>
      <c r="AX33" s="369"/>
    </row>
    <row r="34" spans="1:50" ht="22.5" customHeight="1" x14ac:dyDescent="0.15">
      <c r="A34" s="641"/>
      <c r="B34" s="642"/>
      <c r="C34" s="642"/>
      <c r="D34" s="642"/>
      <c r="E34" s="642"/>
      <c r="F34" s="643"/>
      <c r="G34" s="1021"/>
      <c r="H34" s="1022"/>
      <c r="I34" s="1022"/>
      <c r="J34" s="1022"/>
      <c r="K34" s="1022"/>
      <c r="L34" s="1022"/>
      <c r="M34" s="1022"/>
      <c r="N34" s="1022"/>
      <c r="O34" s="1023"/>
      <c r="P34" s="677"/>
      <c r="Q34" s="677"/>
      <c r="R34" s="677"/>
      <c r="S34" s="677"/>
      <c r="T34" s="677"/>
      <c r="U34" s="677"/>
      <c r="V34" s="677"/>
      <c r="W34" s="677"/>
      <c r="X34" s="678"/>
      <c r="Y34" s="1024" t="s">
        <v>13</v>
      </c>
      <c r="Z34" s="999"/>
      <c r="AA34" s="1000"/>
      <c r="AB34" s="459" t="s">
        <v>301</v>
      </c>
      <c r="AC34" s="1025"/>
      <c r="AD34" s="1025"/>
      <c r="AE34" s="353"/>
      <c r="AF34" s="354"/>
      <c r="AG34" s="354"/>
      <c r="AH34" s="354"/>
      <c r="AI34" s="353"/>
      <c r="AJ34" s="354"/>
      <c r="AK34" s="354"/>
      <c r="AL34" s="354"/>
      <c r="AM34" s="353"/>
      <c r="AN34" s="354"/>
      <c r="AO34" s="354"/>
      <c r="AP34" s="354"/>
      <c r="AQ34" s="100"/>
      <c r="AR34" s="101"/>
      <c r="AS34" s="101"/>
      <c r="AT34" s="102"/>
      <c r="AU34" s="354"/>
      <c r="AV34" s="354"/>
      <c r="AW34" s="354"/>
      <c r="AX34" s="369"/>
    </row>
    <row r="35" spans="1:50" customFormat="1" ht="23.25" customHeight="1" x14ac:dyDescent="0.15">
      <c r="A35" s="899" t="s">
        <v>528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0" t="s">
        <v>491</v>
      </c>
      <c r="B37" s="511"/>
      <c r="C37" s="511"/>
      <c r="D37" s="511"/>
      <c r="E37" s="511"/>
      <c r="F37" s="512"/>
      <c r="G37" s="793" t="s">
        <v>265</v>
      </c>
      <c r="H37" s="778"/>
      <c r="I37" s="778"/>
      <c r="J37" s="778"/>
      <c r="K37" s="778"/>
      <c r="L37" s="778"/>
      <c r="M37" s="778"/>
      <c r="N37" s="778"/>
      <c r="O37" s="779"/>
      <c r="P37" s="777" t="s">
        <v>59</v>
      </c>
      <c r="Q37" s="778"/>
      <c r="R37" s="778"/>
      <c r="S37" s="778"/>
      <c r="T37" s="778"/>
      <c r="U37" s="778"/>
      <c r="V37" s="778"/>
      <c r="W37" s="778"/>
      <c r="X37" s="779"/>
      <c r="Y37" s="1006"/>
      <c r="Z37" s="414"/>
      <c r="AA37" s="415"/>
      <c r="AB37" s="1010" t="s">
        <v>11</v>
      </c>
      <c r="AC37" s="1011"/>
      <c r="AD37" s="1012"/>
      <c r="AE37" s="998" t="s">
        <v>357</v>
      </c>
      <c r="AF37" s="998"/>
      <c r="AG37" s="998"/>
      <c r="AH37" s="998"/>
      <c r="AI37" s="998" t="s">
        <v>363</v>
      </c>
      <c r="AJ37" s="998"/>
      <c r="AK37" s="998"/>
      <c r="AL37" s="998"/>
      <c r="AM37" s="998" t="s">
        <v>472</v>
      </c>
      <c r="AN37" s="998"/>
      <c r="AO37" s="998"/>
      <c r="AP37" s="456"/>
      <c r="AQ37" s="173" t="s">
        <v>355</v>
      </c>
      <c r="AR37" s="166"/>
      <c r="AS37" s="166"/>
      <c r="AT37" s="167"/>
      <c r="AU37" s="375" t="s">
        <v>253</v>
      </c>
      <c r="AV37" s="375"/>
      <c r="AW37" s="375"/>
      <c r="AX37" s="376"/>
    </row>
    <row r="38" spans="1:50" ht="18.75" customHeight="1" x14ac:dyDescent="0.15">
      <c r="A38" s="510"/>
      <c r="B38" s="511"/>
      <c r="C38" s="511"/>
      <c r="D38" s="511"/>
      <c r="E38" s="511"/>
      <c r="F38" s="512"/>
      <c r="G38" s="565"/>
      <c r="H38" s="381"/>
      <c r="I38" s="381"/>
      <c r="J38" s="381"/>
      <c r="K38" s="381"/>
      <c r="L38" s="381"/>
      <c r="M38" s="381"/>
      <c r="N38" s="381"/>
      <c r="O38" s="566"/>
      <c r="P38" s="579"/>
      <c r="Q38" s="381"/>
      <c r="R38" s="381"/>
      <c r="S38" s="381"/>
      <c r="T38" s="381"/>
      <c r="U38" s="381"/>
      <c r="V38" s="381"/>
      <c r="W38" s="381"/>
      <c r="X38" s="566"/>
      <c r="Y38" s="1007"/>
      <c r="Z38" s="1008"/>
      <c r="AA38" s="1009"/>
      <c r="AB38" s="1013"/>
      <c r="AC38" s="1014"/>
      <c r="AD38" s="1015"/>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3"/>
      <c r="B39" s="511"/>
      <c r="C39" s="511"/>
      <c r="D39" s="511"/>
      <c r="E39" s="511"/>
      <c r="F39" s="512"/>
      <c r="G39" s="538"/>
      <c r="H39" s="1016"/>
      <c r="I39" s="1016"/>
      <c r="J39" s="1016"/>
      <c r="K39" s="1016"/>
      <c r="L39" s="1016"/>
      <c r="M39" s="1016"/>
      <c r="N39" s="1016"/>
      <c r="O39" s="1017"/>
      <c r="P39" s="158"/>
      <c r="Q39" s="673"/>
      <c r="R39" s="673"/>
      <c r="S39" s="673"/>
      <c r="T39" s="673"/>
      <c r="U39" s="673"/>
      <c r="V39" s="673"/>
      <c r="W39" s="673"/>
      <c r="X39" s="674"/>
      <c r="Y39" s="1002" t="s">
        <v>12</v>
      </c>
      <c r="Z39" s="1003"/>
      <c r="AA39" s="1004"/>
      <c r="AB39" s="549"/>
      <c r="AC39" s="1005"/>
      <c r="AD39" s="1005"/>
      <c r="AE39" s="353"/>
      <c r="AF39" s="354"/>
      <c r="AG39" s="354"/>
      <c r="AH39" s="354"/>
      <c r="AI39" s="353"/>
      <c r="AJ39" s="354"/>
      <c r="AK39" s="354"/>
      <c r="AL39" s="354"/>
      <c r="AM39" s="353"/>
      <c r="AN39" s="354"/>
      <c r="AO39" s="354"/>
      <c r="AP39" s="354"/>
      <c r="AQ39" s="100"/>
      <c r="AR39" s="101"/>
      <c r="AS39" s="101"/>
      <c r="AT39" s="102"/>
      <c r="AU39" s="354"/>
      <c r="AV39" s="354"/>
      <c r="AW39" s="354"/>
      <c r="AX39" s="369"/>
    </row>
    <row r="40" spans="1:50" ht="22.5" customHeight="1" x14ac:dyDescent="0.15">
      <c r="A40" s="514"/>
      <c r="B40" s="515"/>
      <c r="C40" s="515"/>
      <c r="D40" s="515"/>
      <c r="E40" s="515"/>
      <c r="F40" s="516"/>
      <c r="G40" s="1018"/>
      <c r="H40" s="1019"/>
      <c r="I40" s="1019"/>
      <c r="J40" s="1019"/>
      <c r="K40" s="1019"/>
      <c r="L40" s="1019"/>
      <c r="M40" s="1019"/>
      <c r="N40" s="1019"/>
      <c r="O40" s="1020"/>
      <c r="P40" s="675"/>
      <c r="Q40" s="675"/>
      <c r="R40" s="675"/>
      <c r="S40" s="675"/>
      <c r="T40" s="675"/>
      <c r="U40" s="675"/>
      <c r="V40" s="675"/>
      <c r="W40" s="675"/>
      <c r="X40" s="676"/>
      <c r="Y40" s="301" t="s">
        <v>54</v>
      </c>
      <c r="Z40" s="999"/>
      <c r="AA40" s="1000"/>
      <c r="AB40" s="520"/>
      <c r="AC40" s="1001"/>
      <c r="AD40" s="1001"/>
      <c r="AE40" s="353"/>
      <c r="AF40" s="354"/>
      <c r="AG40" s="354"/>
      <c r="AH40" s="354"/>
      <c r="AI40" s="353"/>
      <c r="AJ40" s="354"/>
      <c r="AK40" s="354"/>
      <c r="AL40" s="354"/>
      <c r="AM40" s="353"/>
      <c r="AN40" s="354"/>
      <c r="AO40" s="354"/>
      <c r="AP40" s="354"/>
      <c r="AQ40" s="100"/>
      <c r="AR40" s="101"/>
      <c r="AS40" s="101"/>
      <c r="AT40" s="102"/>
      <c r="AU40" s="354"/>
      <c r="AV40" s="354"/>
      <c r="AW40" s="354"/>
      <c r="AX40" s="369"/>
    </row>
    <row r="41" spans="1:50" ht="22.5" customHeight="1" x14ac:dyDescent="0.15">
      <c r="A41" s="641"/>
      <c r="B41" s="642"/>
      <c r="C41" s="642"/>
      <c r="D41" s="642"/>
      <c r="E41" s="642"/>
      <c r="F41" s="643"/>
      <c r="G41" s="1021"/>
      <c r="H41" s="1022"/>
      <c r="I41" s="1022"/>
      <c r="J41" s="1022"/>
      <c r="K41" s="1022"/>
      <c r="L41" s="1022"/>
      <c r="M41" s="1022"/>
      <c r="N41" s="1022"/>
      <c r="O41" s="1023"/>
      <c r="P41" s="677"/>
      <c r="Q41" s="677"/>
      <c r="R41" s="677"/>
      <c r="S41" s="677"/>
      <c r="T41" s="677"/>
      <c r="U41" s="677"/>
      <c r="V41" s="677"/>
      <c r="W41" s="677"/>
      <c r="X41" s="678"/>
      <c r="Y41" s="1024" t="s">
        <v>13</v>
      </c>
      <c r="Z41" s="999"/>
      <c r="AA41" s="1000"/>
      <c r="AB41" s="459" t="s">
        <v>301</v>
      </c>
      <c r="AC41" s="1025"/>
      <c r="AD41" s="1025"/>
      <c r="AE41" s="353"/>
      <c r="AF41" s="354"/>
      <c r="AG41" s="354"/>
      <c r="AH41" s="354"/>
      <c r="AI41" s="353"/>
      <c r="AJ41" s="354"/>
      <c r="AK41" s="354"/>
      <c r="AL41" s="354"/>
      <c r="AM41" s="353"/>
      <c r="AN41" s="354"/>
      <c r="AO41" s="354"/>
      <c r="AP41" s="354"/>
      <c r="AQ41" s="100"/>
      <c r="AR41" s="101"/>
      <c r="AS41" s="101"/>
      <c r="AT41" s="102"/>
      <c r="AU41" s="354"/>
      <c r="AV41" s="354"/>
      <c r="AW41" s="354"/>
      <c r="AX41" s="369"/>
    </row>
    <row r="42" spans="1:50" customFormat="1" ht="23.25"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0" t="s">
        <v>491</v>
      </c>
      <c r="B44" s="511"/>
      <c r="C44" s="511"/>
      <c r="D44" s="511"/>
      <c r="E44" s="511"/>
      <c r="F44" s="512"/>
      <c r="G44" s="793" t="s">
        <v>265</v>
      </c>
      <c r="H44" s="778"/>
      <c r="I44" s="778"/>
      <c r="J44" s="778"/>
      <c r="K44" s="778"/>
      <c r="L44" s="778"/>
      <c r="M44" s="778"/>
      <c r="N44" s="778"/>
      <c r="O44" s="779"/>
      <c r="P44" s="777" t="s">
        <v>59</v>
      </c>
      <c r="Q44" s="778"/>
      <c r="R44" s="778"/>
      <c r="S44" s="778"/>
      <c r="T44" s="778"/>
      <c r="U44" s="778"/>
      <c r="V44" s="778"/>
      <c r="W44" s="778"/>
      <c r="X44" s="779"/>
      <c r="Y44" s="1006"/>
      <c r="Z44" s="414"/>
      <c r="AA44" s="415"/>
      <c r="AB44" s="1010" t="s">
        <v>11</v>
      </c>
      <c r="AC44" s="1011"/>
      <c r="AD44" s="1012"/>
      <c r="AE44" s="998" t="s">
        <v>357</v>
      </c>
      <c r="AF44" s="998"/>
      <c r="AG44" s="998"/>
      <c r="AH44" s="998"/>
      <c r="AI44" s="998" t="s">
        <v>363</v>
      </c>
      <c r="AJ44" s="998"/>
      <c r="AK44" s="998"/>
      <c r="AL44" s="998"/>
      <c r="AM44" s="998" t="s">
        <v>472</v>
      </c>
      <c r="AN44" s="998"/>
      <c r="AO44" s="998"/>
      <c r="AP44" s="456"/>
      <c r="AQ44" s="173" t="s">
        <v>355</v>
      </c>
      <c r="AR44" s="166"/>
      <c r="AS44" s="166"/>
      <c r="AT44" s="167"/>
      <c r="AU44" s="375" t="s">
        <v>253</v>
      </c>
      <c r="AV44" s="375"/>
      <c r="AW44" s="375"/>
      <c r="AX44" s="376"/>
    </row>
    <row r="45" spans="1:50" ht="18.75" customHeight="1" x14ac:dyDescent="0.15">
      <c r="A45" s="510"/>
      <c r="B45" s="511"/>
      <c r="C45" s="511"/>
      <c r="D45" s="511"/>
      <c r="E45" s="511"/>
      <c r="F45" s="512"/>
      <c r="G45" s="565"/>
      <c r="H45" s="381"/>
      <c r="I45" s="381"/>
      <c r="J45" s="381"/>
      <c r="K45" s="381"/>
      <c r="L45" s="381"/>
      <c r="M45" s="381"/>
      <c r="N45" s="381"/>
      <c r="O45" s="566"/>
      <c r="P45" s="579"/>
      <c r="Q45" s="381"/>
      <c r="R45" s="381"/>
      <c r="S45" s="381"/>
      <c r="T45" s="381"/>
      <c r="U45" s="381"/>
      <c r="V45" s="381"/>
      <c r="W45" s="381"/>
      <c r="X45" s="566"/>
      <c r="Y45" s="1007"/>
      <c r="Z45" s="1008"/>
      <c r="AA45" s="1009"/>
      <c r="AB45" s="1013"/>
      <c r="AC45" s="1014"/>
      <c r="AD45" s="1015"/>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3"/>
      <c r="B46" s="511"/>
      <c r="C46" s="511"/>
      <c r="D46" s="511"/>
      <c r="E46" s="511"/>
      <c r="F46" s="512"/>
      <c r="G46" s="538"/>
      <c r="H46" s="1016"/>
      <c r="I46" s="1016"/>
      <c r="J46" s="1016"/>
      <c r="K46" s="1016"/>
      <c r="L46" s="1016"/>
      <c r="M46" s="1016"/>
      <c r="N46" s="1016"/>
      <c r="O46" s="1017"/>
      <c r="P46" s="158"/>
      <c r="Q46" s="673"/>
      <c r="R46" s="673"/>
      <c r="S46" s="673"/>
      <c r="T46" s="673"/>
      <c r="U46" s="673"/>
      <c r="V46" s="673"/>
      <c r="W46" s="673"/>
      <c r="X46" s="674"/>
      <c r="Y46" s="1002" t="s">
        <v>12</v>
      </c>
      <c r="Z46" s="1003"/>
      <c r="AA46" s="1004"/>
      <c r="AB46" s="549"/>
      <c r="AC46" s="1005"/>
      <c r="AD46" s="1005"/>
      <c r="AE46" s="353"/>
      <c r="AF46" s="354"/>
      <c r="AG46" s="354"/>
      <c r="AH46" s="354"/>
      <c r="AI46" s="353"/>
      <c r="AJ46" s="354"/>
      <c r="AK46" s="354"/>
      <c r="AL46" s="354"/>
      <c r="AM46" s="353"/>
      <c r="AN46" s="354"/>
      <c r="AO46" s="354"/>
      <c r="AP46" s="354"/>
      <c r="AQ46" s="100"/>
      <c r="AR46" s="101"/>
      <c r="AS46" s="101"/>
      <c r="AT46" s="102"/>
      <c r="AU46" s="354"/>
      <c r="AV46" s="354"/>
      <c r="AW46" s="354"/>
      <c r="AX46" s="369"/>
    </row>
    <row r="47" spans="1:50" ht="22.5" customHeight="1" x14ac:dyDescent="0.15">
      <c r="A47" s="514"/>
      <c r="B47" s="515"/>
      <c r="C47" s="515"/>
      <c r="D47" s="515"/>
      <c r="E47" s="515"/>
      <c r="F47" s="516"/>
      <c r="G47" s="1018"/>
      <c r="H47" s="1019"/>
      <c r="I47" s="1019"/>
      <c r="J47" s="1019"/>
      <c r="K47" s="1019"/>
      <c r="L47" s="1019"/>
      <c r="M47" s="1019"/>
      <c r="N47" s="1019"/>
      <c r="O47" s="1020"/>
      <c r="P47" s="675"/>
      <c r="Q47" s="675"/>
      <c r="R47" s="675"/>
      <c r="S47" s="675"/>
      <c r="T47" s="675"/>
      <c r="U47" s="675"/>
      <c r="V47" s="675"/>
      <c r="W47" s="675"/>
      <c r="X47" s="676"/>
      <c r="Y47" s="301" t="s">
        <v>54</v>
      </c>
      <c r="Z47" s="999"/>
      <c r="AA47" s="1000"/>
      <c r="AB47" s="520"/>
      <c r="AC47" s="1001"/>
      <c r="AD47" s="1001"/>
      <c r="AE47" s="353"/>
      <c r="AF47" s="354"/>
      <c r="AG47" s="354"/>
      <c r="AH47" s="354"/>
      <c r="AI47" s="353"/>
      <c r="AJ47" s="354"/>
      <c r="AK47" s="354"/>
      <c r="AL47" s="354"/>
      <c r="AM47" s="353"/>
      <c r="AN47" s="354"/>
      <c r="AO47" s="354"/>
      <c r="AP47" s="354"/>
      <c r="AQ47" s="100"/>
      <c r="AR47" s="101"/>
      <c r="AS47" s="101"/>
      <c r="AT47" s="102"/>
      <c r="AU47" s="354"/>
      <c r="AV47" s="354"/>
      <c r="AW47" s="354"/>
      <c r="AX47" s="369"/>
    </row>
    <row r="48" spans="1:50" ht="22.5" customHeight="1" x14ac:dyDescent="0.15">
      <c r="A48" s="641"/>
      <c r="B48" s="642"/>
      <c r="C48" s="642"/>
      <c r="D48" s="642"/>
      <c r="E48" s="642"/>
      <c r="F48" s="643"/>
      <c r="G48" s="1021"/>
      <c r="H48" s="1022"/>
      <c r="I48" s="1022"/>
      <c r="J48" s="1022"/>
      <c r="K48" s="1022"/>
      <c r="L48" s="1022"/>
      <c r="M48" s="1022"/>
      <c r="N48" s="1022"/>
      <c r="O48" s="1023"/>
      <c r="P48" s="677"/>
      <c r="Q48" s="677"/>
      <c r="R48" s="677"/>
      <c r="S48" s="677"/>
      <c r="T48" s="677"/>
      <c r="U48" s="677"/>
      <c r="V48" s="677"/>
      <c r="W48" s="677"/>
      <c r="X48" s="678"/>
      <c r="Y48" s="1024" t="s">
        <v>13</v>
      </c>
      <c r="Z48" s="999"/>
      <c r="AA48" s="1000"/>
      <c r="AB48" s="459" t="s">
        <v>301</v>
      </c>
      <c r="AC48" s="1025"/>
      <c r="AD48" s="1025"/>
      <c r="AE48" s="353"/>
      <c r="AF48" s="354"/>
      <c r="AG48" s="354"/>
      <c r="AH48" s="354"/>
      <c r="AI48" s="353"/>
      <c r="AJ48" s="354"/>
      <c r="AK48" s="354"/>
      <c r="AL48" s="354"/>
      <c r="AM48" s="353"/>
      <c r="AN48" s="354"/>
      <c r="AO48" s="354"/>
      <c r="AP48" s="354"/>
      <c r="AQ48" s="100"/>
      <c r="AR48" s="101"/>
      <c r="AS48" s="101"/>
      <c r="AT48" s="102"/>
      <c r="AU48" s="354"/>
      <c r="AV48" s="354"/>
      <c r="AW48" s="354"/>
      <c r="AX48" s="369"/>
    </row>
    <row r="49" spans="1:50" customFormat="1" ht="23.25"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0" t="s">
        <v>491</v>
      </c>
      <c r="B51" s="511"/>
      <c r="C51" s="511"/>
      <c r="D51" s="511"/>
      <c r="E51" s="511"/>
      <c r="F51" s="512"/>
      <c r="G51" s="793" t="s">
        <v>265</v>
      </c>
      <c r="H51" s="778"/>
      <c r="I51" s="778"/>
      <c r="J51" s="778"/>
      <c r="K51" s="778"/>
      <c r="L51" s="778"/>
      <c r="M51" s="778"/>
      <c r="N51" s="778"/>
      <c r="O51" s="779"/>
      <c r="P51" s="777" t="s">
        <v>59</v>
      </c>
      <c r="Q51" s="778"/>
      <c r="R51" s="778"/>
      <c r="S51" s="778"/>
      <c r="T51" s="778"/>
      <c r="U51" s="778"/>
      <c r="V51" s="778"/>
      <c r="W51" s="778"/>
      <c r="X51" s="779"/>
      <c r="Y51" s="1006"/>
      <c r="Z51" s="414"/>
      <c r="AA51" s="415"/>
      <c r="AB51" s="456" t="s">
        <v>11</v>
      </c>
      <c r="AC51" s="1011"/>
      <c r="AD51" s="1012"/>
      <c r="AE51" s="998" t="s">
        <v>357</v>
      </c>
      <c r="AF51" s="998"/>
      <c r="AG51" s="998"/>
      <c r="AH51" s="998"/>
      <c r="AI51" s="998" t="s">
        <v>363</v>
      </c>
      <c r="AJ51" s="998"/>
      <c r="AK51" s="998"/>
      <c r="AL51" s="998"/>
      <c r="AM51" s="998" t="s">
        <v>472</v>
      </c>
      <c r="AN51" s="998"/>
      <c r="AO51" s="998"/>
      <c r="AP51" s="456"/>
      <c r="AQ51" s="173" t="s">
        <v>355</v>
      </c>
      <c r="AR51" s="166"/>
      <c r="AS51" s="166"/>
      <c r="AT51" s="167"/>
      <c r="AU51" s="375" t="s">
        <v>253</v>
      </c>
      <c r="AV51" s="375"/>
      <c r="AW51" s="375"/>
      <c r="AX51" s="376"/>
    </row>
    <row r="52" spans="1:50" ht="18.75" customHeight="1" x14ac:dyDescent="0.15">
      <c r="A52" s="510"/>
      <c r="B52" s="511"/>
      <c r="C52" s="511"/>
      <c r="D52" s="511"/>
      <c r="E52" s="511"/>
      <c r="F52" s="512"/>
      <c r="G52" s="565"/>
      <c r="H52" s="381"/>
      <c r="I52" s="381"/>
      <c r="J52" s="381"/>
      <c r="K52" s="381"/>
      <c r="L52" s="381"/>
      <c r="M52" s="381"/>
      <c r="N52" s="381"/>
      <c r="O52" s="566"/>
      <c r="P52" s="579"/>
      <c r="Q52" s="381"/>
      <c r="R52" s="381"/>
      <c r="S52" s="381"/>
      <c r="T52" s="381"/>
      <c r="U52" s="381"/>
      <c r="V52" s="381"/>
      <c r="W52" s="381"/>
      <c r="X52" s="566"/>
      <c r="Y52" s="1007"/>
      <c r="Z52" s="1008"/>
      <c r="AA52" s="1009"/>
      <c r="AB52" s="1013"/>
      <c r="AC52" s="1014"/>
      <c r="AD52" s="1015"/>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3"/>
      <c r="B53" s="511"/>
      <c r="C53" s="511"/>
      <c r="D53" s="511"/>
      <c r="E53" s="511"/>
      <c r="F53" s="512"/>
      <c r="G53" s="538"/>
      <c r="H53" s="1016"/>
      <c r="I53" s="1016"/>
      <c r="J53" s="1016"/>
      <c r="K53" s="1016"/>
      <c r="L53" s="1016"/>
      <c r="M53" s="1016"/>
      <c r="N53" s="1016"/>
      <c r="O53" s="1017"/>
      <c r="P53" s="158"/>
      <c r="Q53" s="673"/>
      <c r="R53" s="673"/>
      <c r="S53" s="673"/>
      <c r="T53" s="673"/>
      <c r="U53" s="673"/>
      <c r="V53" s="673"/>
      <c r="W53" s="673"/>
      <c r="X53" s="674"/>
      <c r="Y53" s="1002" t="s">
        <v>12</v>
      </c>
      <c r="Z53" s="1003"/>
      <c r="AA53" s="1004"/>
      <c r="AB53" s="549"/>
      <c r="AC53" s="1005"/>
      <c r="AD53" s="1005"/>
      <c r="AE53" s="353"/>
      <c r="AF53" s="354"/>
      <c r="AG53" s="354"/>
      <c r="AH53" s="354"/>
      <c r="AI53" s="353"/>
      <c r="AJ53" s="354"/>
      <c r="AK53" s="354"/>
      <c r="AL53" s="354"/>
      <c r="AM53" s="353"/>
      <c r="AN53" s="354"/>
      <c r="AO53" s="354"/>
      <c r="AP53" s="354"/>
      <c r="AQ53" s="100"/>
      <c r="AR53" s="101"/>
      <c r="AS53" s="101"/>
      <c r="AT53" s="102"/>
      <c r="AU53" s="354"/>
      <c r="AV53" s="354"/>
      <c r="AW53" s="354"/>
      <c r="AX53" s="369"/>
    </row>
    <row r="54" spans="1:50" ht="22.5" customHeight="1" x14ac:dyDescent="0.15">
      <c r="A54" s="514"/>
      <c r="B54" s="515"/>
      <c r="C54" s="515"/>
      <c r="D54" s="515"/>
      <c r="E54" s="515"/>
      <c r="F54" s="516"/>
      <c r="G54" s="1018"/>
      <c r="H54" s="1019"/>
      <c r="I54" s="1019"/>
      <c r="J54" s="1019"/>
      <c r="K54" s="1019"/>
      <c r="L54" s="1019"/>
      <c r="M54" s="1019"/>
      <c r="N54" s="1019"/>
      <c r="O54" s="1020"/>
      <c r="P54" s="675"/>
      <c r="Q54" s="675"/>
      <c r="R54" s="675"/>
      <c r="S54" s="675"/>
      <c r="T54" s="675"/>
      <c r="U54" s="675"/>
      <c r="V54" s="675"/>
      <c r="W54" s="675"/>
      <c r="X54" s="676"/>
      <c r="Y54" s="301" t="s">
        <v>54</v>
      </c>
      <c r="Z54" s="999"/>
      <c r="AA54" s="1000"/>
      <c r="AB54" s="520"/>
      <c r="AC54" s="1001"/>
      <c r="AD54" s="1001"/>
      <c r="AE54" s="353"/>
      <c r="AF54" s="354"/>
      <c r="AG54" s="354"/>
      <c r="AH54" s="354"/>
      <c r="AI54" s="353"/>
      <c r="AJ54" s="354"/>
      <c r="AK54" s="354"/>
      <c r="AL54" s="354"/>
      <c r="AM54" s="353"/>
      <c r="AN54" s="354"/>
      <c r="AO54" s="354"/>
      <c r="AP54" s="354"/>
      <c r="AQ54" s="100"/>
      <c r="AR54" s="101"/>
      <c r="AS54" s="101"/>
      <c r="AT54" s="102"/>
      <c r="AU54" s="354"/>
      <c r="AV54" s="354"/>
      <c r="AW54" s="354"/>
      <c r="AX54" s="369"/>
    </row>
    <row r="55" spans="1:50" ht="22.5" customHeight="1" x14ac:dyDescent="0.15">
      <c r="A55" s="641"/>
      <c r="B55" s="642"/>
      <c r="C55" s="642"/>
      <c r="D55" s="642"/>
      <c r="E55" s="642"/>
      <c r="F55" s="643"/>
      <c r="G55" s="1021"/>
      <c r="H55" s="1022"/>
      <c r="I55" s="1022"/>
      <c r="J55" s="1022"/>
      <c r="K55" s="1022"/>
      <c r="L55" s="1022"/>
      <c r="M55" s="1022"/>
      <c r="N55" s="1022"/>
      <c r="O55" s="1023"/>
      <c r="P55" s="677"/>
      <c r="Q55" s="677"/>
      <c r="R55" s="677"/>
      <c r="S55" s="677"/>
      <c r="T55" s="677"/>
      <c r="U55" s="677"/>
      <c r="V55" s="677"/>
      <c r="W55" s="677"/>
      <c r="X55" s="678"/>
      <c r="Y55" s="1024" t="s">
        <v>13</v>
      </c>
      <c r="Z55" s="999"/>
      <c r="AA55" s="1000"/>
      <c r="AB55" s="459" t="s">
        <v>301</v>
      </c>
      <c r="AC55" s="1025"/>
      <c r="AD55" s="1025"/>
      <c r="AE55" s="353"/>
      <c r="AF55" s="354"/>
      <c r="AG55" s="354"/>
      <c r="AH55" s="354"/>
      <c r="AI55" s="353"/>
      <c r="AJ55" s="354"/>
      <c r="AK55" s="354"/>
      <c r="AL55" s="354"/>
      <c r="AM55" s="353"/>
      <c r="AN55" s="354"/>
      <c r="AO55" s="354"/>
      <c r="AP55" s="354"/>
      <c r="AQ55" s="100"/>
      <c r="AR55" s="101"/>
      <c r="AS55" s="101"/>
      <c r="AT55" s="102"/>
      <c r="AU55" s="354"/>
      <c r="AV55" s="354"/>
      <c r="AW55" s="354"/>
      <c r="AX55" s="369"/>
    </row>
    <row r="56" spans="1:50" customFormat="1" ht="23.25"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0" t="s">
        <v>491</v>
      </c>
      <c r="B58" s="511"/>
      <c r="C58" s="511"/>
      <c r="D58" s="511"/>
      <c r="E58" s="511"/>
      <c r="F58" s="512"/>
      <c r="G58" s="793" t="s">
        <v>265</v>
      </c>
      <c r="H58" s="778"/>
      <c r="I58" s="778"/>
      <c r="J58" s="778"/>
      <c r="K58" s="778"/>
      <c r="L58" s="778"/>
      <c r="M58" s="778"/>
      <c r="N58" s="778"/>
      <c r="O58" s="779"/>
      <c r="P58" s="777" t="s">
        <v>59</v>
      </c>
      <c r="Q58" s="778"/>
      <c r="R58" s="778"/>
      <c r="S58" s="778"/>
      <c r="T58" s="778"/>
      <c r="U58" s="778"/>
      <c r="V58" s="778"/>
      <c r="W58" s="778"/>
      <c r="X58" s="779"/>
      <c r="Y58" s="1006"/>
      <c r="Z58" s="414"/>
      <c r="AA58" s="415"/>
      <c r="AB58" s="1010" t="s">
        <v>11</v>
      </c>
      <c r="AC58" s="1011"/>
      <c r="AD58" s="1012"/>
      <c r="AE58" s="998" t="s">
        <v>357</v>
      </c>
      <c r="AF58" s="998"/>
      <c r="AG58" s="998"/>
      <c r="AH58" s="998"/>
      <c r="AI58" s="998" t="s">
        <v>363</v>
      </c>
      <c r="AJ58" s="998"/>
      <c r="AK58" s="998"/>
      <c r="AL58" s="998"/>
      <c r="AM58" s="998" t="s">
        <v>472</v>
      </c>
      <c r="AN58" s="998"/>
      <c r="AO58" s="998"/>
      <c r="AP58" s="456"/>
      <c r="AQ58" s="173" t="s">
        <v>355</v>
      </c>
      <c r="AR58" s="166"/>
      <c r="AS58" s="166"/>
      <c r="AT58" s="167"/>
      <c r="AU58" s="375" t="s">
        <v>253</v>
      </c>
      <c r="AV58" s="375"/>
      <c r="AW58" s="375"/>
      <c r="AX58" s="376"/>
    </row>
    <row r="59" spans="1:50" ht="18.75" customHeight="1" x14ac:dyDescent="0.15">
      <c r="A59" s="510"/>
      <c r="B59" s="511"/>
      <c r="C59" s="511"/>
      <c r="D59" s="511"/>
      <c r="E59" s="511"/>
      <c r="F59" s="512"/>
      <c r="G59" s="565"/>
      <c r="H59" s="381"/>
      <c r="I59" s="381"/>
      <c r="J59" s="381"/>
      <c r="K59" s="381"/>
      <c r="L59" s="381"/>
      <c r="M59" s="381"/>
      <c r="N59" s="381"/>
      <c r="O59" s="566"/>
      <c r="P59" s="579"/>
      <c r="Q59" s="381"/>
      <c r="R59" s="381"/>
      <c r="S59" s="381"/>
      <c r="T59" s="381"/>
      <c r="U59" s="381"/>
      <c r="V59" s="381"/>
      <c r="W59" s="381"/>
      <c r="X59" s="566"/>
      <c r="Y59" s="1007"/>
      <c r="Z59" s="1008"/>
      <c r="AA59" s="1009"/>
      <c r="AB59" s="1013"/>
      <c r="AC59" s="1014"/>
      <c r="AD59" s="1015"/>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3"/>
      <c r="B60" s="511"/>
      <c r="C60" s="511"/>
      <c r="D60" s="511"/>
      <c r="E60" s="511"/>
      <c r="F60" s="512"/>
      <c r="G60" s="538"/>
      <c r="H60" s="1016"/>
      <c r="I60" s="1016"/>
      <c r="J60" s="1016"/>
      <c r="K60" s="1016"/>
      <c r="L60" s="1016"/>
      <c r="M60" s="1016"/>
      <c r="N60" s="1016"/>
      <c r="O60" s="1017"/>
      <c r="P60" s="158"/>
      <c r="Q60" s="673"/>
      <c r="R60" s="673"/>
      <c r="S60" s="673"/>
      <c r="T60" s="673"/>
      <c r="U60" s="673"/>
      <c r="V60" s="673"/>
      <c r="W60" s="673"/>
      <c r="X60" s="674"/>
      <c r="Y60" s="1002" t="s">
        <v>12</v>
      </c>
      <c r="Z60" s="1003"/>
      <c r="AA60" s="1004"/>
      <c r="AB60" s="549"/>
      <c r="AC60" s="1005"/>
      <c r="AD60" s="1005"/>
      <c r="AE60" s="353"/>
      <c r="AF60" s="354"/>
      <c r="AG60" s="354"/>
      <c r="AH60" s="354"/>
      <c r="AI60" s="353"/>
      <c r="AJ60" s="354"/>
      <c r="AK60" s="354"/>
      <c r="AL60" s="354"/>
      <c r="AM60" s="353"/>
      <c r="AN60" s="354"/>
      <c r="AO60" s="354"/>
      <c r="AP60" s="354"/>
      <c r="AQ60" s="100"/>
      <c r="AR60" s="101"/>
      <c r="AS60" s="101"/>
      <c r="AT60" s="102"/>
      <c r="AU60" s="354"/>
      <c r="AV60" s="354"/>
      <c r="AW60" s="354"/>
      <c r="AX60" s="369"/>
    </row>
    <row r="61" spans="1:50" ht="22.5" customHeight="1" x14ac:dyDescent="0.15">
      <c r="A61" s="514"/>
      <c r="B61" s="515"/>
      <c r="C61" s="515"/>
      <c r="D61" s="515"/>
      <c r="E61" s="515"/>
      <c r="F61" s="516"/>
      <c r="G61" s="1018"/>
      <c r="H61" s="1019"/>
      <c r="I61" s="1019"/>
      <c r="J61" s="1019"/>
      <c r="K61" s="1019"/>
      <c r="L61" s="1019"/>
      <c r="M61" s="1019"/>
      <c r="N61" s="1019"/>
      <c r="O61" s="1020"/>
      <c r="P61" s="675"/>
      <c r="Q61" s="675"/>
      <c r="R61" s="675"/>
      <c r="S61" s="675"/>
      <c r="T61" s="675"/>
      <c r="U61" s="675"/>
      <c r="V61" s="675"/>
      <c r="W61" s="675"/>
      <c r="X61" s="676"/>
      <c r="Y61" s="301" t="s">
        <v>54</v>
      </c>
      <c r="Z61" s="999"/>
      <c r="AA61" s="1000"/>
      <c r="AB61" s="520"/>
      <c r="AC61" s="1001"/>
      <c r="AD61" s="1001"/>
      <c r="AE61" s="353"/>
      <c r="AF61" s="354"/>
      <c r="AG61" s="354"/>
      <c r="AH61" s="354"/>
      <c r="AI61" s="353"/>
      <c r="AJ61" s="354"/>
      <c r="AK61" s="354"/>
      <c r="AL61" s="354"/>
      <c r="AM61" s="353"/>
      <c r="AN61" s="354"/>
      <c r="AO61" s="354"/>
      <c r="AP61" s="354"/>
      <c r="AQ61" s="100"/>
      <c r="AR61" s="101"/>
      <c r="AS61" s="101"/>
      <c r="AT61" s="102"/>
      <c r="AU61" s="354"/>
      <c r="AV61" s="354"/>
      <c r="AW61" s="354"/>
      <c r="AX61" s="369"/>
    </row>
    <row r="62" spans="1:50" ht="22.5" customHeight="1" x14ac:dyDescent="0.15">
      <c r="A62" s="641"/>
      <c r="B62" s="642"/>
      <c r="C62" s="642"/>
      <c r="D62" s="642"/>
      <c r="E62" s="642"/>
      <c r="F62" s="643"/>
      <c r="G62" s="1021"/>
      <c r="H62" s="1022"/>
      <c r="I62" s="1022"/>
      <c r="J62" s="1022"/>
      <c r="K62" s="1022"/>
      <c r="L62" s="1022"/>
      <c r="M62" s="1022"/>
      <c r="N62" s="1022"/>
      <c r="O62" s="1023"/>
      <c r="P62" s="677"/>
      <c r="Q62" s="677"/>
      <c r="R62" s="677"/>
      <c r="S62" s="677"/>
      <c r="T62" s="677"/>
      <c r="U62" s="677"/>
      <c r="V62" s="677"/>
      <c r="W62" s="677"/>
      <c r="X62" s="678"/>
      <c r="Y62" s="1024" t="s">
        <v>13</v>
      </c>
      <c r="Z62" s="999"/>
      <c r="AA62" s="1000"/>
      <c r="AB62" s="459" t="s">
        <v>301</v>
      </c>
      <c r="AC62" s="1025"/>
      <c r="AD62" s="1025"/>
      <c r="AE62" s="353"/>
      <c r="AF62" s="354"/>
      <c r="AG62" s="354"/>
      <c r="AH62" s="354"/>
      <c r="AI62" s="353"/>
      <c r="AJ62" s="354"/>
      <c r="AK62" s="354"/>
      <c r="AL62" s="354"/>
      <c r="AM62" s="353"/>
      <c r="AN62" s="354"/>
      <c r="AO62" s="354"/>
      <c r="AP62" s="354"/>
      <c r="AQ62" s="100"/>
      <c r="AR62" s="101"/>
      <c r="AS62" s="101"/>
      <c r="AT62" s="102"/>
      <c r="AU62" s="354"/>
      <c r="AV62" s="354"/>
      <c r="AW62" s="354"/>
      <c r="AX62" s="369"/>
    </row>
    <row r="63" spans="1:50" customFormat="1" ht="23.25"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0" t="s">
        <v>491</v>
      </c>
      <c r="B65" s="511"/>
      <c r="C65" s="511"/>
      <c r="D65" s="511"/>
      <c r="E65" s="511"/>
      <c r="F65" s="512"/>
      <c r="G65" s="793" t="s">
        <v>265</v>
      </c>
      <c r="H65" s="778"/>
      <c r="I65" s="778"/>
      <c r="J65" s="778"/>
      <c r="K65" s="778"/>
      <c r="L65" s="778"/>
      <c r="M65" s="778"/>
      <c r="N65" s="778"/>
      <c r="O65" s="779"/>
      <c r="P65" s="777" t="s">
        <v>59</v>
      </c>
      <c r="Q65" s="778"/>
      <c r="R65" s="778"/>
      <c r="S65" s="778"/>
      <c r="T65" s="778"/>
      <c r="U65" s="778"/>
      <c r="V65" s="778"/>
      <c r="W65" s="778"/>
      <c r="X65" s="779"/>
      <c r="Y65" s="1006"/>
      <c r="Z65" s="414"/>
      <c r="AA65" s="415"/>
      <c r="AB65" s="1010" t="s">
        <v>11</v>
      </c>
      <c r="AC65" s="1011"/>
      <c r="AD65" s="1012"/>
      <c r="AE65" s="998" t="s">
        <v>357</v>
      </c>
      <c r="AF65" s="998"/>
      <c r="AG65" s="998"/>
      <c r="AH65" s="998"/>
      <c r="AI65" s="998" t="s">
        <v>363</v>
      </c>
      <c r="AJ65" s="998"/>
      <c r="AK65" s="998"/>
      <c r="AL65" s="998"/>
      <c r="AM65" s="998" t="s">
        <v>472</v>
      </c>
      <c r="AN65" s="998"/>
      <c r="AO65" s="998"/>
      <c r="AP65" s="456"/>
      <c r="AQ65" s="173" t="s">
        <v>355</v>
      </c>
      <c r="AR65" s="166"/>
      <c r="AS65" s="166"/>
      <c r="AT65" s="167"/>
      <c r="AU65" s="375" t="s">
        <v>253</v>
      </c>
      <c r="AV65" s="375"/>
      <c r="AW65" s="375"/>
      <c r="AX65" s="376"/>
    </row>
    <row r="66" spans="1:50" ht="18.75" customHeight="1" x14ac:dyDescent="0.15">
      <c r="A66" s="510"/>
      <c r="B66" s="511"/>
      <c r="C66" s="511"/>
      <c r="D66" s="511"/>
      <c r="E66" s="511"/>
      <c r="F66" s="512"/>
      <c r="G66" s="565"/>
      <c r="H66" s="381"/>
      <c r="I66" s="381"/>
      <c r="J66" s="381"/>
      <c r="K66" s="381"/>
      <c r="L66" s="381"/>
      <c r="M66" s="381"/>
      <c r="N66" s="381"/>
      <c r="O66" s="566"/>
      <c r="P66" s="579"/>
      <c r="Q66" s="381"/>
      <c r="R66" s="381"/>
      <c r="S66" s="381"/>
      <c r="T66" s="381"/>
      <c r="U66" s="381"/>
      <c r="V66" s="381"/>
      <c r="W66" s="381"/>
      <c r="X66" s="566"/>
      <c r="Y66" s="1007"/>
      <c r="Z66" s="1008"/>
      <c r="AA66" s="1009"/>
      <c r="AB66" s="1013"/>
      <c r="AC66" s="1014"/>
      <c r="AD66" s="1015"/>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3"/>
      <c r="B67" s="511"/>
      <c r="C67" s="511"/>
      <c r="D67" s="511"/>
      <c r="E67" s="511"/>
      <c r="F67" s="512"/>
      <c r="G67" s="538"/>
      <c r="H67" s="1016"/>
      <c r="I67" s="1016"/>
      <c r="J67" s="1016"/>
      <c r="K67" s="1016"/>
      <c r="L67" s="1016"/>
      <c r="M67" s="1016"/>
      <c r="N67" s="1016"/>
      <c r="O67" s="1017"/>
      <c r="P67" s="158"/>
      <c r="Q67" s="673"/>
      <c r="R67" s="673"/>
      <c r="S67" s="673"/>
      <c r="T67" s="673"/>
      <c r="U67" s="673"/>
      <c r="V67" s="673"/>
      <c r="W67" s="673"/>
      <c r="X67" s="674"/>
      <c r="Y67" s="1002" t="s">
        <v>12</v>
      </c>
      <c r="Z67" s="1003"/>
      <c r="AA67" s="1004"/>
      <c r="AB67" s="549"/>
      <c r="AC67" s="1005"/>
      <c r="AD67" s="1005"/>
      <c r="AE67" s="353"/>
      <c r="AF67" s="354"/>
      <c r="AG67" s="354"/>
      <c r="AH67" s="354"/>
      <c r="AI67" s="353"/>
      <c r="AJ67" s="354"/>
      <c r="AK67" s="354"/>
      <c r="AL67" s="354"/>
      <c r="AM67" s="353"/>
      <c r="AN67" s="354"/>
      <c r="AO67" s="354"/>
      <c r="AP67" s="354"/>
      <c r="AQ67" s="100"/>
      <c r="AR67" s="101"/>
      <c r="AS67" s="101"/>
      <c r="AT67" s="102"/>
      <c r="AU67" s="354"/>
      <c r="AV67" s="354"/>
      <c r="AW67" s="354"/>
      <c r="AX67" s="369"/>
    </row>
    <row r="68" spans="1:50" ht="22.5" customHeight="1" x14ac:dyDescent="0.15">
      <c r="A68" s="514"/>
      <c r="B68" s="515"/>
      <c r="C68" s="515"/>
      <c r="D68" s="515"/>
      <c r="E68" s="515"/>
      <c r="F68" s="516"/>
      <c r="G68" s="1018"/>
      <c r="H68" s="1019"/>
      <c r="I68" s="1019"/>
      <c r="J68" s="1019"/>
      <c r="K68" s="1019"/>
      <c r="L68" s="1019"/>
      <c r="M68" s="1019"/>
      <c r="N68" s="1019"/>
      <c r="O68" s="1020"/>
      <c r="P68" s="675"/>
      <c r="Q68" s="675"/>
      <c r="R68" s="675"/>
      <c r="S68" s="675"/>
      <c r="T68" s="675"/>
      <c r="U68" s="675"/>
      <c r="V68" s="675"/>
      <c r="W68" s="675"/>
      <c r="X68" s="676"/>
      <c r="Y68" s="301" t="s">
        <v>54</v>
      </c>
      <c r="Z68" s="999"/>
      <c r="AA68" s="1000"/>
      <c r="AB68" s="520"/>
      <c r="AC68" s="1001"/>
      <c r="AD68" s="1001"/>
      <c r="AE68" s="353"/>
      <c r="AF68" s="354"/>
      <c r="AG68" s="354"/>
      <c r="AH68" s="354"/>
      <c r="AI68" s="353"/>
      <c r="AJ68" s="354"/>
      <c r="AK68" s="354"/>
      <c r="AL68" s="354"/>
      <c r="AM68" s="353"/>
      <c r="AN68" s="354"/>
      <c r="AO68" s="354"/>
      <c r="AP68" s="354"/>
      <c r="AQ68" s="100"/>
      <c r="AR68" s="101"/>
      <c r="AS68" s="101"/>
      <c r="AT68" s="102"/>
      <c r="AU68" s="354"/>
      <c r="AV68" s="354"/>
      <c r="AW68" s="354"/>
      <c r="AX68" s="369"/>
    </row>
    <row r="69" spans="1:50" ht="22.5" customHeight="1" x14ac:dyDescent="0.15">
      <c r="A69" s="641"/>
      <c r="B69" s="642"/>
      <c r="C69" s="642"/>
      <c r="D69" s="642"/>
      <c r="E69" s="642"/>
      <c r="F69" s="643"/>
      <c r="G69" s="1021"/>
      <c r="H69" s="1022"/>
      <c r="I69" s="1022"/>
      <c r="J69" s="1022"/>
      <c r="K69" s="1022"/>
      <c r="L69" s="1022"/>
      <c r="M69" s="1022"/>
      <c r="N69" s="1022"/>
      <c r="O69" s="1023"/>
      <c r="P69" s="677"/>
      <c r="Q69" s="677"/>
      <c r="R69" s="677"/>
      <c r="S69" s="677"/>
      <c r="T69" s="677"/>
      <c r="U69" s="677"/>
      <c r="V69" s="677"/>
      <c r="W69" s="677"/>
      <c r="X69" s="678"/>
      <c r="Y69" s="301" t="s">
        <v>13</v>
      </c>
      <c r="Z69" s="999"/>
      <c r="AA69" s="1000"/>
      <c r="AB69" s="495" t="s">
        <v>301</v>
      </c>
      <c r="AC69" s="427"/>
      <c r="AD69" s="427"/>
      <c r="AE69" s="353"/>
      <c r="AF69" s="354"/>
      <c r="AG69" s="354"/>
      <c r="AH69" s="354"/>
      <c r="AI69" s="353"/>
      <c r="AJ69" s="354"/>
      <c r="AK69" s="354"/>
      <c r="AL69" s="354"/>
      <c r="AM69" s="353"/>
      <c r="AN69" s="354"/>
      <c r="AO69" s="354"/>
      <c r="AP69" s="354"/>
      <c r="AQ69" s="100"/>
      <c r="AR69" s="101"/>
      <c r="AS69" s="101"/>
      <c r="AT69" s="102"/>
      <c r="AU69" s="354"/>
      <c r="AV69" s="354"/>
      <c r="AW69" s="354"/>
      <c r="AX69" s="369"/>
    </row>
    <row r="70" spans="1:50" customFormat="1" ht="23.25" customHeight="1" x14ac:dyDescent="0.15">
      <c r="A70" s="899" t="s">
        <v>528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9" t="s">
        <v>28</v>
      </c>
      <c r="B2" s="1030"/>
      <c r="C2" s="1030"/>
      <c r="D2" s="1030"/>
      <c r="E2" s="1030"/>
      <c r="F2" s="1031"/>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x14ac:dyDescent="0.15">
      <c r="A3" s="1032"/>
      <c r="B3" s="1033"/>
      <c r="C3" s="1033"/>
      <c r="D3" s="1033"/>
      <c r="E3" s="1033"/>
      <c r="F3" s="103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2"/>
      <c r="B5" s="1033"/>
      <c r="C5" s="1033"/>
      <c r="D5" s="1033"/>
      <c r="E5" s="1033"/>
      <c r="F5" s="103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2"/>
      <c r="B6" s="1033"/>
      <c r="C6" s="1033"/>
      <c r="D6" s="1033"/>
      <c r="E6" s="1033"/>
      <c r="F6" s="103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2"/>
      <c r="B7" s="1033"/>
      <c r="C7" s="1033"/>
      <c r="D7" s="1033"/>
      <c r="E7" s="1033"/>
      <c r="F7" s="103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2"/>
      <c r="B8" s="1033"/>
      <c r="C8" s="1033"/>
      <c r="D8" s="1033"/>
      <c r="E8" s="1033"/>
      <c r="F8" s="103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2"/>
      <c r="B9" s="1033"/>
      <c r="C9" s="1033"/>
      <c r="D9" s="1033"/>
      <c r="E9" s="1033"/>
      <c r="F9" s="103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2"/>
      <c r="B10" s="1033"/>
      <c r="C10" s="1033"/>
      <c r="D10" s="1033"/>
      <c r="E10" s="1033"/>
      <c r="F10" s="103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2"/>
      <c r="B11" s="1033"/>
      <c r="C11" s="1033"/>
      <c r="D11" s="1033"/>
      <c r="E11" s="1033"/>
      <c r="F11" s="103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2"/>
      <c r="B12" s="1033"/>
      <c r="C12" s="1033"/>
      <c r="D12" s="1033"/>
      <c r="E12" s="1033"/>
      <c r="F12" s="103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2"/>
      <c r="B13" s="1033"/>
      <c r="C13" s="1033"/>
      <c r="D13" s="1033"/>
      <c r="E13" s="1033"/>
      <c r="F13" s="103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2"/>
      <c r="B14" s="1033"/>
      <c r="C14" s="1033"/>
      <c r="D14" s="1033"/>
      <c r="E14" s="1033"/>
      <c r="F14" s="103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2"/>
      <c r="B15" s="1033"/>
      <c r="C15" s="1033"/>
      <c r="D15" s="1033"/>
      <c r="E15" s="1033"/>
      <c r="F15" s="1034"/>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2"/>
      <c r="B16" s="1033"/>
      <c r="C16" s="1033"/>
      <c r="D16" s="1033"/>
      <c r="E16" s="1033"/>
      <c r="F16" s="103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2"/>
      <c r="B18" s="1033"/>
      <c r="C18" s="1033"/>
      <c r="D18" s="1033"/>
      <c r="E18" s="1033"/>
      <c r="F18" s="103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2"/>
      <c r="B19" s="1033"/>
      <c r="C19" s="1033"/>
      <c r="D19" s="1033"/>
      <c r="E19" s="1033"/>
      <c r="F19" s="103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2"/>
      <c r="B20" s="1033"/>
      <c r="C20" s="1033"/>
      <c r="D20" s="1033"/>
      <c r="E20" s="1033"/>
      <c r="F20" s="103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2"/>
      <c r="B21" s="1033"/>
      <c r="C21" s="1033"/>
      <c r="D21" s="1033"/>
      <c r="E21" s="1033"/>
      <c r="F21" s="103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2"/>
      <c r="B22" s="1033"/>
      <c r="C22" s="1033"/>
      <c r="D22" s="1033"/>
      <c r="E22" s="1033"/>
      <c r="F22" s="103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2"/>
      <c r="B23" s="1033"/>
      <c r="C23" s="1033"/>
      <c r="D23" s="1033"/>
      <c r="E23" s="1033"/>
      <c r="F23" s="103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2"/>
      <c r="B24" s="1033"/>
      <c r="C24" s="1033"/>
      <c r="D24" s="1033"/>
      <c r="E24" s="1033"/>
      <c r="F24" s="103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2"/>
      <c r="B25" s="1033"/>
      <c r="C25" s="1033"/>
      <c r="D25" s="1033"/>
      <c r="E25" s="1033"/>
      <c r="F25" s="103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2"/>
      <c r="B26" s="1033"/>
      <c r="C26" s="1033"/>
      <c r="D26" s="1033"/>
      <c r="E26" s="1033"/>
      <c r="F26" s="103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2"/>
      <c r="B27" s="1033"/>
      <c r="C27" s="1033"/>
      <c r="D27" s="1033"/>
      <c r="E27" s="1033"/>
      <c r="F27" s="103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2"/>
      <c r="B28" s="1033"/>
      <c r="C28" s="1033"/>
      <c r="D28" s="1033"/>
      <c r="E28" s="1033"/>
      <c r="F28" s="1034"/>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2"/>
      <c r="B29" s="1033"/>
      <c r="C29" s="1033"/>
      <c r="D29" s="1033"/>
      <c r="E29" s="1033"/>
      <c r="F29" s="103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2"/>
      <c r="B31" s="1033"/>
      <c r="C31" s="1033"/>
      <c r="D31" s="1033"/>
      <c r="E31" s="1033"/>
      <c r="F31" s="103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2"/>
      <c r="B32" s="1033"/>
      <c r="C32" s="1033"/>
      <c r="D32" s="1033"/>
      <c r="E32" s="1033"/>
      <c r="F32" s="103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2"/>
      <c r="B33" s="1033"/>
      <c r="C33" s="1033"/>
      <c r="D33" s="1033"/>
      <c r="E33" s="1033"/>
      <c r="F33" s="103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2"/>
      <c r="B34" s="1033"/>
      <c r="C34" s="1033"/>
      <c r="D34" s="1033"/>
      <c r="E34" s="1033"/>
      <c r="F34" s="103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2"/>
      <c r="B35" s="1033"/>
      <c r="C35" s="1033"/>
      <c r="D35" s="1033"/>
      <c r="E35" s="1033"/>
      <c r="F35" s="103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2"/>
      <c r="B36" s="1033"/>
      <c r="C36" s="1033"/>
      <c r="D36" s="1033"/>
      <c r="E36" s="1033"/>
      <c r="F36" s="103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2"/>
      <c r="B37" s="1033"/>
      <c r="C37" s="1033"/>
      <c r="D37" s="1033"/>
      <c r="E37" s="1033"/>
      <c r="F37" s="103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2"/>
      <c r="B38" s="1033"/>
      <c r="C38" s="1033"/>
      <c r="D38" s="1033"/>
      <c r="E38" s="1033"/>
      <c r="F38" s="103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2"/>
      <c r="B39" s="1033"/>
      <c r="C39" s="1033"/>
      <c r="D39" s="1033"/>
      <c r="E39" s="1033"/>
      <c r="F39" s="103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2"/>
      <c r="B40" s="1033"/>
      <c r="C40" s="1033"/>
      <c r="D40" s="1033"/>
      <c r="E40" s="1033"/>
      <c r="F40" s="103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2"/>
      <c r="B41" s="1033"/>
      <c r="C41" s="1033"/>
      <c r="D41" s="1033"/>
      <c r="E41" s="1033"/>
      <c r="F41" s="1034"/>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2"/>
      <c r="B42" s="1033"/>
      <c r="C42" s="1033"/>
      <c r="D42" s="1033"/>
      <c r="E42" s="1033"/>
      <c r="F42" s="103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2"/>
      <c r="B44" s="1033"/>
      <c r="C44" s="1033"/>
      <c r="D44" s="1033"/>
      <c r="E44" s="1033"/>
      <c r="F44" s="103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2"/>
      <c r="B45" s="1033"/>
      <c r="C45" s="1033"/>
      <c r="D45" s="1033"/>
      <c r="E45" s="1033"/>
      <c r="F45" s="103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2"/>
      <c r="B46" s="1033"/>
      <c r="C46" s="1033"/>
      <c r="D46" s="1033"/>
      <c r="E46" s="1033"/>
      <c r="F46" s="103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2"/>
      <c r="B47" s="1033"/>
      <c r="C47" s="1033"/>
      <c r="D47" s="1033"/>
      <c r="E47" s="1033"/>
      <c r="F47" s="103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2"/>
      <c r="B48" s="1033"/>
      <c r="C48" s="1033"/>
      <c r="D48" s="1033"/>
      <c r="E48" s="1033"/>
      <c r="F48" s="103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2"/>
      <c r="B49" s="1033"/>
      <c r="C49" s="1033"/>
      <c r="D49" s="1033"/>
      <c r="E49" s="1033"/>
      <c r="F49" s="103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2"/>
      <c r="B50" s="1033"/>
      <c r="C50" s="1033"/>
      <c r="D50" s="1033"/>
      <c r="E50" s="1033"/>
      <c r="F50" s="103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2"/>
      <c r="B51" s="1033"/>
      <c r="C51" s="1033"/>
      <c r="D51" s="1033"/>
      <c r="E51" s="1033"/>
      <c r="F51" s="103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2"/>
      <c r="B52" s="1033"/>
      <c r="C52" s="1033"/>
      <c r="D52" s="1033"/>
      <c r="E52" s="1033"/>
      <c r="F52" s="103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29" t="s">
        <v>28</v>
      </c>
      <c r="B55" s="1030"/>
      <c r="C55" s="1030"/>
      <c r="D55" s="1030"/>
      <c r="E55" s="1030"/>
      <c r="F55" s="1031"/>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2"/>
      <c r="B56" s="1033"/>
      <c r="C56" s="1033"/>
      <c r="D56" s="1033"/>
      <c r="E56" s="1033"/>
      <c r="F56" s="103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2"/>
      <c r="B58" s="1033"/>
      <c r="C58" s="1033"/>
      <c r="D58" s="1033"/>
      <c r="E58" s="1033"/>
      <c r="F58" s="103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2"/>
      <c r="B59" s="1033"/>
      <c r="C59" s="1033"/>
      <c r="D59" s="1033"/>
      <c r="E59" s="1033"/>
      <c r="F59" s="103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2"/>
      <c r="B60" s="1033"/>
      <c r="C60" s="1033"/>
      <c r="D60" s="1033"/>
      <c r="E60" s="1033"/>
      <c r="F60" s="103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2"/>
      <c r="B61" s="1033"/>
      <c r="C61" s="1033"/>
      <c r="D61" s="1033"/>
      <c r="E61" s="1033"/>
      <c r="F61" s="103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2"/>
      <c r="B62" s="1033"/>
      <c r="C62" s="1033"/>
      <c r="D62" s="1033"/>
      <c r="E62" s="1033"/>
      <c r="F62" s="103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2"/>
      <c r="B63" s="1033"/>
      <c r="C63" s="1033"/>
      <c r="D63" s="1033"/>
      <c r="E63" s="1033"/>
      <c r="F63" s="103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2"/>
      <c r="B64" s="1033"/>
      <c r="C64" s="1033"/>
      <c r="D64" s="1033"/>
      <c r="E64" s="1033"/>
      <c r="F64" s="103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2"/>
      <c r="B65" s="1033"/>
      <c r="C65" s="1033"/>
      <c r="D65" s="1033"/>
      <c r="E65" s="1033"/>
      <c r="F65" s="103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2"/>
      <c r="B66" s="1033"/>
      <c r="C66" s="1033"/>
      <c r="D66" s="1033"/>
      <c r="E66" s="1033"/>
      <c r="F66" s="103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2"/>
      <c r="B67" s="1033"/>
      <c r="C67" s="1033"/>
      <c r="D67" s="1033"/>
      <c r="E67" s="1033"/>
      <c r="F67" s="103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2"/>
      <c r="B68" s="1033"/>
      <c r="C68" s="1033"/>
      <c r="D68" s="1033"/>
      <c r="E68" s="1033"/>
      <c r="F68" s="1034"/>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2"/>
      <c r="B69" s="1033"/>
      <c r="C69" s="1033"/>
      <c r="D69" s="1033"/>
      <c r="E69" s="1033"/>
      <c r="F69" s="103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2"/>
      <c r="B71" s="1033"/>
      <c r="C71" s="1033"/>
      <c r="D71" s="1033"/>
      <c r="E71" s="1033"/>
      <c r="F71" s="103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2"/>
      <c r="B72" s="1033"/>
      <c r="C72" s="1033"/>
      <c r="D72" s="1033"/>
      <c r="E72" s="1033"/>
      <c r="F72" s="103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2"/>
      <c r="B73" s="1033"/>
      <c r="C73" s="1033"/>
      <c r="D73" s="1033"/>
      <c r="E73" s="1033"/>
      <c r="F73" s="103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2"/>
      <c r="B74" s="1033"/>
      <c r="C74" s="1033"/>
      <c r="D74" s="1033"/>
      <c r="E74" s="1033"/>
      <c r="F74" s="103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2"/>
      <c r="B75" s="1033"/>
      <c r="C75" s="1033"/>
      <c r="D75" s="1033"/>
      <c r="E75" s="1033"/>
      <c r="F75" s="103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2"/>
      <c r="B76" s="1033"/>
      <c r="C76" s="1033"/>
      <c r="D76" s="1033"/>
      <c r="E76" s="1033"/>
      <c r="F76" s="103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2"/>
      <c r="B77" s="1033"/>
      <c r="C77" s="1033"/>
      <c r="D77" s="1033"/>
      <c r="E77" s="1033"/>
      <c r="F77" s="103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2"/>
      <c r="B78" s="1033"/>
      <c r="C78" s="1033"/>
      <c r="D78" s="1033"/>
      <c r="E78" s="1033"/>
      <c r="F78" s="103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2"/>
      <c r="B79" s="1033"/>
      <c r="C79" s="1033"/>
      <c r="D79" s="1033"/>
      <c r="E79" s="1033"/>
      <c r="F79" s="103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2"/>
      <c r="B80" s="1033"/>
      <c r="C80" s="1033"/>
      <c r="D80" s="1033"/>
      <c r="E80" s="1033"/>
      <c r="F80" s="103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2"/>
      <c r="B81" s="1033"/>
      <c r="C81" s="1033"/>
      <c r="D81" s="1033"/>
      <c r="E81" s="1033"/>
      <c r="F81" s="1034"/>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2"/>
      <c r="B82" s="1033"/>
      <c r="C82" s="1033"/>
      <c r="D82" s="1033"/>
      <c r="E82" s="1033"/>
      <c r="F82" s="103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2"/>
      <c r="B84" s="1033"/>
      <c r="C84" s="1033"/>
      <c r="D84" s="1033"/>
      <c r="E84" s="1033"/>
      <c r="F84" s="103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2"/>
      <c r="B85" s="1033"/>
      <c r="C85" s="1033"/>
      <c r="D85" s="1033"/>
      <c r="E85" s="1033"/>
      <c r="F85" s="103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2"/>
      <c r="B86" s="1033"/>
      <c r="C86" s="1033"/>
      <c r="D86" s="1033"/>
      <c r="E86" s="1033"/>
      <c r="F86" s="103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2"/>
      <c r="B87" s="1033"/>
      <c r="C87" s="1033"/>
      <c r="D87" s="1033"/>
      <c r="E87" s="1033"/>
      <c r="F87" s="103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2"/>
      <c r="B88" s="1033"/>
      <c r="C88" s="1033"/>
      <c r="D88" s="1033"/>
      <c r="E88" s="1033"/>
      <c r="F88" s="103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2"/>
      <c r="B89" s="1033"/>
      <c r="C89" s="1033"/>
      <c r="D89" s="1033"/>
      <c r="E89" s="1033"/>
      <c r="F89" s="103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2"/>
      <c r="B90" s="1033"/>
      <c r="C90" s="1033"/>
      <c r="D90" s="1033"/>
      <c r="E90" s="1033"/>
      <c r="F90" s="103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2"/>
      <c r="B91" s="1033"/>
      <c r="C91" s="1033"/>
      <c r="D91" s="1033"/>
      <c r="E91" s="1033"/>
      <c r="F91" s="103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2"/>
      <c r="B92" s="1033"/>
      <c r="C92" s="1033"/>
      <c r="D92" s="1033"/>
      <c r="E92" s="1033"/>
      <c r="F92" s="103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2"/>
      <c r="B93" s="1033"/>
      <c r="C93" s="1033"/>
      <c r="D93" s="1033"/>
      <c r="E93" s="1033"/>
      <c r="F93" s="103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2"/>
      <c r="B94" s="1033"/>
      <c r="C94" s="1033"/>
      <c r="D94" s="1033"/>
      <c r="E94" s="1033"/>
      <c r="F94" s="1034"/>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2"/>
      <c r="B95" s="1033"/>
      <c r="C95" s="1033"/>
      <c r="D95" s="1033"/>
      <c r="E95" s="1033"/>
      <c r="F95" s="103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2"/>
      <c r="B97" s="1033"/>
      <c r="C97" s="1033"/>
      <c r="D97" s="1033"/>
      <c r="E97" s="1033"/>
      <c r="F97" s="103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2"/>
      <c r="B98" s="1033"/>
      <c r="C98" s="1033"/>
      <c r="D98" s="1033"/>
      <c r="E98" s="1033"/>
      <c r="F98" s="103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2"/>
      <c r="B99" s="1033"/>
      <c r="C99" s="1033"/>
      <c r="D99" s="1033"/>
      <c r="E99" s="1033"/>
      <c r="F99" s="103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2"/>
      <c r="B100" s="1033"/>
      <c r="C100" s="1033"/>
      <c r="D100" s="1033"/>
      <c r="E100" s="1033"/>
      <c r="F100" s="103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2"/>
      <c r="B101" s="1033"/>
      <c r="C101" s="1033"/>
      <c r="D101" s="1033"/>
      <c r="E101" s="1033"/>
      <c r="F101" s="103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2"/>
      <c r="B102" s="1033"/>
      <c r="C102" s="1033"/>
      <c r="D102" s="1033"/>
      <c r="E102" s="1033"/>
      <c r="F102" s="103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2"/>
      <c r="B103" s="1033"/>
      <c r="C103" s="1033"/>
      <c r="D103" s="1033"/>
      <c r="E103" s="1033"/>
      <c r="F103" s="103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2"/>
      <c r="B104" s="1033"/>
      <c r="C104" s="1033"/>
      <c r="D104" s="1033"/>
      <c r="E104" s="1033"/>
      <c r="F104" s="103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2"/>
      <c r="B105" s="1033"/>
      <c r="C105" s="1033"/>
      <c r="D105" s="1033"/>
      <c r="E105" s="1033"/>
      <c r="F105" s="103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29" t="s">
        <v>28</v>
      </c>
      <c r="B108" s="1030"/>
      <c r="C108" s="1030"/>
      <c r="D108" s="1030"/>
      <c r="E108" s="1030"/>
      <c r="F108" s="1031"/>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2"/>
      <c r="B109" s="1033"/>
      <c r="C109" s="1033"/>
      <c r="D109" s="1033"/>
      <c r="E109" s="1033"/>
      <c r="F109" s="103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2"/>
      <c r="B111" s="1033"/>
      <c r="C111" s="1033"/>
      <c r="D111" s="1033"/>
      <c r="E111" s="1033"/>
      <c r="F111" s="103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2"/>
      <c r="B112" s="1033"/>
      <c r="C112" s="1033"/>
      <c r="D112" s="1033"/>
      <c r="E112" s="1033"/>
      <c r="F112" s="103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2"/>
      <c r="B113" s="1033"/>
      <c r="C113" s="1033"/>
      <c r="D113" s="1033"/>
      <c r="E113" s="1033"/>
      <c r="F113" s="103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2"/>
      <c r="B114" s="1033"/>
      <c r="C114" s="1033"/>
      <c r="D114" s="1033"/>
      <c r="E114" s="1033"/>
      <c r="F114" s="103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2"/>
      <c r="B115" s="1033"/>
      <c r="C115" s="1033"/>
      <c r="D115" s="1033"/>
      <c r="E115" s="1033"/>
      <c r="F115" s="103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2"/>
      <c r="B116" s="1033"/>
      <c r="C116" s="1033"/>
      <c r="D116" s="1033"/>
      <c r="E116" s="1033"/>
      <c r="F116" s="103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2"/>
      <c r="B117" s="1033"/>
      <c r="C117" s="1033"/>
      <c r="D117" s="1033"/>
      <c r="E117" s="1033"/>
      <c r="F117" s="103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2"/>
      <c r="B118" s="1033"/>
      <c r="C118" s="1033"/>
      <c r="D118" s="1033"/>
      <c r="E118" s="1033"/>
      <c r="F118" s="103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2"/>
      <c r="B119" s="1033"/>
      <c r="C119" s="1033"/>
      <c r="D119" s="1033"/>
      <c r="E119" s="1033"/>
      <c r="F119" s="103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2"/>
      <c r="B120" s="1033"/>
      <c r="C120" s="1033"/>
      <c r="D120" s="1033"/>
      <c r="E120" s="1033"/>
      <c r="F120" s="103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2"/>
      <c r="B121" s="1033"/>
      <c r="C121" s="1033"/>
      <c r="D121" s="1033"/>
      <c r="E121" s="1033"/>
      <c r="F121" s="1034"/>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2"/>
      <c r="B122" s="1033"/>
      <c r="C122" s="1033"/>
      <c r="D122" s="1033"/>
      <c r="E122" s="1033"/>
      <c r="F122" s="103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2"/>
      <c r="B124" s="1033"/>
      <c r="C124" s="1033"/>
      <c r="D124" s="1033"/>
      <c r="E124" s="1033"/>
      <c r="F124" s="103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2"/>
      <c r="B125" s="1033"/>
      <c r="C125" s="1033"/>
      <c r="D125" s="1033"/>
      <c r="E125" s="1033"/>
      <c r="F125" s="103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2"/>
      <c r="B126" s="1033"/>
      <c r="C126" s="1033"/>
      <c r="D126" s="1033"/>
      <c r="E126" s="1033"/>
      <c r="F126" s="103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2"/>
      <c r="B127" s="1033"/>
      <c r="C127" s="1033"/>
      <c r="D127" s="1033"/>
      <c r="E127" s="1033"/>
      <c r="F127" s="103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2"/>
      <c r="B128" s="1033"/>
      <c r="C128" s="1033"/>
      <c r="D128" s="1033"/>
      <c r="E128" s="1033"/>
      <c r="F128" s="103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2"/>
      <c r="B129" s="1033"/>
      <c r="C129" s="1033"/>
      <c r="D129" s="1033"/>
      <c r="E129" s="1033"/>
      <c r="F129" s="103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2"/>
      <c r="B130" s="1033"/>
      <c r="C130" s="1033"/>
      <c r="D130" s="1033"/>
      <c r="E130" s="1033"/>
      <c r="F130" s="103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2"/>
      <c r="B131" s="1033"/>
      <c r="C131" s="1033"/>
      <c r="D131" s="1033"/>
      <c r="E131" s="1033"/>
      <c r="F131" s="103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2"/>
      <c r="B132" s="1033"/>
      <c r="C132" s="1033"/>
      <c r="D132" s="1033"/>
      <c r="E132" s="1033"/>
      <c r="F132" s="103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2"/>
      <c r="B133" s="1033"/>
      <c r="C133" s="1033"/>
      <c r="D133" s="1033"/>
      <c r="E133" s="1033"/>
      <c r="F133" s="103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2"/>
      <c r="B134" s="1033"/>
      <c r="C134" s="1033"/>
      <c r="D134" s="1033"/>
      <c r="E134" s="1033"/>
      <c r="F134" s="1034"/>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2"/>
      <c r="B135" s="1033"/>
      <c r="C135" s="1033"/>
      <c r="D135" s="1033"/>
      <c r="E135" s="1033"/>
      <c r="F135" s="103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2"/>
      <c r="B137" s="1033"/>
      <c r="C137" s="1033"/>
      <c r="D137" s="1033"/>
      <c r="E137" s="1033"/>
      <c r="F137" s="103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2"/>
      <c r="B138" s="1033"/>
      <c r="C138" s="1033"/>
      <c r="D138" s="1033"/>
      <c r="E138" s="1033"/>
      <c r="F138" s="103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2"/>
      <c r="B139" s="1033"/>
      <c r="C139" s="1033"/>
      <c r="D139" s="1033"/>
      <c r="E139" s="1033"/>
      <c r="F139" s="103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2"/>
      <c r="B140" s="1033"/>
      <c r="C140" s="1033"/>
      <c r="D140" s="1033"/>
      <c r="E140" s="1033"/>
      <c r="F140" s="103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2"/>
      <c r="B141" s="1033"/>
      <c r="C141" s="1033"/>
      <c r="D141" s="1033"/>
      <c r="E141" s="1033"/>
      <c r="F141" s="103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2"/>
      <c r="B142" s="1033"/>
      <c r="C142" s="1033"/>
      <c r="D142" s="1033"/>
      <c r="E142" s="1033"/>
      <c r="F142" s="103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2"/>
      <c r="B143" s="1033"/>
      <c r="C143" s="1033"/>
      <c r="D143" s="1033"/>
      <c r="E143" s="1033"/>
      <c r="F143" s="103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2"/>
      <c r="B144" s="1033"/>
      <c r="C144" s="1033"/>
      <c r="D144" s="1033"/>
      <c r="E144" s="1033"/>
      <c r="F144" s="103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2"/>
      <c r="B145" s="1033"/>
      <c r="C145" s="1033"/>
      <c r="D145" s="1033"/>
      <c r="E145" s="1033"/>
      <c r="F145" s="103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2"/>
      <c r="B146" s="1033"/>
      <c r="C146" s="1033"/>
      <c r="D146" s="1033"/>
      <c r="E146" s="1033"/>
      <c r="F146" s="103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2"/>
      <c r="B147" s="1033"/>
      <c r="C147" s="1033"/>
      <c r="D147" s="1033"/>
      <c r="E147" s="1033"/>
      <c r="F147" s="1034"/>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2"/>
      <c r="B148" s="1033"/>
      <c r="C148" s="1033"/>
      <c r="D148" s="1033"/>
      <c r="E148" s="1033"/>
      <c r="F148" s="103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2"/>
      <c r="B150" s="1033"/>
      <c r="C150" s="1033"/>
      <c r="D150" s="1033"/>
      <c r="E150" s="1033"/>
      <c r="F150" s="103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2"/>
      <c r="B151" s="1033"/>
      <c r="C151" s="1033"/>
      <c r="D151" s="1033"/>
      <c r="E151" s="1033"/>
      <c r="F151" s="103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2"/>
      <c r="B152" s="1033"/>
      <c r="C152" s="1033"/>
      <c r="D152" s="1033"/>
      <c r="E152" s="1033"/>
      <c r="F152" s="103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2"/>
      <c r="B153" s="1033"/>
      <c r="C153" s="1033"/>
      <c r="D153" s="1033"/>
      <c r="E153" s="1033"/>
      <c r="F153" s="103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2"/>
      <c r="B154" s="1033"/>
      <c r="C154" s="1033"/>
      <c r="D154" s="1033"/>
      <c r="E154" s="1033"/>
      <c r="F154" s="103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2"/>
      <c r="B155" s="1033"/>
      <c r="C155" s="1033"/>
      <c r="D155" s="1033"/>
      <c r="E155" s="1033"/>
      <c r="F155" s="103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2"/>
      <c r="B156" s="1033"/>
      <c r="C156" s="1033"/>
      <c r="D156" s="1033"/>
      <c r="E156" s="1033"/>
      <c r="F156" s="103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2"/>
      <c r="B157" s="1033"/>
      <c r="C157" s="1033"/>
      <c r="D157" s="1033"/>
      <c r="E157" s="1033"/>
      <c r="F157" s="103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2"/>
      <c r="B158" s="1033"/>
      <c r="C158" s="1033"/>
      <c r="D158" s="1033"/>
      <c r="E158" s="1033"/>
      <c r="F158" s="103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29" t="s">
        <v>28</v>
      </c>
      <c r="B161" s="1030"/>
      <c r="C161" s="1030"/>
      <c r="D161" s="1030"/>
      <c r="E161" s="1030"/>
      <c r="F161" s="1031"/>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2"/>
      <c r="B162" s="1033"/>
      <c r="C162" s="1033"/>
      <c r="D162" s="1033"/>
      <c r="E162" s="1033"/>
      <c r="F162" s="103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2"/>
      <c r="B164" s="1033"/>
      <c r="C164" s="1033"/>
      <c r="D164" s="1033"/>
      <c r="E164" s="1033"/>
      <c r="F164" s="103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2"/>
      <c r="B165" s="1033"/>
      <c r="C165" s="1033"/>
      <c r="D165" s="1033"/>
      <c r="E165" s="1033"/>
      <c r="F165" s="103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2"/>
      <c r="B166" s="1033"/>
      <c r="C166" s="1033"/>
      <c r="D166" s="1033"/>
      <c r="E166" s="1033"/>
      <c r="F166" s="103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2"/>
      <c r="B167" s="1033"/>
      <c r="C167" s="1033"/>
      <c r="D167" s="1033"/>
      <c r="E167" s="1033"/>
      <c r="F167" s="103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2"/>
      <c r="B168" s="1033"/>
      <c r="C168" s="1033"/>
      <c r="D168" s="1033"/>
      <c r="E168" s="1033"/>
      <c r="F168" s="103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2"/>
      <c r="B169" s="1033"/>
      <c r="C169" s="1033"/>
      <c r="D169" s="1033"/>
      <c r="E169" s="1033"/>
      <c r="F169" s="103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2"/>
      <c r="B170" s="1033"/>
      <c r="C170" s="1033"/>
      <c r="D170" s="1033"/>
      <c r="E170" s="1033"/>
      <c r="F170" s="103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2"/>
      <c r="B171" s="1033"/>
      <c r="C171" s="1033"/>
      <c r="D171" s="1033"/>
      <c r="E171" s="1033"/>
      <c r="F171" s="103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2"/>
      <c r="B172" s="1033"/>
      <c r="C172" s="1033"/>
      <c r="D172" s="1033"/>
      <c r="E172" s="1033"/>
      <c r="F172" s="103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2"/>
      <c r="B173" s="1033"/>
      <c r="C173" s="1033"/>
      <c r="D173" s="1033"/>
      <c r="E173" s="1033"/>
      <c r="F173" s="103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2"/>
      <c r="B174" s="1033"/>
      <c r="C174" s="1033"/>
      <c r="D174" s="1033"/>
      <c r="E174" s="1033"/>
      <c r="F174" s="1034"/>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2"/>
      <c r="B175" s="1033"/>
      <c r="C175" s="1033"/>
      <c r="D175" s="1033"/>
      <c r="E175" s="1033"/>
      <c r="F175" s="103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2"/>
      <c r="B177" s="1033"/>
      <c r="C177" s="1033"/>
      <c r="D177" s="1033"/>
      <c r="E177" s="1033"/>
      <c r="F177" s="103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2"/>
      <c r="B178" s="1033"/>
      <c r="C178" s="1033"/>
      <c r="D178" s="1033"/>
      <c r="E178" s="1033"/>
      <c r="F178" s="103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2"/>
      <c r="B179" s="1033"/>
      <c r="C179" s="1033"/>
      <c r="D179" s="1033"/>
      <c r="E179" s="1033"/>
      <c r="F179" s="103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2"/>
      <c r="B180" s="1033"/>
      <c r="C180" s="1033"/>
      <c r="D180" s="1033"/>
      <c r="E180" s="1033"/>
      <c r="F180" s="103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2"/>
      <c r="B181" s="1033"/>
      <c r="C181" s="1033"/>
      <c r="D181" s="1033"/>
      <c r="E181" s="1033"/>
      <c r="F181" s="103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2"/>
      <c r="B182" s="1033"/>
      <c r="C182" s="1033"/>
      <c r="D182" s="1033"/>
      <c r="E182" s="1033"/>
      <c r="F182" s="103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2"/>
      <c r="B183" s="1033"/>
      <c r="C183" s="1033"/>
      <c r="D183" s="1033"/>
      <c r="E183" s="1033"/>
      <c r="F183" s="103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2"/>
      <c r="B184" s="1033"/>
      <c r="C184" s="1033"/>
      <c r="D184" s="1033"/>
      <c r="E184" s="1033"/>
      <c r="F184" s="103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2"/>
      <c r="B185" s="1033"/>
      <c r="C185" s="1033"/>
      <c r="D185" s="1033"/>
      <c r="E185" s="1033"/>
      <c r="F185" s="103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2"/>
      <c r="B186" s="1033"/>
      <c r="C186" s="1033"/>
      <c r="D186" s="1033"/>
      <c r="E186" s="1033"/>
      <c r="F186" s="103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2"/>
      <c r="B187" s="1033"/>
      <c r="C187" s="1033"/>
      <c r="D187" s="1033"/>
      <c r="E187" s="1033"/>
      <c r="F187" s="1034"/>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2"/>
      <c r="B188" s="1033"/>
      <c r="C188" s="1033"/>
      <c r="D188" s="1033"/>
      <c r="E188" s="1033"/>
      <c r="F188" s="103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2"/>
      <c r="B190" s="1033"/>
      <c r="C190" s="1033"/>
      <c r="D190" s="1033"/>
      <c r="E190" s="1033"/>
      <c r="F190" s="103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2"/>
      <c r="B191" s="1033"/>
      <c r="C191" s="1033"/>
      <c r="D191" s="1033"/>
      <c r="E191" s="1033"/>
      <c r="F191" s="103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2"/>
      <c r="B192" s="1033"/>
      <c r="C192" s="1033"/>
      <c r="D192" s="1033"/>
      <c r="E192" s="1033"/>
      <c r="F192" s="103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2"/>
      <c r="B193" s="1033"/>
      <c r="C193" s="1033"/>
      <c r="D193" s="1033"/>
      <c r="E193" s="1033"/>
      <c r="F193" s="103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2"/>
      <c r="B194" s="1033"/>
      <c r="C194" s="1033"/>
      <c r="D194" s="1033"/>
      <c r="E194" s="1033"/>
      <c r="F194" s="103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2"/>
      <c r="B195" s="1033"/>
      <c r="C195" s="1033"/>
      <c r="D195" s="1033"/>
      <c r="E195" s="1033"/>
      <c r="F195" s="103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2"/>
      <c r="B196" s="1033"/>
      <c r="C196" s="1033"/>
      <c r="D196" s="1033"/>
      <c r="E196" s="1033"/>
      <c r="F196" s="103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2"/>
      <c r="B197" s="1033"/>
      <c r="C197" s="1033"/>
      <c r="D197" s="1033"/>
      <c r="E197" s="1033"/>
      <c r="F197" s="103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2"/>
      <c r="B198" s="1033"/>
      <c r="C198" s="1033"/>
      <c r="D198" s="1033"/>
      <c r="E198" s="1033"/>
      <c r="F198" s="103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2"/>
      <c r="B199" s="1033"/>
      <c r="C199" s="1033"/>
      <c r="D199" s="1033"/>
      <c r="E199" s="1033"/>
      <c r="F199" s="103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2"/>
      <c r="B200" s="1033"/>
      <c r="C200" s="1033"/>
      <c r="D200" s="1033"/>
      <c r="E200" s="1033"/>
      <c r="F200" s="1034"/>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2"/>
      <c r="B201" s="1033"/>
      <c r="C201" s="1033"/>
      <c r="D201" s="1033"/>
      <c r="E201" s="1033"/>
      <c r="F201" s="103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2"/>
      <c r="B203" s="1033"/>
      <c r="C203" s="1033"/>
      <c r="D203" s="1033"/>
      <c r="E203" s="1033"/>
      <c r="F203" s="103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2"/>
      <c r="B204" s="1033"/>
      <c r="C204" s="1033"/>
      <c r="D204" s="1033"/>
      <c r="E204" s="1033"/>
      <c r="F204" s="103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2"/>
      <c r="B205" s="1033"/>
      <c r="C205" s="1033"/>
      <c r="D205" s="1033"/>
      <c r="E205" s="1033"/>
      <c r="F205" s="103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2"/>
      <c r="B206" s="1033"/>
      <c r="C206" s="1033"/>
      <c r="D206" s="1033"/>
      <c r="E206" s="1033"/>
      <c r="F206" s="103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2"/>
      <c r="B207" s="1033"/>
      <c r="C207" s="1033"/>
      <c r="D207" s="1033"/>
      <c r="E207" s="1033"/>
      <c r="F207" s="103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2"/>
      <c r="B208" s="1033"/>
      <c r="C208" s="1033"/>
      <c r="D208" s="1033"/>
      <c r="E208" s="1033"/>
      <c r="F208" s="103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2"/>
      <c r="B209" s="1033"/>
      <c r="C209" s="1033"/>
      <c r="D209" s="1033"/>
      <c r="E209" s="1033"/>
      <c r="F209" s="103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2"/>
      <c r="B210" s="1033"/>
      <c r="C210" s="1033"/>
      <c r="D210" s="1033"/>
      <c r="E210" s="1033"/>
      <c r="F210" s="103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2"/>
      <c r="B211" s="1033"/>
      <c r="C211" s="1033"/>
      <c r="D211" s="1033"/>
      <c r="E211" s="1033"/>
      <c r="F211" s="103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2"/>
      <c r="B215" s="1033"/>
      <c r="C215" s="1033"/>
      <c r="D215" s="1033"/>
      <c r="E215" s="1033"/>
      <c r="F215" s="103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2"/>
      <c r="B217" s="1033"/>
      <c r="C217" s="1033"/>
      <c r="D217" s="1033"/>
      <c r="E217" s="1033"/>
      <c r="F217" s="103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2"/>
      <c r="B218" s="1033"/>
      <c r="C218" s="1033"/>
      <c r="D218" s="1033"/>
      <c r="E218" s="1033"/>
      <c r="F218" s="103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2"/>
      <c r="B219" s="1033"/>
      <c r="C219" s="1033"/>
      <c r="D219" s="1033"/>
      <c r="E219" s="1033"/>
      <c r="F219" s="103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2"/>
      <c r="B220" s="1033"/>
      <c r="C220" s="1033"/>
      <c r="D220" s="1033"/>
      <c r="E220" s="1033"/>
      <c r="F220" s="103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2"/>
      <c r="B221" s="1033"/>
      <c r="C221" s="1033"/>
      <c r="D221" s="1033"/>
      <c r="E221" s="1033"/>
      <c r="F221" s="103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2"/>
      <c r="B222" s="1033"/>
      <c r="C222" s="1033"/>
      <c r="D222" s="1033"/>
      <c r="E222" s="1033"/>
      <c r="F222" s="103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2"/>
      <c r="B223" s="1033"/>
      <c r="C223" s="1033"/>
      <c r="D223" s="1033"/>
      <c r="E223" s="1033"/>
      <c r="F223" s="103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2"/>
      <c r="B224" s="1033"/>
      <c r="C224" s="1033"/>
      <c r="D224" s="1033"/>
      <c r="E224" s="1033"/>
      <c r="F224" s="103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2"/>
      <c r="B225" s="1033"/>
      <c r="C225" s="1033"/>
      <c r="D225" s="1033"/>
      <c r="E225" s="1033"/>
      <c r="F225" s="103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2"/>
      <c r="B226" s="1033"/>
      <c r="C226" s="1033"/>
      <c r="D226" s="1033"/>
      <c r="E226" s="1033"/>
      <c r="F226" s="103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2"/>
      <c r="B227" s="1033"/>
      <c r="C227" s="1033"/>
      <c r="D227" s="1033"/>
      <c r="E227" s="1033"/>
      <c r="F227" s="1034"/>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2"/>
      <c r="B228" s="1033"/>
      <c r="C228" s="1033"/>
      <c r="D228" s="1033"/>
      <c r="E228" s="1033"/>
      <c r="F228" s="103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2"/>
      <c r="B230" s="1033"/>
      <c r="C230" s="1033"/>
      <c r="D230" s="1033"/>
      <c r="E230" s="1033"/>
      <c r="F230" s="103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2"/>
      <c r="B231" s="1033"/>
      <c r="C231" s="1033"/>
      <c r="D231" s="1033"/>
      <c r="E231" s="1033"/>
      <c r="F231" s="103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2"/>
      <c r="B232" s="1033"/>
      <c r="C232" s="1033"/>
      <c r="D232" s="1033"/>
      <c r="E232" s="1033"/>
      <c r="F232" s="103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2"/>
      <c r="B233" s="1033"/>
      <c r="C233" s="1033"/>
      <c r="D233" s="1033"/>
      <c r="E233" s="1033"/>
      <c r="F233" s="103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2"/>
      <c r="B234" s="1033"/>
      <c r="C234" s="1033"/>
      <c r="D234" s="1033"/>
      <c r="E234" s="1033"/>
      <c r="F234" s="103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2"/>
      <c r="B235" s="1033"/>
      <c r="C235" s="1033"/>
      <c r="D235" s="1033"/>
      <c r="E235" s="1033"/>
      <c r="F235" s="103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2"/>
      <c r="B236" s="1033"/>
      <c r="C236" s="1033"/>
      <c r="D236" s="1033"/>
      <c r="E236" s="1033"/>
      <c r="F236" s="103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2"/>
      <c r="B237" s="1033"/>
      <c r="C237" s="1033"/>
      <c r="D237" s="1033"/>
      <c r="E237" s="1033"/>
      <c r="F237" s="103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2"/>
      <c r="B238" s="1033"/>
      <c r="C238" s="1033"/>
      <c r="D238" s="1033"/>
      <c r="E238" s="1033"/>
      <c r="F238" s="103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2"/>
      <c r="B239" s="1033"/>
      <c r="C239" s="1033"/>
      <c r="D239" s="1033"/>
      <c r="E239" s="1033"/>
      <c r="F239" s="103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2"/>
      <c r="B240" s="1033"/>
      <c r="C240" s="1033"/>
      <c r="D240" s="1033"/>
      <c r="E240" s="1033"/>
      <c r="F240" s="1034"/>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2"/>
      <c r="B241" s="1033"/>
      <c r="C241" s="1033"/>
      <c r="D241" s="1033"/>
      <c r="E241" s="1033"/>
      <c r="F241" s="103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2"/>
      <c r="B243" s="1033"/>
      <c r="C243" s="1033"/>
      <c r="D243" s="1033"/>
      <c r="E243" s="1033"/>
      <c r="F243" s="103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2"/>
      <c r="B244" s="1033"/>
      <c r="C244" s="1033"/>
      <c r="D244" s="1033"/>
      <c r="E244" s="1033"/>
      <c r="F244" s="103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2"/>
      <c r="B245" s="1033"/>
      <c r="C245" s="1033"/>
      <c r="D245" s="1033"/>
      <c r="E245" s="1033"/>
      <c r="F245" s="103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2"/>
      <c r="B246" s="1033"/>
      <c r="C246" s="1033"/>
      <c r="D246" s="1033"/>
      <c r="E246" s="1033"/>
      <c r="F246" s="103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2"/>
      <c r="B247" s="1033"/>
      <c r="C247" s="1033"/>
      <c r="D247" s="1033"/>
      <c r="E247" s="1033"/>
      <c r="F247" s="103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2"/>
      <c r="B248" s="1033"/>
      <c r="C248" s="1033"/>
      <c r="D248" s="1033"/>
      <c r="E248" s="1033"/>
      <c r="F248" s="103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2"/>
      <c r="B249" s="1033"/>
      <c r="C249" s="1033"/>
      <c r="D249" s="1033"/>
      <c r="E249" s="1033"/>
      <c r="F249" s="103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2"/>
      <c r="B250" s="1033"/>
      <c r="C250" s="1033"/>
      <c r="D250" s="1033"/>
      <c r="E250" s="1033"/>
      <c r="F250" s="103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2"/>
      <c r="B251" s="1033"/>
      <c r="C251" s="1033"/>
      <c r="D251" s="1033"/>
      <c r="E251" s="1033"/>
      <c r="F251" s="103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2"/>
      <c r="B252" s="1033"/>
      <c r="C252" s="1033"/>
      <c r="D252" s="1033"/>
      <c r="E252" s="1033"/>
      <c r="F252" s="103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2"/>
      <c r="B253" s="1033"/>
      <c r="C253" s="1033"/>
      <c r="D253" s="1033"/>
      <c r="E253" s="1033"/>
      <c r="F253" s="1034"/>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2"/>
      <c r="B254" s="1033"/>
      <c r="C254" s="1033"/>
      <c r="D254" s="1033"/>
      <c r="E254" s="1033"/>
      <c r="F254" s="103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2"/>
      <c r="B256" s="1033"/>
      <c r="C256" s="1033"/>
      <c r="D256" s="1033"/>
      <c r="E256" s="1033"/>
      <c r="F256" s="103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2"/>
      <c r="B257" s="1033"/>
      <c r="C257" s="1033"/>
      <c r="D257" s="1033"/>
      <c r="E257" s="1033"/>
      <c r="F257" s="103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2"/>
      <c r="B258" s="1033"/>
      <c r="C258" s="1033"/>
      <c r="D258" s="1033"/>
      <c r="E258" s="1033"/>
      <c r="F258" s="103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2"/>
      <c r="B259" s="1033"/>
      <c r="C259" s="1033"/>
      <c r="D259" s="1033"/>
      <c r="E259" s="1033"/>
      <c r="F259" s="103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2"/>
      <c r="B260" s="1033"/>
      <c r="C260" s="1033"/>
      <c r="D260" s="1033"/>
      <c r="E260" s="1033"/>
      <c r="F260" s="103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2"/>
      <c r="B261" s="1033"/>
      <c r="C261" s="1033"/>
      <c r="D261" s="1033"/>
      <c r="E261" s="1033"/>
      <c r="F261" s="103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2"/>
      <c r="B262" s="1033"/>
      <c r="C262" s="1033"/>
      <c r="D262" s="1033"/>
      <c r="E262" s="1033"/>
      <c r="F262" s="103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2"/>
      <c r="B263" s="1033"/>
      <c r="C263" s="1033"/>
      <c r="D263" s="1033"/>
      <c r="E263" s="1033"/>
      <c r="F263" s="103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2"/>
      <c r="B264" s="1033"/>
      <c r="C264" s="1033"/>
      <c r="D264" s="1033"/>
      <c r="E264" s="1033"/>
      <c r="F264" s="103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2">
        <v>1</v>
      </c>
      <c r="B4" s="1052">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2">
        <v>2</v>
      </c>
      <c r="B5" s="1052">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2">
        <v>3</v>
      </c>
      <c r="B6" s="1052">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2">
        <v>4</v>
      </c>
      <c r="B7" s="1052">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2">
        <v>5</v>
      </c>
      <c r="B8" s="1052">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2">
        <v>6</v>
      </c>
      <c r="B9" s="1052">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2">
        <v>7</v>
      </c>
      <c r="B10" s="1052">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2">
        <v>8</v>
      </c>
      <c r="B11" s="1052">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2">
        <v>9</v>
      </c>
      <c r="B12" s="1052">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2">
        <v>10</v>
      </c>
      <c r="B13" s="1052">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2">
        <v>11</v>
      </c>
      <c r="B14" s="1052">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2">
        <v>12</v>
      </c>
      <c r="B15" s="1052">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2">
        <v>13</v>
      </c>
      <c r="B16" s="1052">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2">
        <v>14</v>
      </c>
      <c r="B17" s="1052">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2">
        <v>15</v>
      </c>
      <c r="B18" s="1052">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2">
        <v>16</v>
      </c>
      <c r="B19" s="1052">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2">
        <v>17</v>
      </c>
      <c r="B20" s="1052">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2">
        <v>18</v>
      </c>
      <c r="B21" s="1052">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2">
        <v>19</v>
      </c>
      <c r="B22" s="1052">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2">
        <v>20</v>
      </c>
      <c r="B23" s="1052">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2">
        <v>21</v>
      </c>
      <c r="B24" s="1052">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2">
        <v>22</v>
      </c>
      <c r="B25" s="1052">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2">
        <v>23</v>
      </c>
      <c r="B26" s="1052">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2">
        <v>24</v>
      </c>
      <c r="B27" s="1052">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2">
        <v>25</v>
      </c>
      <c r="B28" s="1052">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2">
        <v>26</v>
      </c>
      <c r="B29" s="1052">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2">
        <v>27</v>
      </c>
      <c r="B30" s="1052">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2">
        <v>28</v>
      </c>
      <c r="B31" s="1052">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2">
        <v>29</v>
      </c>
      <c r="B32" s="1052">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2">
        <v>30</v>
      </c>
      <c r="B33" s="1052">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2">
        <v>1</v>
      </c>
      <c r="B37" s="1052">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2">
        <v>2</v>
      </c>
      <c r="B38" s="1052">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2">
        <v>3</v>
      </c>
      <c r="B39" s="1052">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2">
        <v>4</v>
      </c>
      <c r="B40" s="1052">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2">
        <v>5</v>
      </c>
      <c r="B41" s="1052">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2">
        <v>6</v>
      </c>
      <c r="B42" s="1052">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2">
        <v>7</v>
      </c>
      <c r="B43" s="1052">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2">
        <v>8</v>
      </c>
      <c r="B44" s="1052">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2">
        <v>9</v>
      </c>
      <c r="B45" s="1052">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2">
        <v>10</v>
      </c>
      <c r="B46" s="1052">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2">
        <v>11</v>
      </c>
      <c r="B47" s="1052">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2">
        <v>12</v>
      </c>
      <c r="B48" s="1052">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2">
        <v>13</v>
      </c>
      <c r="B49" s="1052">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2">
        <v>14</v>
      </c>
      <c r="B50" s="1052">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2">
        <v>15</v>
      </c>
      <c r="B51" s="1052">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2">
        <v>16</v>
      </c>
      <c r="B52" s="1052">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2">
        <v>17</v>
      </c>
      <c r="B53" s="1052">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2">
        <v>18</v>
      </c>
      <c r="B54" s="1052">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2">
        <v>19</v>
      </c>
      <c r="B55" s="1052">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2">
        <v>20</v>
      </c>
      <c r="B56" s="1052">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2">
        <v>21</v>
      </c>
      <c r="B57" s="1052">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2">
        <v>22</v>
      </c>
      <c r="B58" s="1052">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2">
        <v>23</v>
      </c>
      <c r="B59" s="1052">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2">
        <v>24</v>
      </c>
      <c r="B60" s="1052">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2">
        <v>25</v>
      </c>
      <c r="B61" s="1052">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2">
        <v>26</v>
      </c>
      <c r="B62" s="1052">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2">
        <v>27</v>
      </c>
      <c r="B63" s="1052">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2">
        <v>28</v>
      </c>
      <c r="B64" s="1052">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2">
        <v>29</v>
      </c>
      <c r="B65" s="1052">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2">
        <v>30</v>
      </c>
      <c r="B66" s="1052">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2">
        <v>1</v>
      </c>
      <c r="B70" s="1052">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2">
        <v>2</v>
      </c>
      <c r="B71" s="1052">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2">
        <v>3</v>
      </c>
      <c r="B72" s="1052">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2">
        <v>4</v>
      </c>
      <c r="B73" s="1052">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2">
        <v>5</v>
      </c>
      <c r="B74" s="1052">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2">
        <v>6</v>
      </c>
      <c r="B75" s="1052">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2">
        <v>7</v>
      </c>
      <c r="B76" s="1052">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2">
        <v>8</v>
      </c>
      <c r="B77" s="1052">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2">
        <v>9</v>
      </c>
      <c r="B78" s="1052">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2">
        <v>10</v>
      </c>
      <c r="B79" s="1052">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2">
        <v>11</v>
      </c>
      <c r="B80" s="1052">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2">
        <v>12</v>
      </c>
      <c r="B81" s="1052">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2">
        <v>13</v>
      </c>
      <c r="B82" s="1052">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2">
        <v>14</v>
      </c>
      <c r="B83" s="1052">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2">
        <v>15</v>
      </c>
      <c r="B84" s="1052">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2">
        <v>16</v>
      </c>
      <c r="B85" s="1052">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2">
        <v>17</v>
      </c>
      <c r="B86" s="1052">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2">
        <v>18</v>
      </c>
      <c r="B87" s="1052">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2">
        <v>19</v>
      </c>
      <c r="B88" s="1052">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2">
        <v>20</v>
      </c>
      <c r="B89" s="1052">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2">
        <v>21</v>
      </c>
      <c r="B90" s="1052">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2">
        <v>22</v>
      </c>
      <c r="B91" s="1052">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2">
        <v>23</v>
      </c>
      <c r="B92" s="1052">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2">
        <v>24</v>
      </c>
      <c r="B93" s="1052">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2">
        <v>25</v>
      </c>
      <c r="B94" s="1052">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2">
        <v>26</v>
      </c>
      <c r="B95" s="1052">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2">
        <v>27</v>
      </c>
      <c r="B96" s="1052">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2">
        <v>28</v>
      </c>
      <c r="B97" s="1052">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2">
        <v>29</v>
      </c>
      <c r="B98" s="1052">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2">
        <v>30</v>
      </c>
      <c r="B99" s="1052">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2">
        <v>1</v>
      </c>
      <c r="B103" s="1052">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2">
        <v>2</v>
      </c>
      <c r="B104" s="1052">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2">
        <v>3</v>
      </c>
      <c r="B105" s="1052">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2">
        <v>4</v>
      </c>
      <c r="B106" s="1052">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2">
        <v>5</v>
      </c>
      <c r="B107" s="1052">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2">
        <v>6</v>
      </c>
      <c r="B108" s="1052">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2">
        <v>7</v>
      </c>
      <c r="B109" s="1052">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2">
        <v>8</v>
      </c>
      <c r="B110" s="1052">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2">
        <v>9</v>
      </c>
      <c r="B111" s="1052">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2">
        <v>10</v>
      </c>
      <c r="B112" s="1052">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2">
        <v>11</v>
      </c>
      <c r="B113" s="1052">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2">
        <v>12</v>
      </c>
      <c r="B114" s="1052">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2">
        <v>13</v>
      </c>
      <c r="B115" s="1052">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2">
        <v>14</v>
      </c>
      <c r="B116" s="1052">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2">
        <v>15</v>
      </c>
      <c r="B117" s="1052">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2">
        <v>16</v>
      </c>
      <c r="B118" s="1052">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2">
        <v>17</v>
      </c>
      <c r="B119" s="1052">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2">
        <v>18</v>
      </c>
      <c r="B120" s="1052">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2">
        <v>19</v>
      </c>
      <c r="B121" s="1052">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2">
        <v>20</v>
      </c>
      <c r="B122" s="1052">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2">
        <v>21</v>
      </c>
      <c r="B123" s="1052">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2">
        <v>22</v>
      </c>
      <c r="B124" s="1052">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2">
        <v>23</v>
      </c>
      <c r="B125" s="1052">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2">
        <v>24</v>
      </c>
      <c r="B126" s="1052">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2">
        <v>25</v>
      </c>
      <c r="B127" s="1052">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2">
        <v>26</v>
      </c>
      <c r="B128" s="1052">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2">
        <v>27</v>
      </c>
      <c r="B129" s="1052">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2">
        <v>28</v>
      </c>
      <c r="B130" s="1052">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2">
        <v>29</v>
      </c>
      <c r="B131" s="1052">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2">
        <v>30</v>
      </c>
      <c r="B132" s="1052">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2">
        <v>1</v>
      </c>
      <c r="B136" s="1052">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2">
        <v>2</v>
      </c>
      <c r="B137" s="1052">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2">
        <v>3</v>
      </c>
      <c r="B138" s="1052">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2">
        <v>4</v>
      </c>
      <c r="B139" s="1052">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2">
        <v>5</v>
      </c>
      <c r="B140" s="1052">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2">
        <v>6</v>
      </c>
      <c r="B141" s="1052">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2">
        <v>7</v>
      </c>
      <c r="B142" s="1052">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2">
        <v>8</v>
      </c>
      <c r="B143" s="1052">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2">
        <v>9</v>
      </c>
      <c r="B144" s="1052">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2">
        <v>10</v>
      </c>
      <c r="B145" s="1052">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2">
        <v>11</v>
      </c>
      <c r="B146" s="1052">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2">
        <v>12</v>
      </c>
      <c r="B147" s="1052">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2">
        <v>13</v>
      </c>
      <c r="B148" s="1052">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2">
        <v>14</v>
      </c>
      <c r="B149" s="1052">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2">
        <v>15</v>
      </c>
      <c r="B150" s="1052">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2">
        <v>16</v>
      </c>
      <c r="B151" s="1052">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2">
        <v>17</v>
      </c>
      <c r="B152" s="1052">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2">
        <v>18</v>
      </c>
      <c r="B153" s="1052">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2">
        <v>19</v>
      </c>
      <c r="B154" s="1052">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2">
        <v>20</v>
      </c>
      <c r="B155" s="1052">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2">
        <v>21</v>
      </c>
      <c r="B156" s="1052">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2">
        <v>22</v>
      </c>
      <c r="B157" s="1052">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2">
        <v>23</v>
      </c>
      <c r="B158" s="1052">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2">
        <v>24</v>
      </c>
      <c r="B159" s="1052">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2">
        <v>25</v>
      </c>
      <c r="B160" s="1052">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2">
        <v>26</v>
      </c>
      <c r="B161" s="1052">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2">
        <v>27</v>
      </c>
      <c r="B162" s="1052">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2">
        <v>28</v>
      </c>
      <c r="B163" s="1052">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2">
        <v>29</v>
      </c>
      <c r="B164" s="1052">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2">
        <v>30</v>
      </c>
      <c r="B165" s="1052">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2">
        <v>1</v>
      </c>
      <c r="B169" s="1052">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2">
        <v>2</v>
      </c>
      <c r="B170" s="1052">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2">
        <v>3</v>
      </c>
      <c r="B171" s="1052">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2">
        <v>4</v>
      </c>
      <c r="B172" s="1052">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2">
        <v>5</v>
      </c>
      <c r="B173" s="1052">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2">
        <v>6</v>
      </c>
      <c r="B174" s="1052">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2">
        <v>7</v>
      </c>
      <c r="B175" s="1052">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2">
        <v>8</v>
      </c>
      <c r="B176" s="1052">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2">
        <v>9</v>
      </c>
      <c r="B177" s="1052">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2">
        <v>10</v>
      </c>
      <c r="B178" s="1052">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2">
        <v>11</v>
      </c>
      <c r="B179" s="1052">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2">
        <v>12</v>
      </c>
      <c r="B180" s="1052">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2">
        <v>13</v>
      </c>
      <c r="B181" s="1052">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2">
        <v>14</v>
      </c>
      <c r="B182" s="1052">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2">
        <v>15</v>
      </c>
      <c r="B183" s="1052">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2">
        <v>16</v>
      </c>
      <c r="B184" s="1052">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2">
        <v>17</v>
      </c>
      <c r="B185" s="1052">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2">
        <v>18</v>
      </c>
      <c r="B186" s="1052">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2">
        <v>19</v>
      </c>
      <c r="B187" s="1052">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2">
        <v>20</v>
      </c>
      <c r="B188" s="1052">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2">
        <v>21</v>
      </c>
      <c r="B189" s="1052">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2">
        <v>22</v>
      </c>
      <c r="B190" s="1052">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2">
        <v>23</v>
      </c>
      <c r="B191" s="1052">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2">
        <v>24</v>
      </c>
      <c r="B192" s="1052">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2">
        <v>25</v>
      </c>
      <c r="B193" s="1052">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2">
        <v>26</v>
      </c>
      <c r="B194" s="1052">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2">
        <v>27</v>
      </c>
      <c r="B195" s="1052">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2">
        <v>28</v>
      </c>
      <c r="B196" s="1052">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2">
        <v>29</v>
      </c>
      <c r="B197" s="1052">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2">
        <v>30</v>
      </c>
      <c r="B198" s="1052">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2">
        <v>1</v>
      </c>
      <c r="B202" s="1052">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2">
        <v>2</v>
      </c>
      <c r="B203" s="1052">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2">
        <v>3</v>
      </c>
      <c r="B204" s="1052">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2">
        <v>4</v>
      </c>
      <c r="B205" s="1052">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2">
        <v>5</v>
      </c>
      <c r="B206" s="1052">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2">
        <v>6</v>
      </c>
      <c r="B207" s="1052">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2">
        <v>7</v>
      </c>
      <c r="B208" s="1052">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2">
        <v>8</v>
      </c>
      <c r="B209" s="1052">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2">
        <v>9</v>
      </c>
      <c r="B210" s="1052">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2">
        <v>10</v>
      </c>
      <c r="B211" s="1052">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2">
        <v>11</v>
      </c>
      <c r="B212" s="1052">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2">
        <v>12</v>
      </c>
      <c r="B213" s="1052">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2">
        <v>13</v>
      </c>
      <c r="B214" s="1052">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2">
        <v>14</v>
      </c>
      <c r="B215" s="1052">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2">
        <v>15</v>
      </c>
      <c r="B216" s="1052">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2">
        <v>16</v>
      </c>
      <c r="B217" s="1052">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2">
        <v>17</v>
      </c>
      <c r="B218" s="1052">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2">
        <v>18</v>
      </c>
      <c r="B219" s="1052">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2">
        <v>19</v>
      </c>
      <c r="B220" s="1052">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2">
        <v>20</v>
      </c>
      <c r="B221" s="1052">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2">
        <v>21</v>
      </c>
      <c r="B222" s="1052">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2">
        <v>22</v>
      </c>
      <c r="B223" s="1052">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2">
        <v>23</v>
      </c>
      <c r="B224" s="1052">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2">
        <v>24</v>
      </c>
      <c r="B225" s="1052">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2">
        <v>25</v>
      </c>
      <c r="B226" s="1052">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2">
        <v>26</v>
      </c>
      <c r="B227" s="1052">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2">
        <v>27</v>
      </c>
      <c r="B228" s="1052">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2">
        <v>28</v>
      </c>
      <c r="B229" s="1052">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2">
        <v>29</v>
      </c>
      <c r="B230" s="1052">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2">
        <v>30</v>
      </c>
      <c r="B231" s="1052">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2">
        <v>1</v>
      </c>
      <c r="B235" s="1052">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2">
        <v>2</v>
      </c>
      <c r="B236" s="1052">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2">
        <v>3</v>
      </c>
      <c r="B237" s="1052">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2">
        <v>4</v>
      </c>
      <c r="B238" s="1052">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2">
        <v>5</v>
      </c>
      <c r="B239" s="1052">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2">
        <v>6</v>
      </c>
      <c r="B240" s="1052">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2">
        <v>7</v>
      </c>
      <c r="B241" s="1052">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2">
        <v>8</v>
      </c>
      <c r="B242" s="1052">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2">
        <v>9</v>
      </c>
      <c r="B243" s="1052">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2">
        <v>10</v>
      </c>
      <c r="B244" s="1052">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2">
        <v>11</v>
      </c>
      <c r="B245" s="1052">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2">
        <v>12</v>
      </c>
      <c r="B246" s="1052">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2">
        <v>13</v>
      </c>
      <c r="B247" s="1052">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2">
        <v>14</v>
      </c>
      <c r="B248" s="1052">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2">
        <v>15</v>
      </c>
      <c r="B249" s="1052">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2">
        <v>16</v>
      </c>
      <c r="B250" s="1052">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2">
        <v>17</v>
      </c>
      <c r="B251" s="1052">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2">
        <v>18</v>
      </c>
      <c r="B252" s="1052">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2">
        <v>19</v>
      </c>
      <c r="B253" s="1052">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2">
        <v>20</v>
      </c>
      <c r="B254" s="1052">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2">
        <v>21</v>
      </c>
      <c r="B255" s="1052">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2">
        <v>22</v>
      </c>
      <c r="B256" s="1052">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2">
        <v>23</v>
      </c>
      <c r="B257" s="1052">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2">
        <v>24</v>
      </c>
      <c r="B258" s="1052">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2">
        <v>25</v>
      </c>
      <c r="B259" s="1052">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2">
        <v>26</v>
      </c>
      <c r="B260" s="1052">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2">
        <v>27</v>
      </c>
      <c r="B261" s="1052">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2">
        <v>28</v>
      </c>
      <c r="B262" s="1052">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2">
        <v>29</v>
      </c>
      <c r="B263" s="1052">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2">
        <v>30</v>
      </c>
      <c r="B264" s="1052">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2">
        <v>1</v>
      </c>
      <c r="B268" s="1052">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2">
        <v>2</v>
      </c>
      <c r="B269" s="1052">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2">
        <v>3</v>
      </c>
      <c r="B270" s="1052">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2">
        <v>4</v>
      </c>
      <c r="B271" s="1052">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2">
        <v>5</v>
      </c>
      <c r="B272" s="1052">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2">
        <v>6</v>
      </c>
      <c r="B273" s="1052">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2">
        <v>7</v>
      </c>
      <c r="B274" s="1052">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2">
        <v>8</v>
      </c>
      <c r="B275" s="1052">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2">
        <v>9</v>
      </c>
      <c r="B276" s="1052">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2">
        <v>10</v>
      </c>
      <c r="B277" s="1052">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2">
        <v>11</v>
      </c>
      <c r="B278" s="1052">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2">
        <v>12</v>
      </c>
      <c r="B279" s="1052">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2">
        <v>13</v>
      </c>
      <c r="B280" s="1052">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2">
        <v>14</v>
      </c>
      <c r="B281" s="1052">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2">
        <v>15</v>
      </c>
      <c r="B282" s="1052">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2">
        <v>16</v>
      </c>
      <c r="B283" s="1052">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2">
        <v>17</v>
      </c>
      <c r="B284" s="1052">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2">
        <v>18</v>
      </c>
      <c r="B285" s="1052">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2">
        <v>19</v>
      </c>
      <c r="B286" s="1052">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2">
        <v>20</v>
      </c>
      <c r="B287" s="1052">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2">
        <v>21</v>
      </c>
      <c r="B288" s="1052">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2">
        <v>22</v>
      </c>
      <c r="B289" s="1052">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2">
        <v>23</v>
      </c>
      <c r="B290" s="1052">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2">
        <v>24</v>
      </c>
      <c r="B291" s="1052">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2">
        <v>25</v>
      </c>
      <c r="B292" s="1052">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2">
        <v>26</v>
      </c>
      <c r="B293" s="1052">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2">
        <v>27</v>
      </c>
      <c r="B294" s="1052">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2">
        <v>28</v>
      </c>
      <c r="B295" s="1052">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2">
        <v>29</v>
      </c>
      <c r="B296" s="1052">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2">
        <v>30</v>
      </c>
      <c r="B297" s="1052">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2">
        <v>1</v>
      </c>
      <c r="B301" s="1052">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2">
        <v>2</v>
      </c>
      <c r="B302" s="1052">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2">
        <v>3</v>
      </c>
      <c r="B303" s="1052">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2">
        <v>4</v>
      </c>
      <c r="B304" s="1052">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2">
        <v>5</v>
      </c>
      <c r="B305" s="1052">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2">
        <v>6</v>
      </c>
      <c r="B306" s="1052">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2">
        <v>7</v>
      </c>
      <c r="B307" s="1052">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2">
        <v>8</v>
      </c>
      <c r="B308" s="1052">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2">
        <v>9</v>
      </c>
      <c r="B309" s="1052">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2">
        <v>10</v>
      </c>
      <c r="B310" s="1052">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2">
        <v>11</v>
      </c>
      <c r="B311" s="1052">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2">
        <v>12</v>
      </c>
      <c r="B312" s="1052">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2">
        <v>13</v>
      </c>
      <c r="B313" s="1052">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2">
        <v>14</v>
      </c>
      <c r="B314" s="1052">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2">
        <v>15</v>
      </c>
      <c r="B315" s="1052">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2">
        <v>16</v>
      </c>
      <c r="B316" s="1052">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2">
        <v>17</v>
      </c>
      <c r="B317" s="1052">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2">
        <v>18</v>
      </c>
      <c r="B318" s="1052">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2">
        <v>19</v>
      </c>
      <c r="B319" s="1052">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2">
        <v>20</v>
      </c>
      <c r="B320" s="1052">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2">
        <v>21</v>
      </c>
      <c r="B321" s="1052">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2">
        <v>22</v>
      </c>
      <c r="B322" s="1052">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2">
        <v>23</v>
      </c>
      <c r="B323" s="1052">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2">
        <v>24</v>
      </c>
      <c r="B324" s="1052">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2">
        <v>25</v>
      </c>
      <c r="B325" s="1052">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2">
        <v>26</v>
      </c>
      <c r="B326" s="1052">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2">
        <v>27</v>
      </c>
      <c r="B327" s="1052">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2">
        <v>28</v>
      </c>
      <c r="B328" s="1052">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2">
        <v>29</v>
      </c>
      <c r="B329" s="1052">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2">
        <v>30</v>
      </c>
      <c r="B330" s="1052">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2">
        <v>1</v>
      </c>
      <c r="B334" s="1052">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2">
        <v>2</v>
      </c>
      <c r="B335" s="1052">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2">
        <v>3</v>
      </c>
      <c r="B336" s="1052">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2">
        <v>4</v>
      </c>
      <c r="B337" s="1052">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2">
        <v>5</v>
      </c>
      <c r="B338" s="1052">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2">
        <v>6</v>
      </c>
      <c r="B339" s="1052">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2">
        <v>7</v>
      </c>
      <c r="B340" s="1052">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2">
        <v>8</v>
      </c>
      <c r="B341" s="1052">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2">
        <v>9</v>
      </c>
      <c r="B342" s="1052">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2">
        <v>10</v>
      </c>
      <c r="B343" s="1052">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2">
        <v>11</v>
      </c>
      <c r="B344" s="1052">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2">
        <v>12</v>
      </c>
      <c r="B345" s="1052">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2">
        <v>13</v>
      </c>
      <c r="B346" s="1052">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2">
        <v>14</v>
      </c>
      <c r="B347" s="1052">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2">
        <v>15</v>
      </c>
      <c r="B348" s="1052">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2">
        <v>16</v>
      </c>
      <c r="B349" s="1052">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2">
        <v>17</v>
      </c>
      <c r="B350" s="1052">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2">
        <v>18</v>
      </c>
      <c r="B351" s="1052">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2">
        <v>19</v>
      </c>
      <c r="B352" s="1052">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2">
        <v>20</v>
      </c>
      <c r="B353" s="1052">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2">
        <v>21</v>
      </c>
      <c r="B354" s="1052">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2">
        <v>22</v>
      </c>
      <c r="B355" s="1052">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2">
        <v>23</v>
      </c>
      <c r="B356" s="1052">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2">
        <v>24</v>
      </c>
      <c r="B357" s="1052">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2">
        <v>25</v>
      </c>
      <c r="B358" s="1052">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2">
        <v>26</v>
      </c>
      <c r="B359" s="1052">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2">
        <v>27</v>
      </c>
      <c r="B360" s="1052">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2">
        <v>28</v>
      </c>
      <c r="B361" s="1052">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2">
        <v>29</v>
      </c>
      <c r="B362" s="1052">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2">
        <v>30</v>
      </c>
      <c r="B363" s="1052">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2">
        <v>1</v>
      </c>
      <c r="B367" s="1052">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2">
        <v>2</v>
      </c>
      <c r="B368" s="1052">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2">
        <v>3</v>
      </c>
      <c r="B369" s="1052">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2">
        <v>4</v>
      </c>
      <c r="B370" s="1052">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2">
        <v>5</v>
      </c>
      <c r="B371" s="1052">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2">
        <v>6</v>
      </c>
      <c r="B372" s="1052">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2">
        <v>7</v>
      </c>
      <c r="B373" s="1052">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2">
        <v>8</v>
      </c>
      <c r="B374" s="1052">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2">
        <v>9</v>
      </c>
      <c r="B375" s="1052">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2">
        <v>10</v>
      </c>
      <c r="B376" s="1052">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2">
        <v>11</v>
      </c>
      <c r="B377" s="1052">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2">
        <v>12</v>
      </c>
      <c r="B378" s="1052">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2">
        <v>13</v>
      </c>
      <c r="B379" s="1052">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2">
        <v>14</v>
      </c>
      <c r="B380" s="1052">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2">
        <v>15</v>
      </c>
      <c r="B381" s="1052">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2">
        <v>16</v>
      </c>
      <c r="B382" s="1052">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2">
        <v>17</v>
      </c>
      <c r="B383" s="1052">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2">
        <v>18</v>
      </c>
      <c r="B384" s="1052">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2">
        <v>19</v>
      </c>
      <c r="B385" s="1052">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2">
        <v>20</v>
      </c>
      <c r="B386" s="1052">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2">
        <v>21</v>
      </c>
      <c r="B387" s="1052">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2">
        <v>22</v>
      </c>
      <c r="B388" s="1052">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2">
        <v>23</v>
      </c>
      <c r="B389" s="1052">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2">
        <v>24</v>
      </c>
      <c r="B390" s="1052">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2">
        <v>25</v>
      </c>
      <c r="B391" s="1052">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2">
        <v>26</v>
      </c>
      <c r="B392" s="1052">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2">
        <v>27</v>
      </c>
      <c r="B393" s="1052">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2">
        <v>28</v>
      </c>
      <c r="B394" s="1052">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2">
        <v>29</v>
      </c>
      <c r="B395" s="1052">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2">
        <v>30</v>
      </c>
      <c r="B396" s="1052">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2">
        <v>1</v>
      </c>
      <c r="B400" s="1052">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2">
        <v>2</v>
      </c>
      <c r="B401" s="1052">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2">
        <v>3</v>
      </c>
      <c r="B402" s="1052">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2">
        <v>4</v>
      </c>
      <c r="B403" s="1052">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2">
        <v>5</v>
      </c>
      <c r="B404" s="1052">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2">
        <v>6</v>
      </c>
      <c r="B405" s="1052">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2">
        <v>7</v>
      </c>
      <c r="B406" s="1052">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2">
        <v>8</v>
      </c>
      <c r="B407" s="1052">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2">
        <v>9</v>
      </c>
      <c r="B408" s="1052">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2">
        <v>10</v>
      </c>
      <c r="B409" s="1052">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2">
        <v>11</v>
      </c>
      <c r="B410" s="1052">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2">
        <v>12</v>
      </c>
      <c r="B411" s="1052">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2">
        <v>13</v>
      </c>
      <c r="B412" s="1052">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2">
        <v>14</v>
      </c>
      <c r="B413" s="1052">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2">
        <v>15</v>
      </c>
      <c r="B414" s="1052">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2">
        <v>16</v>
      </c>
      <c r="B415" s="1052">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2">
        <v>17</v>
      </c>
      <c r="B416" s="1052">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2">
        <v>18</v>
      </c>
      <c r="B417" s="1052">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2">
        <v>19</v>
      </c>
      <c r="B418" s="1052">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2">
        <v>20</v>
      </c>
      <c r="B419" s="1052">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2">
        <v>21</v>
      </c>
      <c r="B420" s="1052">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2">
        <v>22</v>
      </c>
      <c r="B421" s="1052">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2">
        <v>23</v>
      </c>
      <c r="B422" s="1052">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2">
        <v>24</v>
      </c>
      <c r="B423" s="1052">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2">
        <v>25</v>
      </c>
      <c r="B424" s="1052">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2">
        <v>26</v>
      </c>
      <c r="B425" s="1052">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2">
        <v>27</v>
      </c>
      <c r="B426" s="1052">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2">
        <v>28</v>
      </c>
      <c r="B427" s="1052">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2">
        <v>29</v>
      </c>
      <c r="B428" s="1052">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2">
        <v>30</v>
      </c>
      <c r="B429" s="1052">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2">
        <v>1</v>
      </c>
      <c r="B433" s="1052">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2">
        <v>2</v>
      </c>
      <c r="B434" s="1052">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2">
        <v>3</v>
      </c>
      <c r="B435" s="1052">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2">
        <v>4</v>
      </c>
      <c r="B436" s="1052">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2">
        <v>5</v>
      </c>
      <c r="B437" s="1052">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2">
        <v>6</v>
      </c>
      <c r="B438" s="1052">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2">
        <v>7</v>
      </c>
      <c r="B439" s="1052">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2">
        <v>8</v>
      </c>
      <c r="B440" s="1052">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2">
        <v>9</v>
      </c>
      <c r="B441" s="1052">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2">
        <v>10</v>
      </c>
      <c r="B442" s="1052">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2">
        <v>11</v>
      </c>
      <c r="B443" s="1052">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2">
        <v>12</v>
      </c>
      <c r="B444" s="1052">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2">
        <v>13</v>
      </c>
      <c r="B445" s="1052">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2">
        <v>14</v>
      </c>
      <c r="B446" s="1052">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2">
        <v>15</v>
      </c>
      <c r="B447" s="1052">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2">
        <v>16</v>
      </c>
      <c r="B448" s="1052">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2">
        <v>17</v>
      </c>
      <c r="B449" s="1052">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2">
        <v>18</v>
      </c>
      <c r="B450" s="1052">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2">
        <v>19</v>
      </c>
      <c r="B451" s="1052">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2">
        <v>20</v>
      </c>
      <c r="B452" s="1052">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2">
        <v>21</v>
      </c>
      <c r="B453" s="1052">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2">
        <v>22</v>
      </c>
      <c r="B454" s="1052">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2">
        <v>23</v>
      </c>
      <c r="B455" s="1052">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2">
        <v>24</v>
      </c>
      <c r="B456" s="1052">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2">
        <v>25</v>
      </c>
      <c r="B457" s="1052">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2">
        <v>26</v>
      </c>
      <c r="B458" s="1052">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2">
        <v>27</v>
      </c>
      <c r="B459" s="1052">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2">
        <v>28</v>
      </c>
      <c r="B460" s="1052">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2">
        <v>29</v>
      </c>
      <c r="B461" s="1052">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2">
        <v>30</v>
      </c>
      <c r="B462" s="1052">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2">
        <v>1</v>
      </c>
      <c r="B466" s="1052">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2">
        <v>2</v>
      </c>
      <c r="B467" s="1052">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2">
        <v>3</v>
      </c>
      <c r="B468" s="1052">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2">
        <v>4</v>
      </c>
      <c r="B469" s="1052">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2">
        <v>5</v>
      </c>
      <c r="B470" s="1052">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2">
        <v>6</v>
      </c>
      <c r="B471" s="1052">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2">
        <v>7</v>
      </c>
      <c r="B472" s="1052">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2">
        <v>8</v>
      </c>
      <c r="B473" s="1052">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2">
        <v>9</v>
      </c>
      <c r="B474" s="1052">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2">
        <v>10</v>
      </c>
      <c r="B475" s="1052">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2">
        <v>11</v>
      </c>
      <c r="B476" s="1052">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2">
        <v>12</v>
      </c>
      <c r="B477" s="1052">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2">
        <v>13</v>
      </c>
      <c r="B478" s="1052">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2">
        <v>14</v>
      </c>
      <c r="B479" s="1052">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2">
        <v>15</v>
      </c>
      <c r="B480" s="1052">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2">
        <v>16</v>
      </c>
      <c r="B481" s="1052">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2">
        <v>17</v>
      </c>
      <c r="B482" s="1052">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2">
        <v>18</v>
      </c>
      <c r="B483" s="1052">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2">
        <v>19</v>
      </c>
      <c r="B484" s="1052">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2">
        <v>20</v>
      </c>
      <c r="B485" s="1052">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2">
        <v>21</v>
      </c>
      <c r="B486" s="1052">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2">
        <v>22</v>
      </c>
      <c r="B487" s="1052">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2">
        <v>23</v>
      </c>
      <c r="B488" s="1052">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2">
        <v>24</v>
      </c>
      <c r="B489" s="1052">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2">
        <v>25</v>
      </c>
      <c r="B490" s="1052">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2">
        <v>26</v>
      </c>
      <c r="B491" s="1052">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2">
        <v>27</v>
      </c>
      <c r="B492" s="1052">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2">
        <v>28</v>
      </c>
      <c r="B493" s="1052">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2">
        <v>29</v>
      </c>
      <c r="B494" s="1052">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2">
        <v>30</v>
      </c>
      <c r="B495" s="1052">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2">
        <v>1</v>
      </c>
      <c r="B499" s="1052">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2">
        <v>2</v>
      </c>
      <c r="B500" s="1052">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2">
        <v>3</v>
      </c>
      <c r="B501" s="1052">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2">
        <v>4</v>
      </c>
      <c r="B502" s="1052">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2">
        <v>5</v>
      </c>
      <c r="B503" s="1052">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2">
        <v>6</v>
      </c>
      <c r="B504" s="1052">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2">
        <v>7</v>
      </c>
      <c r="B505" s="1052">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2">
        <v>8</v>
      </c>
      <c r="B506" s="1052">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2">
        <v>9</v>
      </c>
      <c r="B507" s="1052">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2">
        <v>10</v>
      </c>
      <c r="B508" s="1052">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2">
        <v>11</v>
      </c>
      <c r="B509" s="1052">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2">
        <v>12</v>
      </c>
      <c r="B510" s="1052">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2">
        <v>13</v>
      </c>
      <c r="B511" s="1052">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2">
        <v>14</v>
      </c>
      <c r="B512" s="1052">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2">
        <v>15</v>
      </c>
      <c r="B513" s="1052">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2">
        <v>16</v>
      </c>
      <c r="B514" s="1052">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2">
        <v>17</v>
      </c>
      <c r="B515" s="1052">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2">
        <v>18</v>
      </c>
      <c r="B516" s="1052">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2">
        <v>19</v>
      </c>
      <c r="B517" s="1052">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2">
        <v>20</v>
      </c>
      <c r="B518" s="1052">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2">
        <v>21</v>
      </c>
      <c r="B519" s="1052">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2">
        <v>22</v>
      </c>
      <c r="B520" s="1052">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2">
        <v>23</v>
      </c>
      <c r="B521" s="1052">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2">
        <v>24</v>
      </c>
      <c r="B522" s="1052">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2">
        <v>25</v>
      </c>
      <c r="B523" s="1052">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2">
        <v>26</v>
      </c>
      <c r="B524" s="1052">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2">
        <v>27</v>
      </c>
      <c r="B525" s="1052">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2">
        <v>28</v>
      </c>
      <c r="B526" s="1052">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2">
        <v>29</v>
      </c>
      <c r="B527" s="1052">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2">
        <v>30</v>
      </c>
      <c r="B528" s="1052">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2">
        <v>1</v>
      </c>
      <c r="B532" s="1052">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2">
        <v>2</v>
      </c>
      <c r="B533" s="1052">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2">
        <v>3</v>
      </c>
      <c r="B534" s="1052">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2">
        <v>4</v>
      </c>
      <c r="B535" s="1052">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2">
        <v>5</v>
      </c>
      <c r="B536" s="1052">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2">
        <v>6</v>
      </c>
      <c r="B537" s="1052">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2">
        <v>7</v>
      </c>
      <c r="B538" s="1052">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2">
        <v>8</v>
      </c>
      <c r="B539" s="1052">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2">
        <v>9</v>
      </c>
      <c r="B540" s="1052">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2">
        <v>10</v>
      </c>
      <c r="B541" s="1052">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2">
        <v>11</v>
      </c>
      <c r="B542" s="1052">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2">
        <v>12</v>
      </c>
      <c r="B543" s="1052">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2">
        <v>13</v>
      </c>
      <c r="B544" s="1052">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2">
        <v>14</v>
      </c>
      <c r="B545" s="1052">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2">
        <v>15</v>
      </c>
      <c r="B546" s="1052">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2">
        <v>16</v>
      </c>
      <c r="B547" s="1052">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2">
        <v>17</v>
      </c>
      <c r="B548" s="1052">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2">
        <v>18</v>
      </c>
      <c r="B549" s="1052">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2">
        <v>19</v>
      </c>
      <c r="B550" s="1052">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2">
        <v>20</v>
      </c>
      <c r="B551" s="1052">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2">
        <v>21</v>
      </c>
      <c r="B552" s="1052">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2">
        <v>22</v>
      </c>
      <c r="B553" s="1052">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2">
        <v>23</v>
      </c>
      <c r="B554" s="1052">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2">
        <v>24</v>
      </c>
      <c r="B555" s="1052">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2">
        <v>25</v>
      </c>
      <c r="B556" s="1052">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2">
        <v>26</v>
      </c>
      <c r="B557" s="1052">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2">
        <v>27</v>
      </c>
      <c r="B558" s="1052">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2">
        <v>28</v>
      </c>
      <c r="B559" s="1052">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2">
        <v>29</v>
      </c>
      <c r="B560" s="1052">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2">
        <v>30</v>
      </c>
      <c r="B561" s="1052">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2">
        <v>1</v>
      </c>
      <c r="B565" s="1052">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2">
        <v>2</v>
      </c>
      <c r="B566" s="1052">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2">
        <v>3</v>
      </c>
      <c r="B567" s="1052">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2">
        <v>4</v>
      </c>
      <c r="B568" s="1052">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2">
        <v>5</v>
      </c>
      <c r="B569" s="1052">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2">
        <v>6</v>
      </c>
      <c r="B570" s="1052">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2">
        <v>7</v>
      </c>
      <c r="B571" s="1052">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2">
        <v>8</v>
      </c>
      <c r="B572" s="1052">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2">
        <v>9</v>
      </c>
      <c r="B573" s="1052">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2">
        <v>10</v>
      </c>
      <c r="B574" s="1052">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2">
        <v>11</v>
      </c>
      <c r="B575" s="1052">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2">
        <v>12</v>
      </c>
      <c r="B576" s="1052">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2">
        <v>13</v>
      </c>
      <c r="B577" s="1052">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2">
        <v>14</v>
      </c>
      <c r="B578" s="1052">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2">
        <v>15</v>
      </c>
      <c r="B579" s="1052">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2">
        <v>16</v>
      </c>
      <c r="B580" s="1052">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2">
        <v>17</v>
      </c>
      <c r="B581" s="1052">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2">
        <v>18</v>
      </c>
      <c r="B582" s="1052">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2">
        <v>19</v>
      </c>
      <c r="B583" s="1052">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2">
        <v>20</v>
      </c>
      <c r="B584" s="1052">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2">
        <v>21</v>
      </c>
      <c r="B585" s="1052">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2">
        <v>22</v>
      </c>
      <c r="B586" s="1052">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2">
        <v>23</v>
      </c>
      <c r="B587" s="1052">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2">
        <v>24</v>
      </c>
      <c r="B588" s="1052">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2">
        <v>25</v>
      </c>
      <c r="B589" s="1052">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2">
        <v>26</v>
      </c>
      <c r="B590" s="1052">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2">
        <v>27</v>
      </c>
      <c r="B591" s="1052">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2">
        <v>28</v>
      </c>
      <c r="B592" s="1052">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2">
        <v>29</v>
      </c>
      <c r="B593" s="1052">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2">
        <v>30</v>
      </c>
      <c r="B594" s="1052">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2">
        <v>1</v>
      </c>
      <c r="B598" s="1052">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2">
        <v>2</v>
      </c>
      <c r="B599" s="1052">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2">
        <v>3</v>
      </c>
      <c r="B600" s="1052">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2">
        <v>4</v>
      </c>
      <c r="B601" s="1052">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2">
        <v>5</v>
      </c>
      <c r="B602" s="1052">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2">
        <v>6</v>
      </c>
      <c r="B603" s="1052">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2">
        <v>7</v>
      </c>
      <c r="B604" s="1052">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2">
        <v>8</v>
      </c>
      <c r="B605" s="1052">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2">
        <v>9</v>
      </c>
      <c r="B606" s="1052">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2">
        <v>10</v>
      </c>
      <c r="B607" s="1052">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2">
        <v>11</v>
      </c>
      <c r="B608" s="1052">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2">
        <v>12</v>
      </c>
      <c r="B609" s="1052">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2">
        <v>13</v>
      </c>
      <c r="B610" s="1052">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2">
        <v>14</v>
      </c>
      <c r="B611" s="1052">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2">
        <v>15</v>
      </c>
      <c r="B612" s="1052">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2">
        <v>16</v>
      </c>
      <c r="B613" s="1052">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2">
        <v>17</v>
      </c>
      <c r="B614" s="1052">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2">
        <v>18</v>
      </c>
      <c r="B615" s="1052">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2">
        <v>19</v>
      </c>
      <c r="B616" s="1052">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2">
        <v>20</v>
      </c>
      <c r="B617" s="1052">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2">
        <v>21</v>
      </c>
      <c r="B618" s="1052">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2">
        <v>22</v>
      </c>
      <c r="B619" s="1052">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2">
        <v>23</v>
      </c>
      <c r="B620" s="1052">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2">
        <v>24</v>
      </c>
      <c r="B621" s="1052">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2">
        <v>25</v>
      </c>
      <c r="B622" s="1052">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2">
        <v>26</v>
      </c>
      <c r="B623" s="1052">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2">
        <v>27</v>
      </c>
      <c r="B624" s="1052">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2">
        <v>28</v>
      </c>
      <c r="B625" s="1052">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2">
        <v>29</v>
      </c>
      <c r="B626" s="1052">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2">
        <v>30</v>
      </c>
      <c r="B627" s="1052">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2">
        <v>1</v>
      </c>
      <c r="B631" s="1052">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2">
        <v>2</v>
      </c>
      <c r="B632" s="1052">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2">
        <v>3</v>
      </c>
      <c r="B633" s="1052">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2">
        <v>4</v>
      </c>
      <c r="B634" s="1052">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2">
        <v>5</v>
      </c>
      <c r="B635" s="1052">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2">
        <v>6</v>
      </c>
      <c r="B636" s="1052">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2">
        <v>7</v>
      </c>
      <c r="B637" s="1052">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2">
        <v>8</v>
      </c>
      <c r="B638" s="1052">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2">
        <v>9</v>
      </c>
      <c r="B639" s="1052">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2">
        <v>10</v>
      </c>
      <c r="B640" s="1052">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2">
        <v>11</v>
      </c>
      <c r="B641" s="1052">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2">
        <v>12</v>
      </c>
      <c r="B642" s="1052">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2">
        <v>13</v>
      </c>
      <c r="B643" s="1052">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2">
        <v>14</v>
      </c>
      <c r="B644" s="1052">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2">
        <v>15</v>
      </c>
      <c r="B645" s="1052">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2">
        <v>16</v>
      </c>
      <c r="B646" s="1052">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2">
        <v>17</v>
      </c>
      <c r="B647" s="1052">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2">
        <v>18</v>
      </c>
      <c r="B648" s="1052">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2">
        <v>19</v>
      </c>
      <c r="B649" s="1052">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2">
        <v>20</v>
      </c>
      <c r="B650" s="1052">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2">
        <v>21</v>
      </c>
      <c r="B651" s="1052">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2">
        <v>22</v>
      </c>
      <c r="B652" s="1052">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2">
        <v>23</v>
      </c>
      <c r="B653" s="1052">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2">
        <v>24</v>
      </c>
      <c r="B654" s="1052">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2">
        <v>25</v>
      </c>
      <c r="B655" s="1052">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2">
        <v>26</v>
      </c>
      <c r="B656" s="1052">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2">
        <v>27</v>
      </c>
      <c r="B657" s="1052">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2">
        <v>28</v>
      </c>
      <c r="B658" s="1052">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2">
        <v>29</v>
      </c>
      <c r="B659" s="1052">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2">
        <v>30</v>
      </c>
      <c r="B660" s="1052">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2">
        <v>1</v>
      </c>
      <c r="B664" s="1052">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2">
        <v>2</v>
      </c>
      <c r="B665" s="1052">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2">
        <v>3</v>
      </c>
      <c r="B666" s="1052">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2">
        <v>4</v>
      </c>
      <c r="B667" s="1052">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2">
        <v>5</v>
      </c>
      <c r="B668" s="1052">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2">
        <v>6</v>
      </c>
      <c r="B669" s="1052">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2">
        <v>7</v>
      </c>
      <c r="B670" s="1052">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2">
        <v>8</v>
      </c>
      <c r="B671" s="1052">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2">
        <v>9</v>
      </c>
      <c r="B672" s="1052">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2">
        <v>10</v>
      </c>
      <c r="B673" s="1052">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2">
        <v>11</v>
      </c>
      <c r="B674" s="1052">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2">
        <v>12</v>
      </c>
      <c r="B675" s="1052">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2">
        <v>13</v>
      </c>
      <c r="B676" s="1052">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2">
        <v>14</v>
      </c>
      <c r="B677" s="1052">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2">
        <v>15</v>
      </c>
      <c r="B678" s="1052">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2">
        <v>16</v>
      </c>
      <c r="B679" s="1052">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2">
        <v>17</v>
      </c>
      <c r="B680" s="1052">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2">
        <v>18</v>
      </c>
      <c r="B681" s="1052">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2">
        <v>19</v>
      </c>
      <c r="B682" s="1052">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2">
        <v>20</v>
      </c>
      <c r="B683" s="1052">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2">
        <v>21</v>
      </c>
      <c r="B684" s="1052">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2">
        <v>22</v>
      </c>
      <c r="B685" s="1052">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2">
        <v>23</v>
      </c>
      <c r="B686" s="1052">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2">
        <v>24</v>
      </c>
      <c r="B687" s="1052">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2">
        <v>25</v>
      </c>
      <c r="B688" s="1052">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2">
        <v>26</v>
      </c>
      <c r="B689" s="1052">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2">
        <v>27</v>
      </c>
      <c r="B690" s="1052">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2">
        <v>28</v>
      </c>
      <c r="B691" s="1052">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2">
        <v>29</v>
      </c>
      <c r="B692" s="1052">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2">
        <v>30</v>
      </c>
      <c r="B693" s="1052">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2">
        <v>1</v>
      </c>
      <c r="B697" s="1052">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2">
        <v>2</v>
      </c>
      <c r="B698" s="1052">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2">
        <v>3</v>
      </c>
      <c r="B699" s="1052">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2">
        <v>4</v>
      </c>
      <c r="B700" s="1052">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2">
        <v>5</v>
      </c>
      <c r="B701" s="1052">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2">
        <v>6</v>
      </c>
      <c r="B702" s="1052">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2">
        <v>7</v>
      </c>
      <c r="B703" s="1052">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2">
        <v>8</v>
      </c>
      <c r="B704" s="1052">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2">
        <v>9</v>
      </c>
      <c r="B705" s="1052">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2">
        <v>10</v>
      </c>
      <c r="B706" s="1052">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2">
        <v>11</v>
      </c>
      <c r="B707" s="1052">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2">
        <v>12</v>
      </c>
      <c r="B708" s="1052">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2">
        <v>13</v>
      </c>
      <c r="B709" s="1052">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2">
        <v>14</v>
      </c>
      <c r="B710" s="1052">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2">
        <v>15</v>
      </c>
      <c r="B711" s="1052">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2">
        <v>16</v>
      </c>
      <c r="B712" s="1052">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2">
        <v>17</v>
      </c>
      <c r="B713" s="1052">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2">
        <v>18</v>
      </c>
      <c r="B714" s="1052">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2">
        <v>19</v>
      </c>
      <c r="B715" s="1052">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2">
        <v>20</v>
      </c>
      <c r="B716" s="1052">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2">
        <v>21</v>
      </c>
      <c r="B717" s="1052">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2">
        <v>22</v>
      </c>
      <c r="B718" s="1052">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2">
        <v>23</v>
      </c>
      <c r="B719" s="1052">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2">
        <v>24</v>
      </c>
      <c r="B720" s="1052">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2">
        <v>25</v>
      </c>
      <c r="B721" s="1052">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2">
        <v>26</v>
      </c>
      <c r="B722" s="1052">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2">
        <v>27</v>
      </c>
      <c r="B723" s="1052">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2">
        <v>28</v>
      </c>
      <c r="B724" s="1052">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2">
        <v>29</v>
      </c>
      <c r="B725" s="1052">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2">
        <v>30</v>
      </c>
      <c r="B726" s="1052">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2">
        <v>1</v>
      </c>
      <c r="B730" s="1052">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2">
        <v>2</v>
      </c>
      <c r="B731" s="1052">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2">
        <v>3</v>
      </c>
      <c r="B732" s="1052">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2">
        <v>4</v>
      </c>
      <c r="B733" s="1052">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2">
        <v>5</v>
      </c>
      <c r="B734" s="1052">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2">
        <v>6</v>
      </c>
      <c r="B735" s="1052">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2">
        <v>7</v>
      </c>
      <c r="B736" s="1052">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2">
        <v>8</v>
      </c>
      <c r="B737" s="1052">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2">
        <v>9</v>
      </c>
      <c r="B738" s="1052">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2">
        <v>10</v>
      </c>
      <c r="B739" s="1052">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2">
        <v>11</v>
      </c>
      <c r="B740" s="1052">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2">
        <v>12</v>
      </c>
      <c r="B741" s="1052">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2">
        <v>13</v>
      </c>
      <c r="B742" s="1052">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2">
        <v>14</v>
      </c>
      <c r="B743" s="1052">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2">
        <v>15</v>
      </c>
      <c r="B744" s="1052">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2">
        <v>16</v>
      </c>
      <c r="B745" s="1052">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2">
        <v>17</v>
      </c>
      <c r="B746" s="1052">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2">
        <v>18</v>
      </c>
      <c r="B747" s="1052">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2">
        <v>19</v>
      </c>
      <c r="B748" s="1052">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2">
        <v>20</v>
      </c>
      <c r="B749" s="1052">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2">
        <v>21</v>
      </c>
      <c r="B750" s="1052">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2">
        <v>22</v>
      </c>
      <c r="B751" s="1052">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2">
        <v>23</v>
      </c>
      <c r="B752" s="1052">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2">
        <v>24</v>
      </c>
      <c r="B753" s="1052">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2">
        <v>25</v>
      </c>
      <c r="B754" s="1052">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2">
        <v>26</v>
      </c>
      <c r="B755" s="1052">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2">
        <v>27</v>
      </c>
      <c r="B756" s="1052">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2">
        <v>28</v>
      </c>
      <c r="B757" s="1052">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2">
        <v>29</v>
      </c>
      <c r="B758" s="1052">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2">
        <v>30</v>
      </c>
      <c r="B759" s="1052">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2">
        <v>1</v>
      </c>
      <c r="B763" s="1052">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2">
        <v>2</v>
      </c>
      <c r="B764" s="1052">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2">
        <v>3</v>
      </c>
      <c r="B765" s="1052">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2">
        <v>4</v>
      </c>
      <c r="B766" s="1052">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2">
        <v>5</v>
      </c>
      <c r="B767" s="1052">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2">
        <v>6</v>
      </c>
      <c r="B768" s="1052">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2">
        <v>7</v>
      </c>
      <c r="B769" s="1052">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2">
        <v>8</v>
      </c>
      <c r="B770" s="1052">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2">
        <v>9</v>
      </c>
      <c r="B771" s="1052">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2">
        <v>10</v>
      </c>
      <c r="B772" s="1052">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2">
        <v>11</v>
      </c>
      <c r="B773" s="1052">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2">
        <v>12</v>
      </c>
      <c r="B774" s="1052">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2">
        <v>13</v>
      </c>
      <c r="B775" s="1052">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2">
        <v>14</v>
      </c>
      <c r="B776" s="1052">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2">
        <v>15</v>
      </c>
      <c r="B777" s="1052">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2">
        <v>16</v>
      </c>
      <c r="B778" s="1052">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2">
        <v>17</v>
      </c>
      <c r="B779" s="1052">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2">
        <v>18</v>
      </c>
      <c r="B780" s="1052">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2">
        <v>19</v>
      </c>
      <c r="B781" s="1052">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2">
        <v>20</v>
      </c>
      <c r="B782" s="1052">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2">
        <v>21</v>
      </c>
      <c r="B783" s="1052">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2">
        <v>22</v>
      </c>
      <c r="B784" s="1052">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2">
        <v>23</v>
      </c>
      <c r="B785" s="1052">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2">
        <v>24</v>
      </c>
      <c r="B786" s="1052">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2">
        <v>25</v>
      </c>
      <c r="B787" s="1052">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2">
        <v>26</v>
      </c>
      <c r="B788" s="1052">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2">
        <v>27</v>
      </c>
      <c r="B789" s="1052">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2">
        <v>28</v>
      </c>
      <c r="B790" s="1052">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2">
        <v>29</v>
      </c>
      <c r="B791" s="1052">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2">
        <v>30</v>
      </c>
      <c r="B792" s="1052">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2">
        <v>1</v>
      </c>
      <c r="B796" s="1052">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2">
        <v>2</v>
      </c>
      <c r="B797" s="1052">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2">
        <v>3</v>
      </c>
      <c r="B798" s="1052">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2">
        <v>4</v>
      </c>
      <c r="B799" s="1052">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2">
        <v>5</v>
      </c>
      <c r="B800" s="1052">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2">
        <v>6</v>
      </c>
      <c r="B801" s="1052">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2">
        <v>7</v>
      </c>
      <c r="B802" s="1052">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2">
        <v>8</v>
      </c>
      <c r="B803" s="1052">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2">
        <v>9</v>
      </c>
      <c r="B804" s="1052">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2">
        <v>10</v>
      </c>
      <c r="B805" s="1052">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2">
        <v>11</v>
      </c>
      <c r="B806" s="1052">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2">
        <v>12</v>
      </c>
      <c r="B807" s="1052">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2">
        <v>13</v>
      </c>
      <c r="B808" s="1052">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2">
        <v>14</v>
      </c>
      <c r="B809" s="1052">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2">
        <v>15</v>
      </c>
      <c r="B810" s="1052">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2">
        <v>16</v>
      </c>
      <c r="B811" s="1052">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2">
        <v>17</v>
      </c>
      <c r="B812" s="1052">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2">
        <v>18</v>
      </c>
      <c r="B813" s="1052">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2">
        <v>19</v>
      </c>
      <c r="B814" s="1052">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2">
        <v>20</v>
      </c>
      <c r="B815" s="1052">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2">
        <v>21</v>
      </c>
      <c r="B816" s="1052">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2">
        <v>22</v>
      </c>
      <c r="B817" s="1052">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2">
        <v>23</v>
      </c>
      <c r="B818" s="1052">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2">
        <v>24</v>
      </c>
      <c r="B819" s="1052">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2">
        <v>25</v>
      </c>
      <c r="B820" s="1052">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2">
        <v>26</v>
      </c>
      <c r="B821" s="1052">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2">
        <v>27</v>
      </c>
      <c r="B822" s="1052">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2">
        <v>28</v>
      </c>
      <c r="B823" s="1052">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2">
        <v>29</v>
      </c>
      <c r="B824" s="1052">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2">
        <v>30</v>
      </c>
      <c r="B825" s="1052">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2">
        <v>1</v>
      </c>
      <c r="B829" s="1052">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2">
        <v>2</v>
      </c>
      <c r="B830" s="1052">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2">
        <v>3</v>
      </c>
      <c r="B831" s="1052">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2">
        <v>4</v>
      </c>
      <c r="B832" s="1052">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2">
        <v>5</v>
      </c>
      <c r="B833" s="1052">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2">
        <v>6</v>
      </c>
      <c r="B834" s="1052">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2">
        <v>7</v>
      </c>
      <c r="B835" s="1052">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2">
        <v>8</v>
      </c>
      <c r="B836" s="1052">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2">
        <v>9</v>
      </c>
      <c r="B837" s="1052">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2">
        <v>10</v>
      </c>
      <c r="B838" s="1052">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2">
        <v>11</v>
      </c>
      <c r="B839" s="1052">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2">
        <v>12</v>
      </c>
      <c r="B840" s="1052">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2">
        <v>13</v>
      </c>
      <c r="B841" s="1052">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2">
        <v>14</v>
      </c>
      <c r="B842" s="1052">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2">
        <v>15</v>
      </c>
      <c r="B843" s="1052">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2">
        <v>16</v>
      </c>
      <c r="B844" s="1052">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2">
        <v>17</v>
      </c>
      <c r="B845" s="1052">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2">
        <v>18</v>
      </c>
      <c r="B846" s="1052">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2">
        <v>19</v>
      </c>
      <c r="B847" s="1052">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2">
        <v>20</v>
      </c>
      <c r="B848" s="1052">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2">
        <v>21</v>
      </c>
      <c r="B849" s="1052">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2">
        <v>22</v>
      </c>
      <c r="B850" s="1052">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2">
        <v>23</v>
      </c>
      <c r="B851" s="1052">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2">
        <v>24</v>
      </c>
      <c r="B852" s="1052">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2">
        <v>25</v>
      </c>
      <c r="B853" s="1052">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2">
        <v>26</v>
      </c>
      <c r="B854" s="1052">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2">
        <v>27</v>
      </c>
      <c r="B855" s="1052">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2">
        <v>28</v>
      </c>
      <c r="B856" s="1052">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2">
        <v>29</v>
      </c>
      <c r="B857" s="1052">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2">
        <v>30</v>
      </c>
      <c r="B858" s="1052">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2">
        <v>1</v>
      </c>
      <c r="B862" s="1052">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2">
        <v>2</v>
      </c>
      <c r="B863" s="1052">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2">
        <v>3</v>
      </c>
      <c r="B864" s="1052">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2">
        <v>4</v>
      </c>
      <c r="B865" s="1052">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2">
        <v>5</v>
      </c>
      <c r="B866" s="1052">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2">
        <v>6</v>
      </c>
      <c r="B867" s="1052">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2">
        <v>7</v>
      </c>
      <c r="B868" s="1052">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2">
        <v>8</v>
      </c>
      <c r="B869" s="1052">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2">
        <v>9</v>
      </c>
      <c r="B870" s="1052">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2">
        <v>10</v>
      </c>
      <c r="B871" s="1052">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2">
        <v>11</v>
      </c>
      <c r="B872" s="1052">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2">
        <v>12</v>
      </c>
      <c r="B873" s="1052">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2">
        <v>13</v>
      </c>
      <c r="B874" s="1052">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2">
        <v>14</v>
      </c>
      <c r="B875" s="1052">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2">
        <v>15</v>
      </c>
      <c r="B876" s="1052">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2">
        <v>16</v>
      </c>
      <c r="B877" s="1052">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2">
        <v>17</v>
      </c>
      <c r="B878" s="1052">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2">
        <v>18</v>
      </c>
      <c r="B879" s="1052">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2">
        <v>19</v>
      </c>
      <c r="B880" s="1052">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2">
        <v>20</v>
      </c>
      <c r="B881" s="1052">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2">
        <v>21</v>
      </c>
      <c r="B882" s="1052">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2">
        <v>22</v>
      </c>
      <c r="B883" s="1052">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2">
        <v>23</v>
      </c>
      <c r="B884" s="1052">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2">
        <v>24</v>
      </c>
      <c r="B885" s="1052">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2">
        <v>25</v>
      </c>
      <c r="B886" s="1052">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2">
        <v>26</v>
      </c>
      <c r="B887" s="1052">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2">
        <v>27</v>
      </c>
      <c r="B888" s="1052">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2">
        <v>28</v>
      </c>
      <c r="B889" s="1052">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2">
        <v>29</v>
      </c>
      <c r="B890" s="1052">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2">
        <v>30</v>
      </c>
      <c r="B891" s="1052">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2">
        <v>1</v>
      </c>
      <c r="B895" s="1052">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2">
        <v>2</v>
      </c>
      <c r="B896" s="1052">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2">
        <v>3</v>
      </c>
      <c r="B897" s="1052">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2">
        <v>4</v>
      </c>
      <c r="B898" s="1052">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2">
        <v>5</v>
      </c>
      <c r="B899" s="1052">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2">
        <v>6</v>
      </c>
      <c r="B900" s="1052">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2">
        <v>7</v>
      </c>
      <c r="B901" s="1052">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2">
        <v>8</v>
      </c>
      <c r="B902" s="1052">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2">
        <v>9</v>
      </c>
      <c r="B903" s="1052">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2">
        <v>10</v>
      </c>
      <c r="B904" s="1052">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2">
        <v>11</v>
      </c>
      <c r="B905" s="1052">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2">
        <v>12</v>
      </c>
      <c r="B906" s="1052">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2">
        <v>13</v>
      </c>
      <c r="B907" s="1052">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2">
        <v>14</v>
      </c>
      <c r="B908" s="1052">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2">
        <v>15</v>
      </c>
      <c r="B909" s="1052">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2">
        <v>16</v>
      </c>
      <c r="B910" s="1052">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2">
        <v>17</v>
      </c>
      <c r="B911" s="1052">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2">
        <v>18</v>
      </c>
      <c r="B912" s="1052">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2">
        <v>19</v>
      </c>
      <c r="B913" s="1052">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2">
        <v>20</v>
      </c>
      <c r="B914" s="1052">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2">
        <v>21</v>
      </c>
      <c r="B915" s="1052">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2">
        <v>22</v>
      </c>
      <c r="B916" s="1052">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2">
        <v>23</v>
      </c>
      <c r="B917" s="1052">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2">
        <v>24</v>
      </c>
      <c r="B918" s="1052">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2">
        <v>25</v>
      </c>
      <c r="B919" s="1052">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2">
        <v>26</v>
      </c>
      <c r="B920" s="1052">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2">
        <v>27</v>
      </c>
      <c r="B921" s="1052">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2">
        <v>28</v>
      </c>
      <c r="B922" s="1052">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2">
        <v>29</v>
      </c>
      <c r="B923" s="1052">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2">
        <v>30</v>
      </c>
      <c r="B924" s="1052">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2">
        <v>1</v>
      </c>
      <c r="B928" s="1052">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2">
        <v>2</v>
      </c>
      <c r="B929" s="1052">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2">
        <v>3</v>
      </c>
      <c r="B930" s="1052">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2">
        <v>4</v>
      </c>
      <c r="B931" s="1052">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2">
        <v>5</v>
      </c>
      <c r="B932" s="1052">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2">
        <v>6</v>
      </c>
      <c r="B933" s="1052">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2">
        <v>7</v>
      </c>
      <c r="B934" s="1052">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2">
        <v>8</v>
      </c>
      <c r="B935" s="1052">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2">
        <v>9</v>
      </c>
      <c r="B936" s="1052">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2">
        <v>10</v>
      </c>
      <c r="B937" s="1052">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2">
        <v>11</v>
      </c>
      <c r="B938" s="1052">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2">
        <v>12</v>
      </c>
      <c r="B939" s="1052">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2">
        <v>13</v>
      </c>
      <c r="B940" s="1052">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2">
        <v>14</v>
      </c>
      <c r="B941" s="1052">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2">
        <v>15</v>
      </c>
      <c r="B942" s="1052">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2">
        <v>16</v>
      </c>
      <c r="B943" s="1052">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2">
        <v>17</v>
      </c>
      <c r="B944" s="1052">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2">
        <v>18</v>
      </c>
      <c r="B945" s="1052">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2">
        <v>19</v>
      </c>
      <c r="B946" s="1052">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2">
        <v>20</v>
      </c>
      <c r="B947" s="1052">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2">
        <v>21</v>
      </c>
      <c r="B948" s="1052">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2">
        <v>22</v>
      </c>
      <c r="B949" s="1052">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2">
        <v>23</v>
      </c>
      <c r="B950" s="1052">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2">
        <v>24</v>
      </c>
      <c r="B951" s="1052">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2">
        <v>25</v>
      </c>
      <c r="B952" s="1052">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2">
        <v>26</v>
      </c>
      <c r="B953" s="1052">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2">
        <v>27</v>
      </c>
      <c r="B954" s="1052">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2">
        <v>28</v>
      </c>
      <c r="B955" s="1052">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2">
        <v>29</v>
      </c>
      <c r="B956" s="1052">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2">
        <v>30</v>
      </c>
      <c r="B957" s="1052">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2">
        <v>1</v>
      </c>
      <c r="B961" s="1052">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2">
        <v>2</v>
      </c>
      <c r="B962" s="1052">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2">
        <v>3</v>
      </c>
      <c r="B963" s="1052">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2">
        <v>4</v>
      </c>
      <c r="B964" s="1052">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2">
        <v>5</v>
      </c>
      <c r="B965" s="1052">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2">
        <v>6</v>
      </c>
      <c r="B966" s="1052">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2">
        <v>7</v>
      </c>
      <c r="B967" s="1052">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2">
        <v>8</v>
      </c>
      <c r="B968" s="1052">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2">
        <v>9</v>
      </c>
      <c r="B969" s="1052">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2">
        <v>10</v>
      </c>
      <c r="B970" s="1052">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2">
        <v>11</v>
      </c>
      <c r="B971" s="1052">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2">
        <v>12</v>
      </c>
      <c r="B972" s="1052">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2">
        <v>13</v>
      </c>
      <c r="B973" s="1052">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2">
        <v>14</v>
      </c>
      <c r="B974" s="1052">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2">
        <v>15</v>
      </c>
      <c r="B975" s="1052">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2">
        <v>16</v>
      </c>
      <c r="B976" s="1052">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2">
        <v>17</v>
      </c>
      <c r="B977" s="1052">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2">
        <v>18</v>
      </c>
      <c r="B978" s="1052">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2">
        <v>19</v>
      </c>
      <c r="B979" s="1052">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2">
        <v>20</v>
      </c>
      <c r="B980" s="1052">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2">
        <v>21</v>
      </c>
      <c r="B981" s="1052">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2">
        <v>22</v>
      </c>
      <c r="B982" s="1052">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2">
        <v>23</v>
      </c>
      <c r="B983" s="1052">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2">
        <v>24</v>
      </c>
      <c r="B984" s="1052">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2">
        <v>25</v>
      </c>
      <c r="B985" s="1052">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2">
        <v>26</v>
      </c>
      <c r="B986" s="1052">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2">
        <v>27</v>
      </c>
      <c r="B987" s="1052">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2">
        <v>28</v>
      </c>
      <c r="B988" s="1052">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2">
        <v>29</v>
      </c>
      <c r="B989" s="1052">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2">
        <v>30</v>
      </c>
      <c r="B990" s="1052">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2">
        <v>1</v>
      </c>
      <c r="B994" s="1052">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2">
        <v>2</v>
      </c>
      <c r="B995" s="1052">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2">
        <v>3</v>
      </c>
      <c r="B996" s="1052">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2">
        <v>4</v>
      </c>
      <c r="B997" s="1052">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2">
        <v>5</v>
      </c>
      <c r="B998" s="1052">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2">
        <v>6</v>
      </c>
      <c r="B999" s="1052">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2">
        <v>7</v>
      </c>
      <c r="B1000" s="1052">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2">
        <v>8</v>
      </c>
      <c r="B1001" s="1052">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2">
        <v>9</v>
      </c>
      <c r="B1002" s="1052">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2">
        <v>10</v>
      </c>
      <c r="B1003" s="1052">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2">
        <v>11</v>
      </c>
      <c r="B1004" s="1052">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2">
        <v>12</v>
      </c>
      <c r="B1005" s="1052">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2">
        <v>13</v>
      </c>
      <c r="B1006" s="1052">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2">
        <v>14</v>
      </c>
      <c r="B1007" s="1052">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2">
        <v>15</v>
      </c>
      <c r="B1008" s="1052">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2">
        <v>16</v>
      </c>
      <c r="B1009" s="1052">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2">
        <v>17</v>
      </c>
      <c r="B1010" s="1052">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2">
        <v>18</v>
      </c>
      <c r="B1011" s="1052">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2">
        <v>19</v>
      </c>
      <c r="B1012" s="1052">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2">
        <v>20</v>
      </c>
      <c r="B1013" s="1052">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2">
        <v>21</v>
      </c>
      <c r="B1014" s="1052">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2">
        <v>22</v>
      </c>
      <c r="B1015" s="1052">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2">
        <v>23</v>
      </c>
      <c r="B1016" s="1052">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2">
        <v>24</v>
      </c>
      <c r="B1017" s="1052">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2">
        <v>25</v>
      </c>
      <c r="B1018" s="1052">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2">
        <v>26</v>
      </c>
      <c r="B1019" s="1052">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2">
        <v>27</v>
      </c>
      <c r="B1020" s="1052">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2">
        <v>28</v>
      </c>
      <c r="B1021" s="1052">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2">
        <v>29</v>
      </c>
      <c r="B1022" s="1052">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2">
        <v>30</v>
      </c>
      <c r="B1023" s="1052">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2">
        <v>1</v>
      </c>
      <c r="B1027" s="1052">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2">
        <v>2</v>
      </c>
      <c r="B1028" s="1052">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2">
        <v>3</v>
      </c>
      <c r="B1029" s="1052">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2">
        <v>4</v>
      </c>
      <c r="B1030" s="1052">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2">
        <v>5</v>
      </c>
      <c r="B1031" s="1052">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2">
        <v>6</v>
      </c>
      <c r="B1032" s="1052">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2">
        <v>7</v>
      </c>
      <c r="B1033" s="1052">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2">
        <v>8</v>
      </c>
      <c r="B1034" s="1052">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2">
        <v>9</v>
      </c>
      <c r="B1035" s="1052">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2">
        <v>10</v>
      </c>
      <c r="B1036" s="1052">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2">
        <v>11</v>
      </c>
      <c r="B1037" s="1052">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2">
        <v>12</v>
      </c>
      <c r="B1038" s="1052">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2">
        <v>13</v>
      </c>
      <c r="B1039" s="1052">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2">
        <v>14</v>
      </c>
      <c r="B1040" s="1052">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2">
        <v>15</v>
      </c>
      <c r="B1041" s="1052">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2">
        <v>16</v>
      </c>
      <c r="B1042" s="1052">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2">
        <v>17</v>
      </c>
      <c r="B1043" s="1052">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2">
        <v>18</v>
      </c>
      <c r="B1044" s="1052">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2">
        <v>19</v>
      </c>
      <c r="B1045" s="1052">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2">
        <v>20</v>
      </c>
      <c r="B1046" s="1052">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2">
        <v>21</v>
      </c>
      <c r="B1047" s="1052">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2">
        <v>22</v>
      </c>
      <c r="B1048" s="1052">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2">
        <v>23</v>
      </c>
      <c r="B1049" s="1052">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2">
        <v>24</v>
      </c>
      <c r="B1050" s="1052">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2">
        <v>25</v>
      </c>
      <c r="B1051" s="1052">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2">
        <v>26</v>
      </c>
      <c r="B1052" s="1052">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2">
        <v>27</v>
      </c>
      <c r="B1053" s="1052">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2">
        <v>28</v>
      </c>
      <c r="B1054" s="1052">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2">
        <v>29</v>
      </c>
      <c r="B1055" s="1052">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2">
        <v>30</v>
      </c>
      <c r="B1056" s="1052">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2">
        <v>1</v>
      </c>
      <c r="B1060" s="1052">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2">
        <v>2</v>
      </c>
      <c r="B1061" s="1052">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2">
        <v>3</v>
      </c>
      <c r="B1062" s="1052">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2">
        <v>4</v>
      </c>
      <c r="B1063" s="1052">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2">
        <v>5</v>
      </c>
      <c r="B1064" s="1052">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2">
        <v>6</v>
      </c>
      <c r="B1065" s="1052">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2">
        <v>7</v>
      </c>
      <c r="B1066" s="1052">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2">
        <v>8</v>
      </c>
      <c r="B1067" s="1052">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2">
        <v>9</v>
      </c>
      <c r="B1068" s="1052">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2">
        <v>10</v>
      </c>
      <c r="B1069" s="1052">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2">
        <v>11</v>
      </c>
      <c r="B1070" s="1052">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2">
        <v>12</v>
      </c>
      <c r="B1071" s="1052">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2">
        <v>13</v>
      </c>
      <c r="B1072" s="1052">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2">
        <v>14</v>
      </c>
      <c r="B1073" s="1052">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2">
        <v>15</v>
      </c>
      <c r="B1074" s="1052">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2">
        <v>16</v>
      </c>
      <c r="B1075" s="1052">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2">
        <v>17</v>
      </c>
      <c r="B1076" s="1052">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2">
        <v>18</v>
      </c>
      <c r="B1077" s="1052">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2">
        <v>19</v>
      </c>
      <c r="B1078" s="1052">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2">
        <v>20</v>
      </c>
      <c r="B1079" s="1052">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2">
        <v>21</v>
      </c>
      <c r="B1080" s="1052">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2">
        <v>22</v>
      </c>
      <c r="B1081" s="1052">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2">
        <v>23</v>
      </c>
      <c r="B1082" s="1052">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2">
        <v>24</v>
      </c>
      <c r="B1083" s="1052">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2">
        <v>25</v>
      </c>
      <c r="B1084" s="1052">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2">
        <v>26</v>
      </c>
      <c r="B1085" s="1052">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2">
        <v>27</v>
      </c>
      <c r="B1086" s="1052">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2">
        <v>28</v>
      </c>
      <c r="B1087" s="1052">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2">
        <v>29</v>
      </c>
      <c r="B1088" s="1052">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2">
        <v>30</v>
      </c>
      <c r="B1089" s="1052">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2">
        <v>1</v>
      </c>
      <c r="B1093" s="1052">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2">
        <v>2</v>
      </c>
      <c r="B1094" s="1052">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2">
        <v>3</v>
      </c>
      <c r="B1095" s="1052">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2">
        <v>4</v>
      </c>
      <c r="B1096" s="1052">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2">
        <v>5</v>
      </c>
      <c r="B1097" s="1052">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2">
        <v>6</v>
      </c>
      <c r="B1098" s="1052">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2">
        <v>7</v>
      </c>
      <c r="B1099" s="1052">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2">
        <v>8</v>
      </c>
      <c r="B1100" s="1052">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2">
        <v>9</v>
      </c>
      <c r="B1101" s="1052">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2">
        <v>10</v>
      </c>
      <c r="B1102" s="1052">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2">
        <v>11</v>
      </c>
      <c r="B1103" s="1052">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2">
        <v>12</v>
      </c>
      <c r="B1104" s="1052">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2">
        <v>13</v>
      </c>
      <c r="B1105" s="1052">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2">
        <v>14</v>
      </c>
      <c r="B1106" s="1052">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2">
        <v>15</v>
      </c>
      <c r="B1107" s="1052">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2">
        <v>16</v>
      </c>
      <c r="B1108" s="1052">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2">
        <v>17</v>
      </c>
      <c r="B1109" s="1052">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2">
        <v>18</v>
      </c>
      <c r="B1110" s="1052">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2">
        <v>19</v>
      </c>
      <c r="B1111" s="1052">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2">
        <v>20</v>
      </c>
      <c r="B1112" s="1052">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2">
        <v>21</v>
      </c>
      <c r="B1113" s="1052">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2">
        <v>22</v>
      </c>
      <c r="B1114" s="1052">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2">
        <v>23</v>
      </c>
      <c r="B1115" s="1052">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2">
        <v>24</v>
      </c>
      <c r="B1116" s="1052">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2">
        <v>25</v>
      </c>
      <c r="B1117" s="1052">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2">
        <v>26</v>
      </c>
      <c r="B1118" s="1052">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2">
        <v>27</v>
      </c>
      <c r="B1119" s="1052">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2">
        <v>28</v>
      </c>
      <c r="B1120" s="1052">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2">
        <v>29</v>
      </c>
      <c r="B1121" s="1052">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2">
        <v>30</v>
      </c>
      <c r="B1122" s="1052">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2">
        <v>1</v>
      </c>
      <c r="B1126" s="1052">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2">
        <v>2</v>
      </c>
      <c r="B1127" s="1052">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2">
        <v>3</v>
      </c>
      <c r="B1128" s="1052">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2">
        <v>4</v>
      </c>
      <c r="B1129" s="1052">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2">
        <v>5</v>
      </c>
      <c r="B1130" s="1052">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2">
        <v>6</v>
      </c>
      <c r="B1131" s="1052">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2">
        <v>7</v>
      </c>
      <c r="B1132" s="1052">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2">
        <v>8</v>
      </c>
      <c r="B1133" s="1052">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2">
        <v>9</v>
      </c>
      <c r="B1134" s="1052">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2">
        <v>10</v>
      </c>
      <c r="B1135" s="1052">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2">
        <v>11</v>
      </c>
      <c r="B1136" s="1052">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2">
        <v>12</v>
      </c>
      <c r="B1137" s="1052">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2">
        <v>13</v>
      </c>
      <c r="B1138" s="1052">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2">
        <v>14</v>
      </c>
      <c r="B1139" s="1052">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2">
        <v>15</v>
      </c>
      <c r="B1140" s="1052">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2">
        <v>16</v>
      </c>
      <c r="B1141" s="1052">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2">
        <v>17</v>
      </c>
      <c r="B1142" s="1052">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2">
        <v>18</v>
      </c>
      <c r="B1143" s="1052">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2">
        <v>19</v>
      </c>
      <c r="B1144" s="1052">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2">
        <v>20</v>
      </c>
      <c r="B1145" s="1052">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2">
        <v>21</v>
      </c>
      <c r="B1146" s="1052">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2">
        <v>22</v>
      </c>
      <c r="B1147" s="1052">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2">
        <v>23</v>
      </c>
      <c r="B1148" s="1052">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2">
        <v>24</v>
      </c>
      <c r="B1149" s="1052">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2">
        <v>25</v>
      </c>
      <c r="B1150" s="1052">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2">
        <v>26</v>
      </c>
      <c r="B1151" s="1052">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2">
        <v>27</v>
      </c>
      <c r="B1152" s="1052">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2">
        <v>28</v>
      </c>
      <c r="B1153" s="1052">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2">
        <v>29</v>
      </c>
      <c r="B1154" s="1052">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2">
        <v>30</v>
      </c>
      <c r="B1155" s="1052">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2">
        <v>1</v>
      </c>
      <c r="B1159" s="1052">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2">
        <v>2</v>
      </c>
      <c r="B1160" s="1052">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2">
        <v>3</v>
      </c>
      <c r="B1161" s="1052">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2">
        <v>4</v>
      </c>
      <c r="B1162" s="1052">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2">
        <v>5</v>
      </c>
      <c r="B1163" s="1052">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2">
        <v>6</v>
      </c>
      <c r="B1164" s="1052">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2">
        <v>7</v>
      </c>
      <c r="B1165" s="1052">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2">
        <v>8</v>
      </c>
      <c r="B1166" s="1052">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2">
        <v>9</v>
      </c>
      <c r="B1167" s="1052">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2">
        <v>10</v>
      </c>
      <c r="B1168" s="1052">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2">
        <v>11</v>
      </c>
      <c r="B1169" s="1052">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2">
        <v>12</v>
      </c>
      <c r="B1170" s="1052">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2">
        <v>13</v>
      </c>
      <c r="B1171" s="1052">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2">
        <v>14</v>
      </c>
      <c r="B1172" s="1052">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2">
        <v>15</v>
      </c>
      <c r="B1173" s="1052">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2">
        <v>16</v>
      </c>
      <c r="B1174" s="1052">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2">
        <v>17</v>
      </c>
      <c r="B1175" s="1052">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2">
        <v>18</v>
      </c>
      <c r="B1176" s="1052">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2">
        <v>19</v>
      </c>
      <c r="B1177" s="1052">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2">
        <v>20</v>
      </c>
      <c r="B1178" s="1052">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2">
        <v>21</v>
      </c>
      <c r="B1179" s="1052">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2">
        <v>22</v>
      </c>
      <c r="B1180" s="1052">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2">
        <v>23</v>
      </c>
      <c r="B1181" s="1052">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2">
        <v>24</v>
      </c>
      <c r="B1182" s="1052">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2">
        <v>25</v>
      </c>
      <c r="B1183" s="1052">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2">
        <v>26</v>
      </c>
      <c r="B1184" s="1052">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2">
        <v>27</v>
      </c>
      <c r="B1185" s="1052">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2">
        <v>28</v>
      </c>
      <c r="B1186" s="1052">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2">
        <v>29</v>
      </c>
      <c r="B1187" s="1052">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2">
        <v>30</v>
      </c>
      <c r="B1188" s="1052">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2">
        <v>1</v>
      </c>
      <c r="B1192" s="1052">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2">
        <v>2</v>
      </c>
      <c r="B1193" s="1052">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2">
        <v>3</v>
      </c>
      <c r="B1194" s="1052">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2">
        <v>4</v>
      </c>
      <c r="B1195" s="1052">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2">
        <v>5</v>
      </c>
      <c r="B1196" s="1052">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2">
        <v>6</v>
      </c>
      <c r="B1197" s="1052">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2">
        <v>7</v>
      </c>
      <c r="B1198" s="1052">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2">
        <v>8</v>
      </c>
      <c r="B1199" s="1052">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2">
        <v>9</v>
      </c>
      <c r="B1200" s="1052">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2">
        <v>10</v>
      </c>
      <c r="B1201" s="1052">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2">
        <v>11</v>
      </c>
      <c r="B1202" s="1052">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2">
        <v>12</v>
      </c>
      <c r="B1203" s="1052">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2">
        <v>13</v>
      </c>
      <c r="B1204" s="1052">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2">
        <v>14</v>
      </c>
      <c r="B1205" s="1052">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2">
        <v>15</v>
      </c>
      <c r="B1206" s="1052">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2">
        <v>16</v>
      </c>
      <c r="B1207" s="1052">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2">
        <v>17</v>
      </c>
      <c r="B1208" s="1052">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2">
        <v>18</v>
      </c>
      <c r="B1209" s="1052">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2">
        <v>19</v>
      </c>
      <c r="B1210" s="1052">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2">
        <v>20</v>
      </c>
      <c r="B1211" s="1052">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2">
        <v>21</v>
      </c>
      <c r="B1212" s="1052">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2">
        <v>22</v>
      </c>
      <c r="B1213" s="1052">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2">
        <v>23</v>
      </c>
      <c r="B1214" s="1052">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2">
        <v>24</v>
      </c>
      <c r="B1215" s="1052">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2">
        <v>25</v>
      </c>
      <c r="B1216" s="1052">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2">
        <v>26</v>
      </c>
      <c r="B1217" s="1052">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2">
        <v>27</v>
      </c>
      <c r="B1218" s="1052">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2">
        <v>28</v>
      </c>
      <c r="B1219" s="1052">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2">
        <v>29</v>
      </c>
      <c r="B1220" s="1052">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2">
        <v>30</v>
      </c>
      <c r="B1221" s="1052">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2">
        <v>1</v>
      </c>
      <c r="B1225" s="1052">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2">
        <v>2</v>
      </c>
      <c r="B1226" s="1052">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2">
        <v>3</v>
      </c>
      <c r="B1227" s="1052">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2">
        <v>4</v>
      </c>
      <c r="B1228" s="1052">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2">
        <v>5</v>
      </c>
      <c r="B1229" s="1052">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2">
        <v>6</v>
      </c>
      <c r="B1230" s="1052">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2">
        <v>7</v>
      </c>
      <c r="B1231" s="1052">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2">
        <v>8</v>
      </c>
      <c r="B1232" s="1052">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2">
        <v>9</v>
      </c>
      <c r="B1233" s="1052">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2">
        <v>10</v>
      </c>
      <c r="B1234" s="1052">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2">
        <v>11</v>
      </c>
      <c r="B1235" s="1052">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2">
        <v>12</v>
      </c>
      <c r="B1236" s="1052">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2">
        <v>13</v>
      </c>
      <c r="B1237" s="1052">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2">
        <v>14</v>
      </c>
      <c r="B1238" s="1052">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2">
        <v>15</v>
      </c>
      <c r="B1239" s="1052">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2">
        <v>16</v>
      </c>
      <c r="B1240" s="1052">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2">
        <v>17</v>
      </c>
      <c r="B1241" s="1052">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2">
        <v>18</v>
      </c>
      <c r="B1242" s="1052">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2">
        <v>19</v>
      </c>
      <c r="B1243" s="1052">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2">
        <v>20</v>
      </c>
      <c r="B1244" s="1052">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2">
        <v>21</v>
      </c>
      <c r="B1245" s="1052">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2">
        <v>22</v>
      </c>
      <c r="B1246" s="1052">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2">
        <v>23</v>
      </c>
      <c r="B1247" s="1052">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2">
        <v>24</v>
      </c>
      <c r="B1248" s="1052">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2">
        <v>25</v>
      </c>
      <c r="B1249" s="1052">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2">
        <v>26</v>
      </c>
      <c r="B1250" s="1052">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2">
        <v>27</v>
      </c>
      <c r="B1251" s="1052">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2">
        <v>28</v>
      </c>
      <c r="B1252" s="1052">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2">
        <v>29</v>
      </c>
      <c r="B1253" s="1052">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2">
        <v>30</v>
      </c>
      <c r="B1254" s="1052">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2">
        <v>1</v>
      </c>
      <c r="B1258" s="1052">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2">
        <v>2</v>
      </c>
      <c r="B1259" s="1052">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2">
        <v>3</v>
      </c>
      <c r="B1260" s="1052">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2">
        <v>4</v>
      </c>
      <c r="B1261" s="1052">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2">
        <v>5</v>
      </c>
      <c r="B1262" s="1052">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2">
        <v>6</v>
      </c>
      <c r="B1263" s="1052">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2">
        <v>7</v>
      </c>
      <c r="B1264" s="1052">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2">
        <v>8</v>
      </c>
      <c r="B1265" s="1052">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2">
        <v>9</v>
      </c>
      <c r="B1266" s="1052">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2">
        <v>10</v>
      </c>
      <c r="B1267" s="1052">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2">
        <v>11</v>
      </c>
      <c r="B1268" s="1052">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2">
        <v>12</v>
      </c>
      <c r="B1269" s="1052">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2">
        <v>13</v>
      </c>
      <c r="B1270" s="1052">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2">
        <v>14</v>
      </c>
      <c r="B1271" s="1052">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2">
        <v>15</v>
      </c>
      <c r="B1272" s="1052">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2">
        <v>16</v>
      </c>
      <c r="B1273" s="1052">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2">
        <v>17</v>
      </c>
      <c r="B1274" s="1052">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2">
        <v>18</v>
      </c>
      <c r="B1275" s="1052">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2">
        <v>19</v>
      </c>
      <c r="B1276" s="1052">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2">
        <v>20</v>
      </c>
      <c r="B1277" s="1052">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2">
        <v>21</v>
      </c>
      <c r="B1278" s="1052">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2">
        <v>22</v>
      </c>
      <c r="B1279" s="1052">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2">
        <v>23</v>
      </c>
      <c r="B1280" s="1052">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2">
        <v>24</v>
      </c>
      <c r="B1281" s="1052">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2">
        <v>25</v>
      </c>
      <c r="B1282" s="1052">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2">
        <v>26</v>
      </c>
      <c r="B1283" s="1052">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2">
        <v>27</v>
      </c>
      <c r="B1284" s="1052">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2">
        <v>28</v>
      </c>
      <c r="B1285" s="1052">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2">
        <v>29</v>
      </c>
      <c r="B1286" s="1052">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2">
        <v>30</v>
      </c>
      <c r="B1287" s="1052">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2">
        <v>1</v>
      </c>
      <c r="B1291" s="1052">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2">
        <v>2</v>
      </c>
      <c r="B1292" s="1052">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2">
        <v>3</v>
      </c>
      <c r="B1293" s="1052">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2">
        <v>4</v>
      </c>
      <c r="B1294" s="1052">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2">
        <v>5</v>
      </c>
      <c r="B1295" s="1052">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2">
        <v>6</v>
      </c>
      <c r="B1296" s="1052">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2">
        <v>7</v>
      </c>
      <c r="B1297" s="1052">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2">
        <v>8</v>
      </c>
      <c r="B1298" s="1052">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2">
        <v>9</v>
      </c>
      <c r="B1299" s="1052">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2">
        <v>10</v>
      </c>
      <c r="B1300" s="1052">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2">
        <v>11</v>
      </c>
      <c r="B1301" s="1052">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2">
        <v>12</v>
      </c>
      <c r="B1302" s="1052">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2">
        <v>13</v>
      </c>
      <c r="B1303" s="1052">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2">
        <v>14</v>
      </c>
      <c r="B1304" s="1052">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2">
        <v>15</v>
      </c>
      <c r="B1305" s="1052">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2">
        <v>16</v>
      </c>
      <c r="B1306" s="1052">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2">
        <v>17</v>
      </c>
      <c r="B1307" s="1052">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2">
        <v>18</v>
      </c>
      <c r="B1308" s="1052">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2">
        <v>19</v>
      </c>
      <c r="B1309" s="1052">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2">
        <v>20</v>
      </c>
      <c r="B1310" s="1052">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2">
        <v>21</v>
      </c>
      <c r="B1311" s="1052">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2">
        <v>22</v>
      </c>
      <c r="B1312" s="1052">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2">
        <v>23</v>
      </c>
      <c r="B1313" s="1052">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2">
        <v>24</v>
      </c>
      <c r="B1314" s="1052">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2">
        <v>25</v>
      </c>
      <c r="B1315" s="1052">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2">
        <v>26</v>
      </c>
      <c r="B1316" s="1052">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2">
        <v>27</v>
      </c>
      <c r="B1317" s="1052">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2">
        <v>28</v>
      </c>
      <c r="B1318" s="1052">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2">
        <v>29</v>
      </c>
      <c r="B1319" s="1052">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2">
        <v>30</v>
      </c>
      <c r="B1320" s="1052">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2018-08-24T11:54:31Z</cp:lastPrinted>
  <dcterms:created xsi:type="dcterms:W3CDTF">2012-03-13T00:50:25Z</dcterms:created>
  <dcterms:modified xsi:type="dcterms:W3CDTF">2020-11-12T10:21:38Z</dcterms:modified>
</cp:coreProperties>
</file>