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2年度調整係\99 その他\01作業依頼\021105_行政事業レビューシートの記載の確認等について\回答\1119〆修正登録\1_行政事業レビュー（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<sst xmlns="http://schemas.openxmlformats.org/spreadsheetml/2006/main" count="2987" uniqueCount="645">
  <si>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</si>
  <si>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</si>
  <si>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</si>
  <si>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</si>
  <si>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</si>
  <si>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</si>
  <si>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</si>
  <si>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</si>
  <si>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</si>
  <si>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</si>
  <si>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</si>
  <si>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</si>
  <si>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</si>
  <si>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</si>
  <si>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</si>
  <si>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</si>
  <si>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</si>
  <si>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</si>
  <si>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</si>
  <si>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</si>
  <si>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</si>
  <si>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</si>
  <si>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</si>
  <si>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</si>
  <si>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</si>
  <si>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</si>
  <si>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</si>
  <si>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</si>
  <si>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</si>
  <si>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</si>
  <si>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</si>
  <si>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</si>
  <si>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</si>
  <si>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</si>
  <si>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</si>
  <si>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</si>
  <si>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</si>
  <si>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</si>
  <si>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</si>
  <si>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</si>
  <si>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</si>
  <si>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</si>
  <si>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</si>
  <si>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</si>
  <si>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</si>
  <si>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</si>
  <si>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</si>
  <si>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</si>
  <si>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</si>
  <si>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</si>
  <si>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</si>
  <si>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</si>
  <si>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</si>
  <si>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</si>
  <si>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</si>
  <si>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</si>
  <si>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</si>
  <si>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</si>
  <si>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</si>
  <si>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</si>
  <si>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</si>
  <si>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</si>
  <si>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</si>
  <si>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</si>
  <si>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</si>
  <si>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</si>
  <si>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</si>
  <si>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</si>
  <si>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</si>
  <si>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</si>
  <si>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</si>
  <si>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</si>
  <si>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</si>
  <si>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</si>
  <si>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</si>
  <si>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</si>
  <si>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</si>
  <si>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</si>
  <si>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</si>
  <si>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</si>
  <si>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</si>
  <si>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</si>
  <si>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</si>
  <si>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</si>
  <si>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</si>
  <si>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</si>
  <si>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</si>
  <si>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</si>
  <si>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</si>
  <si>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</si>
  <si>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</si>
  <si>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</si>
  <si>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</si>
  <si>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</si>
  <si>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</si>
  <si>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</si>
  <si>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</si>
  <si>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</si>
  <si>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</si>
  <si>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</si>
  <si>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</si>
  <si>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</si>
  <si>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</si>
  <si>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</si>
  <si>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</si>
  <si>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</si>
  <si>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</si>
  <si>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</si>
  <si>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</si>
  <si>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</si>
  <si>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</si>
  <si>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</si>
  <si>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</si>
  <si>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</si>
  <si>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</si>
  <si>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</si>
  <si>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</si>
  <si>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</si>
  <si>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</si>
  <si>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</si>
  <si>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</si>
  <si>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</si>
  <si>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</si>
  <si>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</si>
  <si>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</si>
  <si>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</si>
  <si>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</si>
  <si>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</si>
  <si>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</si>
  <si>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</si>
  <si>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</si>
  <si>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</si>
  <si>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</si>
  <si>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</si>
  <si>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</si>
  <si>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</si>
  <si>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</si>
  <si>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</si>
  <si>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</si>
  <si>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</si>
  <si>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</si>
  <si>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</si>
  <si>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</si>
  <si>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</si>
  <si>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</si>
  <si>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</si>
  <si>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</si>
  <si>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</si>
  <si>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</si>
  <si>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</si>
  <si>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</si>
  <si>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</si>
  <si>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</si>
  <si>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</si>
  <si>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</si>
  <si>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</si>
  <si>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</si>
  <si>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</si>
  <si>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</si>
  <si>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</si>
  <si>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</si>
  <si>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</si>
  <si>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</si>
  <si>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</si>
  <si>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</si>
  <si>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</si>
  <si>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</si>
  <si>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</si>
  <si>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</si>
  <si>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</si>
  <si>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</si>
  <si>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</si>
  <si>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</si>
  <si>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</si>
  <si>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</si>
  <si>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</si>
  <si>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</si>
  <si>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</si>
  <si>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</si>
  <si>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</si>
  <si>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</si>
  <si>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</si>
  <si>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</si>
  <si>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</si>
  <si>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</si>
  <si>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</si>
  <si>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</si>
  <si>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</si>
  <si>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</si>
  <si>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</si>
  <si>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</si>
  <si>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</si>
  <si>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</si>
  <si>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</si>
  <si>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</si>
  <si>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</si>
  <si>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</si>
  <si>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</si>
  <si>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</si>
  <si>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</si>
  <si>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</si>
  <si>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</si>
  <si>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</si>
  <si>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</si>
  <si>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</si>
  <si>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</si>
  <si>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</si>
  <si>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</si>
  <si>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</si>
  <si>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</si>
  <si>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</si>
  <si>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</si>
  <si>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</si>
  <si>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</si>
  <si>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</si>
  <si>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</si>
  <si>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</si>
  <si>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</si>
  <si>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</si>
  <si>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</si>
  <si>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</si>
  <si>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</si>
  <si>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</si>
  <si>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</si>
  <si>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</si>
  <si>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</si>
  <si>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</si>
  <si>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</si>
  <si>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</si>
  <si>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</si>
  <si>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</si>
  <si>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</si>
  <si>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</si>
  <si>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</si>
  <si>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</si>
  <si>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</si>
  <si>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</si>
  <si>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</si>
  <si>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</si>
  <si>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</si>
  <si>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</si>
  <si>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</si>
  <si>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</si>
  <si>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</si>
  <si>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</si>
  <si>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</si>
  <si>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</si>
  <si>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</si>
  <si>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</si>
  <si>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</si>
  <si>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</si>
  <si>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</si>
  <si>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</si>
  <si>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</si>
  <si>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</si>
  <si>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</si>
  <si>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</si>
  <si>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</si>
  <si>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</si>
  <si>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</si>
  <si>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</si>
  <si>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</si>
  <si>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</si>
  <si>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</si>
  <si>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</si>
  <si>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</si>
  <si>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</si>
  <si>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</si>
  <si>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</si>
  <si>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</si>
  <si>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</si>
  <si>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</si>
  <si>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</si>
  <si>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</si>
  <si>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</si>
  <si>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</si>
  <si>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</si>
  <si>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</si>
  <si>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</si>
  <si>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</si>
  <si>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</si>
  <si>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</si>
  <si>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</si>
  <si>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</si>
  <si>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</si>
  <si>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</si>
  <si>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</si>
  <si>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</si>
  <si>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</si>
  <si>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</si>
  <si>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</si>
  <si>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</si>
  <si>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</si>
  <si>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</si>
  <si>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</si>
  <si>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</si>
  <si>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</si>
  <si>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</si>
  <si>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</si>
  <si>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</si>
  <si>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</si>
  <si>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</si>
  <si>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</si>
  <si>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</si>
  <si>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</si>
  <si>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</si>
  <si>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</si>
  <si>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</si>
  <si>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</si>
  <si>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</si>
  <si>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</si>
  <si>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</si>
  <si>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</si>
  <si>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</si>
  <si>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</si>
  <si>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</si>
  <si>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</si>
  <si>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</si>
  <si>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</si>
  <si>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</si>
  <si>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</si>
  <si>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</si>
  <si>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</si>
  <si>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</si>
  <si>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</si>
  <si>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</si>
  <si>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</si>
  <si>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</si>
  <si>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</si>
  <si>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</si>
  <si>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</si>
  <si>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</si>
  <si>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</si>
  <si>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</si>
  <si>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</si>
  <si>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</si>
  <si>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</si>
  <si>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</si>
  <si>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</si>
  <si>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</si>
  <si>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</si>
  <si>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</si>
  <si>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</si>
  <si>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</si>
  <si>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</si>
  <si>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</si>
  <si>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</si>
  <si>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</si>
  <si>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</si>
  <si>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</si>
  <si>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</si>
  <si>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</si>
  <si>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</si>
  <si>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</si>
  <si>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</si>
  <si>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</si>
  <si>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</si>
  <si>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</si>
  <si>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</si>
  <si>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</si>
  <si>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</si>
  <si>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</si>
  <si>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</si>
  <si>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</si>
  <si>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</si>
  <si>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</si>
  <si>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</si>
  <si>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</si>
  <si>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</si>
  <si>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</si>
  <si>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</si>
  <si>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</si>
  <si>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</si>
  <si>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</si>
  <si>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</si>
  <si>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</si>
  <si>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</si>
  <si>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</si>
  <si>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</si>
  <si>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</si>
  <si>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</si>
  <si>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</si>
  <si>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</si>
  <si>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</si>
  <si>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</si>
  <si>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</si>
  <si>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</si>
  <si>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</si>
  <si>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</si>
  <si>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</si>
  <si>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</si>
  <si>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</si>
  <si>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</si>
  <si>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</si>
  <si>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</si>
  <si>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</si>
  <si>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</si>
  <si>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</si>
  <si>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</si>
  <si>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</si>
  <si>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</si>
  <si>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</si>
  <si>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</si>
  <si>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</si>
  <si>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</si>
  <si>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</si>
  <si>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</si>
  <si>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</si>
  <si>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</si>
  <si>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</si>
  <si>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</si>
  <si>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</si>
  <si>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</si>
  <si>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</si>
  <si>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</si>
  <si>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</si>
  <si>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</si>
  <si>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</si>
  <si>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</si>
  <si>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</si>
  <si>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</si>
  <si>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</si>
  <si>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</si>
  <si>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</si>
  <si>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</si>
  <si>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</si>
  <si>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</si>
  <si>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</si>
  <si>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</si>
  <si>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</si>
  <si>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</si>
  <si>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</si>
  <si>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</si>
  <si>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</si>
  <si>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</si>
  <si>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</si>
  <si>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</si>
  <si>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</si>
  <si>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</si>
  <si>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</si>
  <si>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</si>
  <si>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</si>
  <si>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</si>
  <si>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</si>
  <si>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</si>
  <si>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</si>
  <si>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</si>
  <si>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</si>
  <si>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</si>
  <si>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</si>
  <si>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</si>
  <si>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</si>
  <si>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</si>
  <si>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</si>
  <si>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</si>
  <si>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</si>
  <si>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</si>
  <si>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</si>
  <si>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</si>
  <si>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</si>
  <si>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</si>
  <si>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</si>
  <si>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</si>
  <si>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</si>
  <si>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</si>
  <si>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</si>
  <si>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</si>
  <si>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</si>
  <si>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</si>
  <si>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</si>
  <si>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</si>
  <si>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</si>
  <si>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</si>
  <si>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</si>
  <si>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</si>
  <si>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</si>
  <si>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</si>
  <si>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</si>
  <si>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</si>
  <si>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</si>
  <si>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</si>
  <si>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</si>
  <si>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</si>
  <si>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</si>
  <si>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</si>
  <si>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</si>
  <si>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</si>
  <si>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</si>
  <si>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</si>
  <si>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</si>
  <si>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</si>
  <si>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</si>
  <si>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</si>
  <si>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</si>
  <si>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</si>
  <si>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</si>
  <si>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</si>
  <si>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</si>
  <si>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</si>
  <si>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</si>
  <si>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</si>
  <si>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</si>
  <si>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</si>
  <si>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</si>
  <si>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</si>
  <si>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</si>
  <si>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</si>
  <si>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</si>
  <si>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</si>
  <si>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</si>
  <si>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</si>
  <si>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</si>
  <si>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</si>
  <si>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</si>
  <si>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</si>
  <si>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</si>
  <si>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</si>
  <si>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</si>
  <si>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</si>
  <si>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</si>
  <si>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</si>
  <si>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</si>
  <si>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</si>
  <si>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</si>
  <si>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</si>
  <si>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</si>
  <si>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</si>
  <si>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</si>
  <si>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</si>
  <si>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</si>
  <si>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</si>
  <si>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</si>
  <si>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</si>
  <si>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</si>
  <si>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</si>
  <si>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</si>
  <si>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</si>
  <si>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</si>
  <si>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</si>
  <si>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</si>
  <si>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</si>
  <si>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</si>
  <si>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</si>
  <si>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</si>
  <si>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</si>
  <si>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</si>
  <si>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</si>
  <si>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</si>
  <si>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</si>
  <si>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社会福祉施設等災害復旧費補助金</t>
    <rPh sb="0" eb="2">
      <t>シャカイ</t>
    </rPh>
    <rPh sb="2" eb="4">
      <t>フクシ</t>
    </rPh>
    <rPh sb="4" eb="6">
      <t>シセツ</t>
    </rPh>
    <rPh sb="6" eb="7">
      <t>トウ</t>
    </rPh>
    <rPh sb="7" eb="9">
      <t>サイガイ</t>
    </rPh>
    <rPh sb="9" eb="12">
      <t>フッキュウヒ</t>
    </rPh>
    <rPh sb="12" eb="15">
      <t>ホジョキン</t>
    </rPh>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</si>
  <si>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</si>
  <si>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</si>
  <si>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</si>
  <si>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平成２８年度</t>
    <rPh sb="0" eb="2">
      <t>ヘイセイ</t>
    </rPh>
    <rPh sb="4" eb="5">
      <t>ネン</t>
    </rPh>
    <rPh sb="5" eb="6">
      <t>ド</t>
    </rPh>
    <phoneticPr fontId="5"/>
  </si>
  <si>
    <t>○</t>
  </si>
  <si>
    <t>社会福祉施設等災害復旧費の国庫補助について（平成26年3月14日厚生労働省発社援0314第6号厚生労働事務次官通知）</t>
    <rPh sb="0" eb="2">
      <t>シャカイ</t>
    </rPh>
    <rPh sb="2" eb="4">
      <t>フクシ</t>
    </rPh>
    <rPh sb="4" eb="6">
      <t>シセツ</t>
    </rPh>
    <rPh sb="6" eb="7">
      <t>トウ</t>
    </rPh>
    <rPh sb="7" eb="9">
      <t>サイガイ</t>
    </rPh>
    <rPh sb="9" eb="12">
      <t>フッキュウヒ</t>
    </rPh>
    <rPh sb="13" eb="15">
      <t>コッコ</t>
    </rPh>
    <rPh sb="15" eb="17">
      <t>ホジョ</t>
    </rPh>
    <rPh sb="22" eb="24">
      <t>ヘイセイ</t>
    </rPh>
    <rPh sb="26" eb="27">
      <t>ネン</t>
    </rPh>
    <rPh sb="28" eb="29">
      <t>ガツ</t>
    </rPh>
    <rPh sb="31" eb="32">
      <t>ニチ</t>
    </rPh>
    <rPh sb="32" eb="34">
      <t>コウセイ</t>
    </rPh>
    <rPh sb="34" eb="37">
      <t>ロウドウショウ</t>
    </rPh>
    <rPh sb="37" eb="38">
      <t>ハツ</t>
    </rPh>
    <rPh sb="38" eb="39">
      <t>シャ</t>
    </rPh>
    <rPh sb="39" eb="40">
      <t>エン</t>
    </rPh>
    <rPh sb="44" eb="45">
      <t>ダイ</t>
    </rPh>
    <rPh sb="46" eb="47">
      <t>ゴウ</t>
    </rPh>
    <rPh sb="47" eb="49">
      <t>コウセイ</t>
    </rPh>
    <rPh sb="49" eb="51">
      <t>ロウドウ</t>
    </rPh>
    <rPh sb="51" eb="53">
      <t>ジム</t>
    </rPh>
    <rPh sb="53" eb="55">
      <t>ジカン</t>
    </rPh>
    <rPh sb="55" eb="57">
      <t>ツウチ</t>
    </rPh>
    <phoneticPr fontId="5"/>
  </si>
  <si>
    <t>－</t>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</si>
  <si>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rPh sb="0" eb="2">
      <t>ヒガイ</t>
    </rPh>
    <rPh sb="3" eb="4">
      <t>ウ</t>
    </rPh>
    <rPh sb="6" eb="8">
      <t>ジドウ</t>
    </rPh>
    <rPh sb="8" eb="10">
      <t>フクシ</t>
    </rPh>
    <rPh sb="10" eb="12">
      <t>シセツ</t>
    </rPh>
    <rPh sb="12" eb="13">
      <t>トウ</t>
    </rPh>
    <rPh sb="14" eb="15">
      <t>カン</t>
    </rPh>
    <rPh sb="17" eb="19">
      <t>サイガイ</t>
    </rPh>
    <rPh sb="22" eb="24">
      <t>ヒガイ</t>
    </rPh>
    <rPh sb="27" eb="28">
      <t>スミ</t>
    </rPh>
    <rPh sb="31" eb="33">
      <t>フッキュウ</t>
    </rPh>
    <rPh sb="34" eb="35">
      <t>ハカ</t>
    </rPh>
    <rPh sb="40" eb="42">
      <t>シセツ</t>
    </rPh>
    <rPh sb="42" eb="45">
      <t>ニュウショシャ</t>
    </rPh>
    <rPh sb="45" eb="46">
      <t>トウ</t>
    </rPh>
    <rPh sb="47" eb="49">
      <t>フクシ</t>
    </rPh>
    <rPh sb="50" eb="52">
      <t>カクホ</t>
    </rPh>
    <rPh sb="84" eb="86">
      <t>ホジョ</t>
    </rPh>
    <rPh sb="86" eb="88">
      <t>タイショウ</t>
    </rPh>
    <rPh sb="89" eb="93">
      <t>トドウフケン</t>
    </rPh>
    <rPh sb="94" eb="96">
      <t>シテイ</t>
    </rPh>
    <rPh sb="96" eb="98">
      <t>トシ</t>
    </rPh>
    <rPh sb="99" eb="102">
      <t>チュウカクシ</t>
    </rPh>
    <rPh sb="103" eb="106">
      <t>ホジョリツ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</si>
  <si>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</si>
  <si>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</si>
  <si>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</si>
  <si>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</si>
  <si>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</si>
  <si>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</si>
  <si>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</si>
  <si>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</si>
  <si>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</si>
  <si>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</si>
  <si>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</si>
  <si>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被災地都道府県や自治体の復旧計画等に合わせて、児童福祉施設等復旧等を支援している。</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phoneticPr fontId="5"/>
  </si>
  <si>
    <t>復旧施設数</t>
    <rPh sb="0" eb="2">
      <t>フッキュウ</t>
    </rPh>
    <rPh sb="2" eb="5">
      <t>シセツスウ</t>
    </rPh>
    <phoneticPr fontId="5"/>
  </si>
  <si>
    <t>施設数</t>
    <rPh sb="0" eb="3">
      <t>シセツスウ</t>
    </rPh>
    <phoneticPr fontId="5"/>
  </si>
  <si>
    <t>－</t>
    <phoneticPr fontId="5"/>
  </si>
  <si>
    <t>-</t>
    <phoneticPr fontId="5"/>
  </si>
  <si>
    <t>-</t>
    <phoneticPr fontId="5"/>
  </si>
  <si>
    <t>復旧施設数
災害発生は予測できないため当初見込みの設定は不可。</t>
    <rPh sb="0" eb="2">
      <t>フッキュウ</t>
    </rPh>
    <rPh sb="2" eb="5">
      <t>シセツスウ</t>
    </rPh>
    <rPh sb="6" eb="8">
      <t>サイガイ</t>
    </rPh>
    <rPh sb="8" eb="10">
      <t>ハッセイ</t>
    </rPh>
    <rPh sb="11" eb="13">
      <t>ヨソク</t>
    </rPh>
    <rPh sb="19" eb="21">
      <t>トウショ</t>
    </rPh>
    <rPh sb="21" eb="23">
      <t>ミコ</t>
    </rPh>
    <rPh sb="25" eb="27">
      <t>セッテイ</t>
    </rPh>
    <rPh sb="28" eb="30">
      <t>フカ</t>
    </rPh>
    <phoneticPr fontId="5"/>
  </si>
  <si>
    <t>－</t>
    <phoneticPr fontId="5"/>
  </si>
  <si>
    <t>単位当たりコスト ＝ Ｘ／ Ｙ
※単位未満四捨五入
Ｘ：「執行額（百万円単位）」 
Ｙ：「復旧施設数」　　　　　　　　　　　　　　</t>
    <rPh sb="45" eb="47">
      <t>フッキュウ</t>
    </rPh>
    <rPh sb="47" eb="50">
      <t>シセツスウ</t>
    </rPh>
    <phoneticPr fontId="5"/>
  </si>
  <si>
    <t>　　X/Y</t>
    <phoneticPr fontId="5"/>
  </si>
  <si>
    <t>152/77</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</si>
  <si>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</si>
  <si>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</si>
  <si>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</si>
  <si>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</si>
  <si>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</si>
  <si>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</si>
  <si>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</si>
  <si>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</si>
  <si>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t>
  </si>
  <si>
    <t>無</t>
  </si>
  <si>
    <t>-</t>
    <phoneticPr fontId="5"/>
  </si>
  <si>
    <t>－</t>
    <phoneticPr fontId="5"/>
  </si>
  <si>
    <t>－</t>
    <phoneticPr fontId="5"/>
  </si>
  <si>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</si>
  <si>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</si>
  <si>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災害からの復旧等が目的であることから、民間等に委ねることはできない。</t>
    <rPh sb="0" eb="2">
      <t>サイガイ</t>
    </rPh>
    <rPh sb="5" eb="7">
      <t>フッキュウ</t>
    </rPh>
    <rPh sb="7" eb="8">
      <t>トウ</t>
    </rPh>
    <rPh sb="9" eb="11">
      <t>モクテキ</t>
    </rPh>
    <rPh sb="19" eb="21">
      <t>ミンカン</t>
    </rPh>
    <rPh sb="21" eb="22">
      <t>トウ</t>
    </rPh>
    <rPh sb="23" eb="2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</si>
  <si>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</si>
  <si>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</si>
  <si>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</si>
  <si>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</si>
  <si>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被災した施設の復旧が着実に進んでおり、成果目標に見合った成果実績となっている。</t>
    <rPh sb="0" eb="2">
      <t>ヒサイ</t>
    </rPh>
    <rPh sb="4" eb="6">
      <t>シセツ</t>
    </rPh>
    <rPh sb="7" eb="9">
      <t>フッキュウ</t>
    </rPh>
    <rPh sb="10" eb="12">
      <t>チャクジツ</t>
    </rPh>
    <rPh sb="13" eb="14">
      <t>スス</t>
    </rPh>
    <rPh sb="19" eb="21">
      <t>セイカ</t>
    </rPh>
    <rPh sb="21" eb="23">
      <t>モクヒョウ</t>
    </rPh>
    <rPh sb="24" eb="26">
      <t>ミア</t>
    </rPh>
    <rPh sb="28" eb="30">
      <t>セイカ</t>
    </rPh>
    <rPh sb="30" eb="32">
      <t>ジッセキ</t>
    </rPh>
    <phoneticPr fontId="5"/>
  </si>
  <si>
    <t>災害復旧に係る施設整備の申請に応じて審査の上、交付決定しており、見込みにあった実績となっている。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rPh sb="32" eb="34">
      <t>ミコ</t>
    </rPh>
    <rPh sb="39" eb="41">
      <t>ジッセキ</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</si>
  <si>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</si>
  <si>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</si>
  <si>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</si>
  <si>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</si>
  <si>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t>
    <phoneticPr fontId="5"/>
  </si>
  <si>
    <t>A.熊本県</t>
    <rPh sb="2" eb="5">
      <t>クマモトケン</t>
    </rPh>
    <phoneticPr fontId="5"/>
  </si>
  <si>
    <t>B.熊本市</t>
    <rPh sb="2" eb="5">
      <t>クマモトシ</t>
    </rPh>
    <phoneticPr fontId="5"/>
  </si>
  <si>
    <t>工事費</t>
    <rPh sb="0" eb="3">
      <t>コウジヒ</t>
    </rPh>
    <phoneticPr fontId="5"/>
  </si>
  <si>
    <t>災害復旧に必要な経費</t>
    <rPh sb="0" eb="2">
      <t>サイガイ</t>
    </rPh>
    <rPh sb="2" eb="4">
      <t>フッキュウ</t>
    </rPh>
    <rPh sb="5" eb="7">
      <t>ヒツヨウ</t>
    </rPh>
    <rPh sb="8" eb="10">
      <t>ケイヒ</t>
    </rPh>
    <phoneticPr fontId="5"/>
  </si>
  <si>
    <t>熊本県</t>
    <rPh sb="0" eb="3">
      <t>クマモトケン</t>
    </rPh>
    <phoneticPr fontId="5"/>
  </si>
  <si>
    <t>大分県</t>
    <rPh sb="0" eb="3">
      <t>オオイタケン</t>
    </rPh>
    <phoneticPr fontId="5"/>
  </si>
  <si>
    <t>栃木県</t>
    <rPh sb="0" eb="3">
      <t>トチギケン</t>
    </rPh>
    <phoneticPr fontId="5"/>
  </si>
  <si>
    <t>鳥取県</t>
    <rPh sb="0" eb="3">
      <t>トットリケン</t>
    </rPh>
    <phoneticPr fontId="5"/>
  </si>
  <si>
    <t>三重県</t>
    <rPh sb="0" eb="3">
      <t>ミエケン</t>
    </rPh>
    <phoneticPr fontId="5"/>
  </si>
  <si>
    <t>岩手県</t>
    <rPh sb="0" eb="3">
      <t>イワテケン</t>
    </rPh>
    <phoneticPr fontId="5"/>
  </si>
  <si>
    <t>災害復旧に必要な経費</t>
    <rPh sb="0" eb="2">
      <t>サイガイ</t>
    </rPh>
    <rPh sb="2" eb="4">
      <t>フッキュウ</t>
    </rPh>
    <rPh sb="5" eb="7">
      <t>ヒツヨウ</t>
    </rPh>
    <rPh sb="8" eb="10">
      <t>ケイヒ</t>
    </rPh>
    <phoneticPr fontId="5"/>
  </si>
  <si>
    <t>補助金等交付</t>
  </si>
  <si>
    <t>-</t>
    <phoneticPr fontId="5"/>
  </si>
  <si>
    <t>熊本県熊本市</t>
    <rPh sb="0" eb="3">
      <t>クマモトケン</t>
    </rPh>
    <rPh sb="3" eb="6">
      <t>クマモトシ</t>
    </rPh>
    <phoneticPr fontId="5"/>
  </si>
  <si>
    <t>熊本県南小国町</t>
    <rPh sb="0" eb="3">
      <t>クマモトケン</t>
    </rPh>
    <rPh sb="3" eb="6">
      <t>ミナミオグニ</t>
    </rPh>
    <rPh sb="6" eb="7">
      <t>チョウ</t>
    </rPh>
    <phoneticPr fontId="5"/>
  </si>
  <si>
    <t>熊本県益城町</t>
    <rPh sb="0" eb="3">
      <t>クマモトケン</t>
    </rPh>
    <rPh sb="3" eb="6">
      <t>マシキマチ</t>
    </rPh>
    <phoneticPr fontId="5"/>
  </si>
  <si>
    <t>熊本県御船町</t>
    <rPh sb="0" eb="3">
      <t>クマモトケン</t>
    </rPh>
    <rPh sb="3" eb="6">
      <t>ミフネマチ</t>
    </rPh>
    <phoneticPr fontId="5"/>
  </si>
  <si>
    <t>熊本県大津町</t>
    <rPh sb="0" eb="3">
      <t>クマモトケン</t>
    </rPh>
    <rPh sb="3" eb="5">
      <t>オオツ</t>
    </rPh>
    <rPh sb="5" eb="6">
      <t>マチ</t>
    </rPh>
    <phoneticPr fontId="5"/>
  </si>
  <si>
    <t>熊本県甲佐町</t>
    <rPh sb="0" eb="3">
      <t>クマモトケン</t>
    </rPh>
    <rPh sb="3" eb="6">
      <t>コウサマチ</t>
    </rPh>
    <phoneticPr fontId="5"/>
  </si>
  <si>
    <t>熊本県玉東町</t>
    <rPh sb="0" eb="3">
      <t>クマモトケン</t>
    </rPh>
    <rPh sb="3" eb="4">
      <t>タマ</t>
    </rPh>
    <rPh sb="4" eb="5">
      <t>ヒガシ</t>
    </rPh>
    <rPh sb="5" eb="6">
      <t>マチ</t>
    </rPh>
    <phoneticPr fontId="5"/>
  </si>
  <si>
    <t>熊本県嘉島町</t>
    <rPh sb="0" eb="3">
      <t>クマモトケン</t>
    </rPh>
    <rPh sb="3" eb="6">
      <t>カシママチ</t>
    </rPh>
    <phoneticPr fontId="5"/>
  </si>
  <si>
    <t>大分県日田市</t>
    <rPh sb="0" eb="3">
      <t>オオイタケン</t>
    </rPh>
    <rPh sb="3" eb="6">
      <t>ヒタシ</t>
    </rPh>
    <phoneticPr fontId="5"/>
  </si>
  <si>
    <t>熊本県宇城市</t>
    <rPh sb="0" eb="3">
      <t>クマモトケン</t>
    </rPh>
    <rPh sb="3" eb="6">
      <t>ウキシ</t>
    </rPh>
    <phoneticPr fontId="5"/>
  </si>
  <si>
    <t>-</t>
    <phoneticPr fontId="5"/>
  </si>
  <si>
    <t>-</t>
    <phoneticPr fontId="5"/>
  </si>
  <si>
    <t>-</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</si>
  <si>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</si>
  <si>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</si>
  <si>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当初、整備予定であった施設の整備が遅れ次年度に回ることになったなど、地方公共団体からの交付申請額が当初の見込みを下回ったため。</t>
    <rPh sb="19" eb="22">
      <t>ジネンド</t>
    </rPh>
    <rPh sb="34" eb="36">
      <t>チホウ</t>
    </rPh>
    <rPh sb="36" eb="38">
      <t>コウキョウ</t>
    </rPh>
    <rPh sb="38" eb="40">
      <t>ダンタイ</t>
    </rPh>
    <rPh sb="43" eb="45">
      <t>コウフ</t>
    </rPh>
    <rPh sb="45" eb="47">
      <t>シンセイ</t>
    </rPh>
    <rPh sb="47" eb="48">
      <t>ガク</t>
    </rPh>
    <phoneticPr fontId="5"/>
  </si>
  <si>
    <t>被災した児童福祉施設等の災害復旧事業に要する経費については、平成２８年度７７件、平成２９年度１５６件交付決定しているところであり、着実に復旧が進んでいる。一方、事業計画の遅れ等の事情により、これまで復旧できていない施設への復旧事業の実施を図る必要がある。</t>
    <rPh sb="0" eb="2">
      <t>ヒサイ</t>
    </rPh>
    <rPh sb="4" eb="6">
      <t>ジドウ</t>
    </rPh>
    <rPh sb="6" eb="8">
      <t>フクシ</t>
    </rPh>
    <rPh sb="8" eb="10">
      <t>シセツ</t>
    </rPh>
    <rPh sb="10" eb="11">
      <t>トウ</t>
    </rPh>
    <rPh sb="12" eb="14">
      <t>サイガイ</t>
    </rPh>
    <rPh sb="14" eb="16">
      <t>フッキュウ</t>
    </rPh>
    <rPh sb="16" eb="18">
      <t>ジギョウ</t>
    </rPh>
    <rPh sb="19" eb="20">
      <t>ヨウ</t>
    </rPh>
    <rPh sb="22" eb="24">
      <t>ケイヒ</t>
    </rPh>
    <rPh sb="30" eb="32">
      <t>ヘイセイ</t>
    </rPh>
    <rPh sb="34" eb="36">
      <t>ネンド</t>
    </rPh>
    <rPh sb="38" eb="39">
      <t>ケン</t>
    </rPh>
    <rPh sb="40" eb="42">
      <t>ヘイセイ</t>
    </rPh>
    <rPh sb="44" eb="46">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</si>
  <si>
    <t>田村　悟</t>
    <rPh sb="0" eb="2">
      <t>タムラ</t>
    </rPh>
    <rPh sb="3" eb="4">
      <t>サトシ</t>
    </rPh>
    <phoneticPr fontId="5"/>
  </si>
  <si>
    <t>点検対象外</t>
    <rPh sb="0" eb="2">
      <t>テンケン</t>
    </rPh>
    <rPh sb="2" eb="5">
      <t>タイショウガイ</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</si>
  <si>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32" eb="34">
      <t>シャカイ</t>
    </rPh>
    <rPh sb="34" eb="36">
      <t>フクシ</t>
    </rPh>
    <rPh sb="36" eb="38">
      <t>ホウジン</t>
    </rPh>
    <rPh sb="38" eb="39">
      <t>トウ</t>
    </rPh>
    <rPh sb="84" eb="86">
      <t>モクテキ</t>
    </rPh>
    <phoneticPr fontId="5"/>
  </si>
  <si>
    <t>終了予定</t>
  </si>
  <si>
    <t>事業は当初の予定通りの成果を達成したため、平成３０年度をもって終了すること。</t>
    <phoneticPr fontId="5"/>
  </si>
  <si>
    <t>-</t>
    <phoneticPr fontId="5"/>
  </si>
  <si>
    <t>災害の発生に応じて、事業が発生するため３１年度要求額は０円だが事業は終了する予定はない。</t>
    <rPh sb="0" eb="2">
      <t>サイガイ</t>
    </rPh>
    <rPh sb="3" eb="5">
      <t>ハッセイ</t>
    </rPh>
    <rPh sb="6" eb="7">
      <t>オウ</t>
    </rPh>
    <rPh sb="10" eb="12">
      <t>ジギョウ</t>
    </rPh>
    <rPh sb="13" eb="15">
      <t>ハッセイ</t>
    </rPh>
    <rPh sb="21" eb="23">
      <t>ネンド</t>
    </rPh>
    <rPh sb="23" eb="25">
      <t>ヨウキュウ</t>
    </rPh>
    <rPh sb="25" eb="26">
      <t>ガク</t>
    </rPh>
    <rPh sb="28" eb="29">
      <t>エン</t>
    </rPh>
    <rPh sb="31" eb="33">
      <t>ジギョウ</t>
    </rPh>
    <rPh sb="34" eb="36">
      <t>シュウリョウ</t>
    </rPh>
    <rPh sb="38" eb="40">
      <t>ヨテイ</t>
    </rPh>
    <phoneticPr fontId="5"/>
  </si>
  <si>
    <t>596/156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</si>
</sst>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166923</xdr:colOff>
      <xdr:row>744</xdr:row>
      <xdr:rowOff>264950</xdr:rowOff>
    </xdr:from>
    <xdr:ext cx="2281518" cy="492571"/>
    <xdr:sp macro="" textlink="">
      <xdr:nvSpPr>
        <xdr:cNvPr id="2" name="テキスト ボックス 1"/>
        <xdr:cNvSpPr txBox="1"/>
      </xdr:nvSpPr>
      <xdr:spPr>
        <a:xfrm>
          <a:off x="3840852" y="42528736"/>
          <a:ext cx="2281518"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rPr>
            <a:t>596</a:t>
          </a:r>
          <a:r>
            <a:rPr kumimoji="1" lang="ja-JP" altLang="en-US" sz="1200">
              <a:solidFill>
                <a:sysClr val="windowText" lastClr="000000"/>
              </a:solidFill>
            </a:rPr>
            <a:t>百万円</a:t>
          </a:r>
        </a:p>
      </xdr:txBody>
    </xdr:sp>
    <xdr:clientData/>
  </xdr:oneCellAnchor>
  <xdr:twoCellAnchor>
    <xdr:from>
      <xdr:col>24</xdr:col>
      <xdr:colOff>64421</xdr:colOff>
      <xdr:row>746</xdr:row>
      <xdr:rowOff>102190</xdr:rowOff>
    </xdr:from>
    <xdr:to>
      <xdr:col>24</xdr:col>
      <xdr:colOff>66823</xdr:colOff>
      <xdr:row>747</xdr:row>
      <xdr:rowOff>208209</xdr:rowOff>
    </xdr:to>
    <xdr:cxnSp macro="">
      <xdr:nvCxnSpPr>
        <xdr:cNvPr id="3" name="直線矢印コネクタ 2"/>
        <xdr:cNvCxnSpPr/>
      </xdr:nvCxnSpPr>
      <xdr:spPr>
        <a:xfrm flipH="1">
          <a:off x="4962992" y="43073547"/>
          <a:ext cx="2402" cy="4598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110543</xdr:colOff>
      <xdr:row>747</xdr:row>
      <xdr:rowOff>315210</xdr:rowOff>
    </xdr:from>
    <xdr:ext cx="2297921" cy="638992"/>
    <xdr:sp macro="" textlink="">
      <xdr:nvSpPr>
        <xdr:cNvPr id="4" name="テキスト ボックス 3"/>
        <xdr:cNvSpPr txBox="1"/>
      </xdr:nvSpPr>
      <xdr:spPr>
        <a:xfrm>
          <a:off x="3784472" y="43640353"/>
          <a:ext cx="2297921" cy="63899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地方厚生（支）局にて執行</a:t>
          </a:r>
          <a:endParaRPr kumimoji="1" lang="en-US" altLang="ja-JP" sz="1200"/>
        </a:p>
        <a:p>
          <a:pPr algn="ctr"/>
          <a:r>
            <a:rPr kumimoji="1" lang="ja-JP" altLang="en-US" sz="1200">
              <a:solidFill>
                <a:sysClr val="windowText" lastClr="000000"/>
              </a:solidFill>
            </a:rPr>
            <a:t>　</a:t>
          </a:r>
          <a:r>
            <a:rPr kumimoji="1" lang="en-US" altLang="ja-JP" sz="1200">
              <a:solidFill>
                <a:sysClr val="windowText" lastClr="000000"/>
              </a:solidFill>
            </a:rPr>
            <a:t>596</a:t>
          </a:r>
          <a:r>
            <a:rPr kumimoji="1" lang="ja-JP" altLang="en-US" sz="1200">
              <a:solidFill>
                <a:sysClr val="windowText" lastClr="000000"/>
              </a:solidFill>
            </a:rPr>
            <a:t>百万円</a:t>
          </a:r>
          <a:endParaRPr kumimoji="1" lang="en-US" altLang="ja-JP" sz="1200">
            <a:solidFill>
              <a:sysClr val="windowText" lastClr="000000"/>
            </a:solidFill>
          </a:endParaRPr>
        </a:p>
        <a:p>
          <a:pPr algn="l"/>
          <a:r>
            <a:rPr kumimoji="1" lang="ja-JP" altLang="en-US" sz="1200">
              <a:solidFill>
                <a:sysClr val="windowText" lastClr="000000"/>
              </a:solidFill>
            </a:rPr>
            <a:t>　</a:t>
          </a:r>
        </a:p>
      </xdr:txBody>
    </xdr:sp>
    <xdr:clientData/>
  </xdr:oneCellAnchor>
  <xdr:twoCellAnchor>
    <xdr:from>
      <xdr:col>8</xdr:col>
      <xdr:colOff>172342</xdr:colOff>
      <xdr:row>746</xdr:row>
      <xdr:rowOff>199023</xdr:rowOff>
    </xdr:from>
    <xdr:to>
      <xdr:col>23</xdr:col>
      <xdr:colOff>202696</xdr:colOff>
      <xdr:row>747</xdr:row>
      <xdr:rowOff>102527</xdr:rowOff>
    </xdr:to>
    <xdr:sp macro="" textlink="">
      <xdr:nvSpPr>
        <xdr:cNvPr id="5" name="テキスト ボックス 4"/>
        <xdr:cNvSpPr txBox="1"/>
      </xdr:nvSpPr>
      <xdr:spPr>
        <a:xfrm>
          <a:off x="1805199" y="43170380"/>
          <a:ext cx="3091961"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oneCellAnchor>
    <xdr:from>
      <xdr:col>18</xdr:col>
      <xdr:colOff>153065</xdr:colOff>
      <xdr:row>751</xdr:row>
      <xdr:rowOff>266728</xdr:rowOff>
    </xdr:from>
    <xdr:ext cx="2260600" cy="692690"/>
    <xdr:sp macro="" textlink="">
      <xdr:nvSpPr>
        <xdr:cNvPr id="6" name="テキスト ボックス 5"/>
        <xdr:cNvSpPr txBox="1"/>
      </xdr:nvSpPr>
      <xdr:spPr>
        <a:xfrm>
          <a:off x="3753515" y="47291653"/>
          <a:ext cx="2260600" cy="69269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t>Ａ　県</a:t>
          </a:r>
          <a:endParaRPr kumimoji="1" lang="en-US" altLang="ja-JP" sz="1200"/>
        </a:p>
        <a:p>
          <a:pPr algn="ctr"/>
          <a:r>
            <a:rPr kumimoji="1" lang="en-US" altLang="ja-JP" sz="1200"/>
            <a:t>596</a:t>
          </a:r>
          <a:r>
            <a:rPr kumimoji="1" lang="ja-JP" altLang="en-US" sz="1200"/>
            <a:t>百万円</a:t>
          </a:r>
          <a:endParaRPr kumimoji="1" lang="en-US" altLang="ja-JP" sz="1200"/>
        </a:p>
        <a:p>
          <a:pPr algn="ctr"/>
          <a:r>
            <a:rPr kumimoji="1" lang="ja-JP" altLang="en-US" sz="1200"/>
            <a:t>（</a:t>
          </a:r>
          <a:r>
            <a:rPr kumimoji="1" lang="en-US" altLang="ja-JP" sz="1200"/>
            <a:t>6</a:t>
          </a:r>
          <a:r>
            <a:rPr kumimoji="1" lang="ja-JP" altLang="en-US" sz="1200"/>
            <a:t>件）</a:t>
          </a:r>
          <a:endParaRPr kumimoji="1" lang="en-US" altLang="ja-JP" sz="1200"/>
        </a:p>
      </xdr:txBody>
    </xdr:sp>
    <xdr:clientData/>
  </xdr:oneCellAnchor>
  <xdr:twoCellAnchor>
    <xdr:from>
      <xdr:col>24</xdr:col>
      <xdr:colOff>35719</xdr:colOff>
      <xdr:row>750</xdr:row>
      <xdr:rowOff>257175</xdr:rowOff>
    </xdr:from>
    <xdr:to>
      <xdr:col>24</xdr:col>
      <xdr:colOff>38100</xdr:colOff>
      <xdr:row>751</xdr:row>
      <xdr:rowOff>261938</xdr:rowOff>
    </xdr:to>
    <xdr:cxnSp macro="">
      <xdr:nvCxnSpPr>
        <xdr:cNvPr id="7" name="直線矢印コネクタ 6"/>
        <xdr:cNvCxnSpPr/>
      </xdr:nvCxnSpPr>
      <xdr:spPr>
        <a:xfrm flipH="1">
          <a:off x="4836319" y="46929675"/>
          <a:ext cx="2381" cy="3571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85416</xdr:colOff>
      <xdr:row>750</xdr:row>
      <xdr:rowOff>301116</xdr:rowOff>
    </xdr:from>
    <xdr:to>
      <xdr:col>23</xdr:col>
      <xdr:colOff>190500</xdr:colOff>
      <xdr:row>751</xdr:row>
      <xdr:rowOff>258536</xdr:rowOff>
    </xdr:to>
    <xdr:sp macro="" textlink="">
      <xdr:nvSpPr>
        <xdr:cNvPr id="8" name="テキスト ボックス 7"/>
        <xdr:cNvSpPr txBox="1"/>
      </xdr:nvSpPr>
      <xdr:spPr>
        <a:xfrm>
          <a:off x="3555237" y="44510723"/>
          <a:ext cx="1329727" cy="311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20465</xdr:colOff>
      <xdr:row>754</xdr:row>
      <xdr:rowOff>265339</xdr:rowOff>
    </xdr:from>
    <xdr:to>
      <xdr:col>24</xdr:col>
      <xdr:colOff>20466</xdr:colOff>
      <xdr:row>755</xdr:row>
      <xdr:rowOff>187013</xdr:rowOff>
    </xdr:to>
    <xdr:cxnSp macro="">
      <xdr:nvCxnSpPr>
        <xdr:cNvPr id="9" name="直線矢印コネクタ 8"/>
        <xdr:cNvCxnSpPr/>
      </xdr:nvCxnSpPr>
      <xdr:spPr>
        <a:xfrm>
          <a:off x="4919036" y="46066982"/>
          <a:ext cx="1" cy="2754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114538</xdr:colOff>
      <xdr:row>755</xdr:row>
      <xdr:rowOff>228297</xdr:rowOff>
    </xdr:from>
    <xdr:to>
      <xdr:col>30</xdr:col>
      <xdr:colOff>40822</xdr:colOff>
      <xdr:row>757</xdr:row>
      <xdr:rowOff>68035</xdr:rowOff>
    </xdr:to>
    <xdr:sp macro="" textlink="">
      <xdr:nvSpPr>
        <xdr:cNvPr id="10" name="テキスト ボックス 9"/>
        <xdr:cNvSpPr txBox="1"/>
      </xdr:nvSpPr>
      <xdr:spPr bwMode="auto">
        <a:xfrm>
          <a:off x="3788467" y="46383726"/>
          <a:ext cx="2375569" cy="86027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t>Ｂ</a:t>
          </a:r>
          <a:r>
            <a:rPr kumimoji="1" lang="en-US" altLang="ja-JP" sz="1200" baseline="0"/>
            <a:t>  </a:t>
          </a:r>
          <a:r>
            <a:rPr kumimoji="1" lang="ja-JP" altLang="en-US" sz="1200"/>
            <a:t>市、町</a:t>
          </a:r>
          <a:endParaRPr kumimoji="1" lang="en-US" altLang="ja-JP" sz="1200"/>
        </a:p>
        <a:p>
          <a:pPr algn="ctr"/>
          <a:r>
            <a:rPr kumimoji="1" lang="en-US" altLang="ja-JP" sz="1200"/>
            <a:t>596</a:t>
          </a:r>
          <a:r>
            <a:rPr kumimoji="1" lang="ja-JP" altLang="en-US" sz="1200"/>
            <a:t>百万円</a:t>
          </a:r>
          <a:endParaRPr kumimoji="1" lang="en-US" altLang="ja-JP" sz="1200"/>
        </a:p>
        <a:p>
          <a:pPr algn="ctr"/>
          <a:r>
            <a:rPr kumimoji="1" lang="ja-JP" altLang="en-US" sz="1200"/>
            <a:t>（</a:t>
          </a:r>
          <a:r>
            <a:rPr kumimoji="1" lang="en-US" altLang="ja-JP" sz="1200"/>
            <a:t>33</a:t>
          </a:r>
          <a:r>
            <a:rPr kumimoji="1" lang="ja-JP" altLang="en-US" sz="1200"/>
            <a:t>件）</a:t>
          </a:r>
          <a:endParaRPr kumimoji="1" lang="en-US" altLang="ja-JP" sz="1200"/>
        </a:p>
      </xdr:txBody>
    </xdr:sp>
    <xdr:clientData/>
  </xdr:twoCellAnchor>
  <xdr:twoCellAnchor>
    <xdr:from>
      <xdr:col>15</xdr:col>
      <xdr:colOff>123825</xdr:colOff>
      <xdr:row>750</xdr:row>
      <xdr:rowOff>28575</xdr:rowOff>
    </xdr:from>
    <xdr:to>
      <xdr:col>32</xdr:col>
      <xdr:colOff>64407</xdr:colOff>
      <xdr:row>750</xdr:row>
      <xdr:rowOff>221774</xdr:rowOff>
    </xdr:to>
    <xdr:sp macro="" textlink="">
      <xdr:nvSpPr>
        <xdr:cNvPr id="11" name="正方形/長方形 10"/>
        <xdr:cNvSpPr/>
      </xdr:nvSpPr>
      <xdr:spPr>
        <a:xfrm>
          <a:off x="3124200" y="46701075"/>
          <a:ext cx="3341007"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15</xdr:col>
      <xdr:colOff>168729</xdr:colOff>
      <xdr:row>753</xdr:row>
      <xdr:rowOff>333375</xdr:rowOff>
    </xdr:from>
    <xdr:to>
      <xdr:col>32</xdr:col>
      <xdr:colOff>105229</xdr:colOff>
      <xdr:row>754</xdr:row>
      <xdr:rowOff>172788</xdr:rowOff>
    </xdr:to>
    <xdr:sp macro="" textlink="">
      <xdr:nvSpPr>
        <xdr:cNvPr id="12" name="正方形/長方形 11"/>
        <xdr:cNvSpPr/>
      </xdr:nvSpPr>
      <xdr:spPr>
        <a:xfrm>
          <a:off x="3230336" y="45781232"/>
          <a:ext cx="3406322"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17</xdr:col>
      <xdr:colOff>168048</xdr:colOff>
      <xdr:row>754</xdr:row>
      <xdr:rowOff>213972</xdr:rowOff>
    </xdr:from>
    <xdr:to>
      <xdr:col>24</xdr:col>
      <xdr:colOff>136072</xdr:colOff>
      <xdr:row>755</xdr:row>
      <xdr:rowOff>217714</xdr:rowOff>
    </xdr:to>
    <xdr:sp macro="" textlink="">
      <xdr:nvSpPr>
        <xdr:cNvPr id="13" name="テキスト ボックス 12"/>
        <xdr:cNvSpPr txBox="1"/>
      </xdr:nvSpPr>
      <xdr:spPr>
        <a:xfrm>
          <a:off x="3637869" y="45838722"/>
          <a:ext cx="1396774" cy="357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J840" sqref="BJ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654</v>
      </c>
      <c r="AT2" s="950"/>
      <c r="AU2" s="950"/>
      <c r="AV2" s="52" t="str">
        <f>IF(AW2="", "", "-")</f>
        <v/>
      </c>
      <c r="AW2" s="918"/>
      <c r="AX2" s="918"/>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553</v>
      </c>
      <c r="H5" s="848"/>
      <c r="I5" s="848"/>
      <c r="J5" s="848"/>
      <c r="K5" s="848"/>
      <c r="L5" s="848"/>
      <c r="M5" s="849" t="s">
        <v>66</v>
      </c>
      <c r="N5" s="850"/>
      <c r="O5" s="850"/>
      <c r="P5" s="850"/>
      <c r="Q5" s="850"/>
      <c r="R5" s="851"/>
      <c r="S5" s="852" t="s">
        <v>131</v>
      </c>
      <c r="T5" s="848"/>
      <c r="U5" s="848"/>
      <c r="V5" s="848"/>
      <c r="W5" s="848"/>
      <c r="X5" s="853"/>
      <c r="Y5" s="706" t="s">
        <v>3</v>
      </c>
      <c r="Z5" s="550"/>
      <c r="AA5" s="550"/>
      <c r="AB5" s="550"/>
      <c r="AC5" s="550"/>
      <c r="AD5" s="551"/>
      <c r="AE5" s="707" t="s">
        <v>552</v>
      </c>
      <c r="AF5" s="707"/>
      <c r="AG5" s="707"/>
      <c r="AH5" s="707"/>
      <c r="AI5" s="707"/>
      <c r="AJ5" s="707"/>
      <c r="AK5" s="707"/>
      <c r="AL5" s="707"/>
      <c r="AM5" s="707"/>
      <c r="AN5" s="707"/>
      <c r="AO5" s="707"/>
      <c r="AP5" s="708"/>
      <c r="AQ5" s="709" t="s">
        <v>637</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556</v>
      </c>
      <c r="H7" s="506"/>
      <c r="I7" s="506"/>
      <c r="J7" s="506"/>
      <c r="K7" s="506"/>
      <c r="L7" s="506"/>
      <c r="M7" s="506"/>
      <c r="N7" s="506"/>
      <c r="O7" s="506"/>
      <c r="P7" s="506"/>
      <c r="Q7" s="506"/>
      <c r="R7" s="506"/>
      <c r="S7" s="506"/>
      <c r="T7" s="506"/>
      <c r="U7" s="506"/>
      <c r="V7" s="506"/>
      <c r="W7" s="506"/>
      <c r="X7" s="507"/>
      <c r="Y7" s="929" t="s">
        <v>547</v>
      </c>
      <c r="Z7" s="450"/>
      <c r="AA7" s="450"/>
      <c r="AB7" s="450"/>
      <c r="AC7" s="450"/>
      <c r="AD7" s="930"/>
      <c r="AE7" s="919" t="s">
        <v>555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389</v>
      </c>
      <c r="B8" s="503"/>
      <c r="C8" s="503"/>
      <c r="D8" s="503"/>
      <c r="E8" s="503"/>
      <c r="F8" s="504"/>
      <c r="G8" s="951" t="str">
        <f>入力規則等!A26</f>
        <v>国土強靱化施策、子ども・若者育成支援、少子化社会対策、男女共同参画</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639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0"/>
    </row>
    <row r="13" spans="1:50" ht="21" customHeight="1" x14ac:dyDescent="0.15">
      <c r="A13" s="624"/>
      <c r="B13" s="625"/>
      <c r="C13" s="625"/>
      <c r="D13" s="625"/>
      <c r="E13" s="625"/>
      <c r="F13" s="626"/>
      <c r="G13" s="731" t="s">
        <v>6</v>
      </c>
      <c r="H13" s="732"/>
      <c r="I13" s="772" t="s">
        <v>7</v>
      </c>
      <c r="J13" s="773"/>
      <c r="K13" s="773"/>
      <c r="L13" s="773"/>
      <c r="M13" s="773"/>
      <c r="N13" s="773"/>
      <c r="O13" s="774"/>
      <c r="P13" s="665" t="s">
        <v>558</v>
      </c>
      <c r="Q13" s="666"/>
      <c r="R13" s="666"/>
      <c r="S13" s="666"/>
      <c r="T13" s="666"/>
      <c r="U13" s="666"/>
      <c r="V13" s="667"/>
      <c r="W13" s="665" t="s">
        <v>560</v>
      </c>
      <c r="X13" s="666"/>
      <c r="Y13" s="666"/>
      <c r="Z13" s="666"/>
      <c r="AA13" s="666"/>
      <c r="AB13" s="666"/>
      <c r="AC13" s="667"/>
      <c r="AD13" s="665" t="s">
        <v>559</v>
      </c>
      <c r="AE13" s="666"/>
      <c r="AF13" s="666"/>
      <c r="AG13" s="666"/>
      <c r="AH13" s="666"/>
      <c r="AI13" s="666"/>
      <c r="AJ13" s="667"/>
      <c r="AK13" s="665" t="s">
        <v>562</v>
      </c>
      <c r="AL13" s="666"/>
      <c r="AM13" s="666"/>
      <c r="AN13" s="666"/>
      <c r="AO13" s="666"/>
      <c r="AP13" s="666"/>
      <c r="AQ13" s="667"/>
      <c r="AR13" s="926" t="s">
        <v>642</v>
      </c>
      <c r="AS13" s="927"/>
      <c r="AT13" s="927"/>
      <c r="AU13" s="927"/>
      <c r="AV13" s="927"/>
      <c r="AW13" s="927"/>
      <c r="AX13" s="928"/>
    </row>
    <row r="14" spans="1:50" ht="21" customHeight="1" x14ac:dyDescent="0.15">
      <c r="A14" s="624"/>
      <c r="B14" s="625"/>
      <c r="C14" s="625"/>
      <c r="D14" s="625"/>
      <c r="E14" s="625"/>
      <c r="F14" s="626"/>
      <c r="G14" s="733"/>
      <c r="H14" s="734"/>
      <c r="I14" s="719" t="s">
        <v>8</v>
      </c>
      <c r="J14" s="770"/>
      <c r="K14" s="770"/>
      <c r="L14" s="770"/>
      <c r="M14" s="770"/>
      <c r="N14" s="770"/>
      <c r="O14" s="771"/>
      <c r="P14" s="665" t="s">
        <v>559</v>
      </c>
      <c r="Q14" s="666"/>
      <c r="R14" s="666"/>
      <c r="S14" s="666"/>
      <c r="T14" s="666"/>
      <c r="U14" s="666"/>
      <c r="V14" s="667"/>
      <c r="W14" s="665">
        <v>1971</v>
      </c>
      <c r="X14" s="666"/>
      <c r="Y14" s="666"/>
      <c r="Z14" s="666"/>
      <c r="AA14" s="666"/>
      <c r="AB14" s="666"/>
      <c r="AC14" s="667"/>
      <c r="AD14" s="665" t="s">
        <v>561</v>
      </c>
      <c r="AE14" s="666"/>
      <c r="AF14" s="666"/>
      <c r="AG14" s="666"/>
      <c r="AH14" s="666"/>
      <c r="AI14" s="666"/>
      <c r="AJ14" s="667"/>
      <c r="AK14" s="665" t="s">
        <v>563</v>
      </c>
      <c r="AL14" s="666"/>
      <c r="AM14" s="666"/>
      <c r="AN14" s="666"/>
      <c r="AO14" s="666"/>
      <c r="AP14" s="666"/>
      <c r="AQ14" s="667"/>
      <c r="AR14" s="796"/>
      <c r="AS14" s="796"/>
      <c r="AT14" s="796"/>
      <c r="AU14" s="796"/>
      <c r="AV14" s="796"/>
      <c r="AW14" s="796"/>
      <c r="AX14" s="797"/>
    </row>
    <row r="15" spans="1:50" ht="21" customHeight="1" x14ac:dyDescent="0.15">
      <c r="A15" s="624"/>
      <c r="B15" s="625"/>
      <c r="C15" s="625"/>
      <c r="D15" s="625"/>
      <c r="E15" s="625"/>
      <c r="F15" s="626"/>
      <c r="G15" s="733"/>
      <c r="H15" s="734"/>
      <c r="I15" s="719" t="s">
        <v>51</v>
      </c>
      <c r="J15" s="720"/>
      <c r="K15" s="720"/>
      <c r="L15" s="720"/>
      <c r="M15" s="720"/>
      <c r="N15" s="720"/>
      <c r="O15" s="721"/>
      <c r="P15" s="665" t="s">
        <v>558</v>
      </c>
      <c r="Q15" s="666"/>
      <c r="R15" s="666"/>
      <c r="S15" s="666"/>
      <c r="T15" s="666"/>
      <c r="U15" s="666"/>
      <c r="V15" s="667"/>
      <c r="W15" s="665" t="s">
        <v>559</v>
      </c>
      <c r="X15" s="666"/>
      <c r="Y15" s="666"/>
      <c r="Z15" s="666"/>
      <c r="AA15" s="666"/>
      <c r="AB15" s="666"/>
      <c r="AC15" s="667"/>
      <c r="AD15" s="665">
        <v>1813</v>
      </c>
      <c r="AE15" s="666"/>
      <c r="AF15" s="666"/>
      <c r="AG15" s="666"/>
      <c r="AH15" s="666"/>
      <c r="AI15" s="666"/>
      <c r="AJ15" s="667"/>
      <c r="AK15" s="665">
        <v>144</v>
      </c>
      <c r="AL15" s="666"/>
      <c r="AM15" s="666"/>
      <c r="AN15" s="666"/>
      <c r="AO15" s="666"/>
      <c r="AP15" s="666"/>
      <c r="AQ15" s="667"/>
      <c r="AR15" s="665"/>
      <c r="AS15" s="666"/>
      <c r="AT15" s="666"/>
      <c r="AU15" s="666"/>
      <c r="AV15" s="666"/>
      <c r="AW15" s="666"/>
      <c r="AX15" s="814"/>
    </row>
    <row r="16" spans="1:50" ht="21" customHeight="1" x14ac:dyDescent="0.15">
      <c r="A16" s="624"/>
      <c r="B16" s="625"/>
      <c r="C16" s="625"/>
      <c r="D16" s="625"/>
      <c r="E16" s="625"/>
      <c r="F16" s="626"/>
      <c r="G16" s="733"/>
      <c r="H16" s="734"/>
      <c r="I16" s="719" t="s">
        <v>52</v>
      </c>
      <c r="J16" s="720"/>
      <c r="K16" s="720"/>
      <c r="L16" s="720"/>
      <c r="M16" s="720"/>
      <c r="N16" s="720"/>
      <c r="O16" s="721"/>
      <c r="P16" s="665" t="s">
        <v>558</v>
      </c>
      <c r="Q16" s="666"/>
      <c r="R16" s="666"/>
      <c r="S16" s="666"/>
      <c r="T16" s="666"/>
      <c r="U16" s="666"/>
      <c r="V16" s="667"/>
      <c r="W16" s="665">
        <v>-1813</v>
      </c>
      <c r="X16" s="666"/>
      <c r="Y16" s="666"/>
      <c r="Z16" s="666"/>
      <c r="AA16" s="666"/>
      <c r="AB16" s="666"/>
      <c r="AC16" s="667"/>
      <c r="AD16" s="665">
        <v>-144</v>
      </c>
      <c r="AE16" s="666"/>
      <c r="AF16" s="666"/>
      <c r="AG16" s="666"/>
      <c r="AH16" s="666"/>
      <c r="AI16" s="666"/>
      <c r="AJ16" s="667"/>
      <c r="AK16" s="665" t="s">
        <v>564</v>
      </c>
      <c r="AL16" s="666"/>
      <c r="AM16" s="666"/>
      <c r="AN16" s="666"/>
      <c r="AO16" s="666"/>
      <c r="AP16" s="666"/>
      <c r="AQ16" s="667"/>
      <c r="AR16" s="765"/>
      <c r="AS16" s="766"/>
      <c r="AT16" s="766"/>
      <c r="AU16" s="766"/>
      <c r="AV16" s="766"/>
      <c r="AW16" s="766"/>
      <c r="AX16" s="767"/>
    </row>
    <row r="17" spans="1:50" ht="24.75" customHeight="1" x14ac:dyDescent="0.15">
      <c r="A17" s="624"/>
      <c r="B17" s="625"/>
      <c r="C17" s="625"/>
      <c r="D17" s="625"/>
      <c r="E17" s="625"/>
      <c r="F17" s="626"/>
      <c r="G17" s="733"/>
      <c r="H17" s="734"/>
      <c r="I17" s="719" t="s">
        <v>50</v>
      </c>
      <c r="J17" s="770"/>
      <c r="K17" s="770"/>
      <c r="L17" s="770"/>
      <c r="M17" s="770"/>
      <c r="N17" s="770"/>
      <c r="O17" s="771"/>
      <c r="P17" s="665" t="s">
        <v>559</v>
      </c>
      <c r="Q17" s="666"/>
      <c r="R17" s="666"/>
      <c r="S17" s="666"/>
      <c r="T17" s="666"/>
      <c r="U17" s="666"/>
      <c r="V17" s="667"/>
      <c r="W17" s="665" t="s">
        <v>559</v>
      </c>
      <c r="X17" s="666"/>
      <c r="Y17" s="666"/>
      <c r="Z17" s="666"/>
      <c r="AA17" s="666"/>
      <c r="AB17" s="666"/>
      <c r="AC17" s="667"/>
      <c r="AD17" s="665">
        <v>19</v>
      </c>
      <c r="AE17" s="666"/>
      <c r="AF17" s="666"/>
      <c r="AG17" s="666"/>
      <c r="AH17" s="666"/>
      <c r="AI17" s="666"/>
      <c r="AJ17" s="667"/>
      <c r="AK17" s="665" t="s">
        <v>562</v>
      </c>
      <c r="AL17" s="666"/>
      <c r="AM17" s="666"/>
      <c r="AN17" s="666"/>
      <c r="AO17" s="666"/>
      <c r="AP17" s="666"/>
      <c r="AQ17" s="667"/>
      <c r="AR17" s="924"/>
      <c r="AS17" s="924"/>
      <c r="AT17" s="924"/>
      <c r="AU17" s="924"/>
      <c r="AV17" s="924"/>
      <c r="AW17" s="924"/>
      <c r="AX17" s="925"/>
    </row>
    <row r="18" spans="1:50" ht="24.75" customHeight="1" x14ac:dyDescent="0.15">
      <c r="A18" s="624"/>
      <c r="B18" s="625"/>
      <c r="C18" s="625"/>
      <c r="D18" s="625"/>
      <c r="E18" s="625"/>
      <c r="F18" s="626"/>
      <c r="G18" s="735"/>
      <c r="H18" s="736"/>
      <c r="I18" s="724" t="s">
        <v>20</v>
      </c>
      <c r="J18" s="725"/>
      <c r="K18" s="725"/>
      <c r="L18" s="725"/>
      <c r="M18" s="725"/>
      <c r="N18" s="725"/>
      <c r="O18" s="726"/>
      <c r="P18" s="886">
        <f>SUM(P13:V17)</f>
        <v>0</v>
      </c>
      <c r="Q18" s="887"/>
      <c r="R18" s="887"/>
      <c r="S18" s="887"/>
      <c r="T18" s="887"/>
      <c r="U18" s="887"/>
      <c r="V18" s="888"/>
      <c r="W18" s="886">
        <f>SUM(W13:AC17)</f>
        <v>158</v>
      </c>
      <c r="X18" s="887"/>
      <c r="Y18" s="887"/>
      <c r="Z18" s="887"/>
      <c r="AA18" s="887"/>
      <c r="AB18" s="887"/>
      <c r="AC18" s="888"/>
      <c r="AD18" s="886">
        <f>SUM(AD13:AJ17)</f>
        <v>1688</v>
      </c>
      <c r="AE18" s="887"/>
      <c r="AF18" s="887"/>
      <c r="AG18" s="887"/>
      <c r="AH18" s="887"/>
      <c r="AI18" s="887"/>
      <c r="AJ18" s="888"/>
      <c r="AK18" s="886">
        <f>SUM(AK13:AQ17)</f>
        <v>144</v>
      </c>
      <c r="AL18" s="887"/>
      <c r="AM18" s="887"/>
      <c r="AN18" s="887"/>
      <c r="AO18" s="887"/>
      <c r="AP18" s="887"/>
      <c r="AQ18" s="888"/>
      <c r="AR18" s="886">
        <f>SUM(AR13:AX17)</f>
        <v>0</v>
      </c>
      <c r="AS18" s="887"/>
      <c r="AT18" s="887"/>
      <c r="AU18" s="887"/>
      <c r="AV18" s="887"/>
      <c r="AW18" s="887"/>
      <c r="AX18" s="889"/>
    </row>
    <row r="19" spans="1:50" ht="24.75" customHeight="1" x14ac:dyDescent="0.15">
      <c r="A19" s="624"/>
      <c r="B19" s="625"/>
      <c r="C19" s="625"/>
      <c r="D19" s="625"/>
      <c r="E19" s="625"/>
      <c r="F19" s="626"/>
      <c r="G19" s="884" t="s">
        <v>9</v>
      </c>
      <c r="H19" s="885"/>
      <c r="I19" s="885"/>
      <c r="J19" s="885"/>
      <c r="K19" s="885"/>
      <c r="L19" s="885"/>
      <c r="M19" s="885"/>
      <c r="N19" s="885"/>
      <c r="O19" s="885"/>
      <c r="P19" s="665" t="s">
        <v>558</v>
      </c>
      <c r="Q19" s="666"/>
      <c r="R19" s="666"/>
      <c r="S19" s="666"/>
      <c r="T19" s="666"/>
      <c r="U19" s="666"/>
      <c r="V19" s="667"/>
      <c r="W19" s="665">
        <v>152</v>
      </c>
      <c r="X19" s="666"/>
      <c r="Y19" s="666"/>
      <c r="Z19" s="666"/>
      <c r="AA19" s="666"/>
      <c r="AB19" s="666"/>
      <c r="AC19" s="667"/>
      <c r="AD19" s="665">
        <v>596</v>
      </c>
      <c r="AE19" s="666"/>
      <c r="AF19" s="666"/>
      <c r="AG19" s="666"/>
      <c r="AH19" s="666"/>
      <c r="AI19" s="666"/>
      <c r="AJ19" s="667"/>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4" t="s">
        <v>10</v>
      </c>
      <c r="H20" s="885"/>
      <c r="I20" s="885"/>
      <c r="J20" s="885"/>
      <c r="K20" s="885"/>
      <c r="L20" s="885"/>
      <c r="M20" s="885"/>
      <c r="N20" s="885"/>
      <c r="O20" s="885"/>
      <c r="P20" s="311" t="str">
        <f>IF(P18=0, "-", SUM(P19)/P18)</f>
        <v>-</v>
      </c>
      <c r="Q20" s="311"/>
      <c r="R20" s="311"/>
      <c r="S20" s="311"/>
      <c r="T20" s="311"/>
      <c r="U20" s="311"/>
      <c r="V20" s="311"/>
      <c r="W20" s="311">
        <f t="shared" ref="W20" si="0">IF(W18=0, "-", SUM(W19)/W18)</f>
        <v>0.96202531645569622</v>
      </c>
      <c r="X20" s="311"/>
      <c r="Y20" s="311"/>
      <c r="Z20" s="311"/>
      <c r="AA20" s="311"/>
      <c r="AB20" s="311"/>
      <c r="AC20" s="311"/>
      <c r="AD20" s="311">
        <f t="shared" ref="AD20" si="1">IF(AD18=0, "-", SUM(AD19)/AD18)</f>
        <v>0.35308056872037913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6"/>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7.711821410451547E-2</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539</v>
      </c>
      <c r="B22" s="975"/>
      <c r="C22" s="975"/>
      <c r="D22" s="975"/>
      <c r="E22" s="975"/>
      <c r="F22" s="976"/>
      <c r="G22" s="961" t="s">
        <v>474</v>
      </c>
      <c r="H22" s="215"/>
      <c r="I22" s="215"/>
      <c r="J22" s="215"/>
      <c r="K22" s="215"/>
      <c r="L22" s="215"/>
      <c r="M22" s="215"/>
      <c r="N22" s="215"/>
      <c r="O22" s="216"/>
      <c r="P22" s="946" t="s">
        <v>537</v>
      </c>
      <c r="Q22" s="215"/>
      <c r="R22" s="215"/>
      <c r="S22" s="215"/>
      <c r="T22" s="215"/>
      <c r="U22" s="215"/>
      <c r="V22" s="216"/>
      <c r="W22" s="946" t="s">
        <v>538</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549</v>
      </c>
      <c r="H23" s="963"/>
      <c r="I23" s="963"/>
      <c r="J23" s="963"/>
      <c r="K23" s="963"/>
      <c r="L23" s="963"/>
      <c r="M23" s="963"/>
      <c r="N23" s="963"/>
      <c r="O23" s="964"/>
      <c r="P23" s="926">
        <v>0</v>
      </c>
      <c r="Q23" s="927"/>
      <c r="R23" s="927"/>
      <c r="S23" s="927"/>
      <c r="T23" s="927"/>
      <c r="U23" s="927"/>
      <c r="V23" s="947"/>
      <c r="W23" s="926">
        <v>0</v>
      </c>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5"/>
      <c r="Q24" s="666"/>
      <c r="R24" s="666"/>
      <c r="S24" s="666"/>
      <c r="T24" s="666"/>
      <c r="U24" s="666"/>
      <c r="V24" s="667"/>
      <c r="W24" s="665"/>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5"/>
      <c r="Q25" s="666"/>
      <c r="R25" s="666"/>
      <c r="S25" s="666"/>
      <c r="T25" s="666"/>
      <c r="U25" s="666"/>
      <c r="V25" s="667"/>
      <c r="W25" s="665"/>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5"/>
      <c r="Q26" s="666"/>
      <c r="R26" s="666"/>
      <c r="S26" s="666"/>
      <c r="T26" s="666"/>
      <c r="U26" s="666"/>
      <c r="V26" s="667"/>
      <c r="W26" s="665"/>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478</v>
      </c>
      <c r="H28" s="969"/>
      <c r="I28" s="969"/>
      <c r="J28" s="969"/>
      <c r="K28" s="969"/>
      <c r="L28" s="969"/>
      <c r="M28" s="969"/>
      <c r="N28" s="969"/>
      <c r="O28" s="970"/>
      <c r="P28" s="886" t="e">
        <f>P29-SUM(P23:P27)</f>
        <v>#VALUE!</v>
      </c>
      <c r="Q28" s="887"/>
      <c r="R28" s="887"/>
      <c r="S28" s="887"/>
      <c r="T28" s="887"/>
      <c r="U28" s="887"/>
      <c r="V28" s="888"/>
      <c r="W28" s="886" t="e">
        <f>W29-SUM(W23:W27)</f>
        <v>#VALUE!</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t="str">
        <f>AK13</f>
        <v>-</v>
      </c>
      <c r="Q29" s="944"/>
      <c r="R29" s="944"/>
      <c r="S29" s="944"/>
      <c r="T29" s="944"/>
      <c r="U29" s="944"/>
      <c r="V29" s="945"/>
      <c r="W29" s="943" t="str">
        <f>AR13</f>
        <v>-</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2" t="s">
        <v>472</v>
      </c>
      <c r="AN30" s="922"/>
      <c r="AO30" s="922"/>
      <c r="AP30" s="866"/>
      <c r="AQ30" s="775" t="s">
        <v>355</v>
      </c>
      <c r="AR30" s="776"/>
      <c r="AS30" s="776"/>
      <c r="AT30" s="777"/>
      <c r="AU30" s="782" t="s">
        <v>253</v>
      </c>
      <c r="AV30" s="782"/>
      <c r="AW30" s="782"/>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t="s">
        <v>564</v>
      </c>
      <c r="AR31" s="193"/>
      <c r="AS31" s="126" t="s">
        <v>356</v>
      </c>
      <c r="AT31" s="127"/>
      <c r="AU31" s="192" t="s">
        <v>567</v>
      </c>
      <c r="AV31" s="192"/>
      <c r="AW31" s="405" t="s">
        <v>300</v>
      </c>
      <c r="AX31" s="406"/>
    </row>
    <row r="32" spans="1:50" ht="23.25" customHeight="1" x14ac:dyDescent="0.15">
      <c r="A32" s="410"/>
      <c r="B32" s="408"/>
      <c r="C32" s="408"/>
      <c r="D32" s="408"/>
      <c r="E32" s="408"/>
      <c r="F32" s="409"/>
      <c r="G32" s="571" t="s">
        <v>565</v>
      </c>
      <c r="H32" s="572"/>
      <c r="I32" s="572"/>
      <c r="J32" s="572"/>
      <c r="K32" s="572"/>
      <c r="L32" s="572"/>
      <c r="M32" s="572"/>
      <c r="N32" s="572"/>
      <c r="O32" s="573"/>
      <c r="P32" s="98" t="s">
        <v>564</v>
      </c>
      <c r="Q32" s="98"/>
      <c r="R32" s="98"/>
      <c r="S32" s="98"/>
      <c r="T32" s="98"/>
      <c r="U32" s="98"/>
      <c r="V32" s="98"/>
      <c r="W32" s="98"/>
      <c r="X32" s="99"/>
      <c r="Y32" s="478" t="s">
        <v>12</v>
      </c>
      <c r="Z32" s="538"/>
      <c r="AA32" s="539"/>
      <c r="AB32" s="468" t="s">
        <v>567</v>
      </c>
      <c r="AC32" s="468"/>
      <c r="AD32" s="468"/>
      <c r="AE32" s="211" t="s">
        <v>564</v>
      </c>
      <c r="AF32" s="212"/>
      <c r="AG32" s="212"/>
      <c r="AH32" s="212"/>
      <c r="AI32" s="211" t="s">
        <v>567</v>
      </c>
      <c r="AJ32" s="212"/>
      <c r="AK32" s="212"/>
      <c r="AL32" s="212"/>
      <c r="AM32" s="211" t="s">
        <v>562</v>
      </c>
      <c r="AN32" s="212"/>
      <c r="AO32" s="212"/>
      <c r="AP32" s="212"/>
      <c r="AQ32" s="333" t="s">
        <v>567</v>
      </c>
      <c r="AR32" s="200"/>
      <c r="AS32" s="200"/>
      <c r="AT32" s="334"/>
      <c r="AU32" s="212" t="s">
        <v>564</v>
      </c>
      <c r="AV32" s="212"/>
      <c r="AW32" s="212"/>
      <c r="AX32" s="214"/>
    </row>
    <row r="33" spans="1:50" ht="23.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530" t="s">
        <v>567</v>
      </c>
      <c r="AC33" s="530"/>
      <c r="AD33" s="530"/>
      <c r="AE33" s="211" t="s">
        <v>567</v>
      </c>
      <c r="AF33" s="212"/>
      <c r="AG33" s="212"/>
      <c r="AH33" s="212"/>
      <c r="AI33" s="211" t="s">
        <v>564</v>
      </c>
      <c r="AJ33" s="212"/>
      <c r="AK33" s="212"/>
      <c r="AL33" s="212"/>
      <c r="AM33" s="211" t="s">
        <v>562</v>
      </c>
      <c r="AN33" s="212"/>
      <c r="AO33" s="212"/>
      <c r="AP33" s="212"/>
      <c r="AQ33" s="333" t="s">
        <v>567</v>
      </c>
      <c r="AR33" s="200"/>
      <c r="AS33" s="200"/>
      <c r="AT33" s="334"/>
      <c r="AU33" s="212" t="s">
        <v>562</v>
      </c>
      <c r="AV33" s="212"/>
      <c r="AW33" s="212"/>
      <c r="AX33" s="214"/>
    </row>
    <row r="34" spans="1:50" ht="23.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564</v>
      </c>
      <c r="AF34" s="212"/>
      <c r="AG34" s="212"/>
      <c r="AH34" s="212"/>
      <c r="AI34" s="211" t="s">
        <v>567</v>
      </c>
      <c r="AJ34" s="212"/>
      <c r="AK34" s="212"/>
      <c r="AL34" s="212"/>
      <c r="AM34" s="211" t="s">
        <v>567</v>
      </c>
      <c r="AN34" s="212"/>
      <c r="AO34" s="212"/>
      <c r="AP34" s="212"/>
      <c r="AQ34" s="333" t="s">
        <v>567</v>
      </c>
      <c r="AR34" s="200"/>
      <c r="AS34" s="200"/>
      <c r="AT34" s="334"/>
      <c r="AU34" s="212" t="s">
        <v>564</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492</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487</v>
      </c>
      <c r="X65" s="495"/>
      <c r="Y65" s="498"/>
      <c r="Z65" s="498"/>
      <c r="AA65" s="49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498</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492</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7"/>
      <c r="I78" s="598"/>
      <c r="J78" s="598"/>
      <c r="K78" s="598"/>
      <c r="L78" s="598"/>
      <c r="M78" s="598"/>
      <c r="N78" s="598"/>
      <c r="O78" s="599"/>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486</v>
      </c>
      <c r="AP79" s="272"/>
      <c r="AQ79" s="272"/>
      <c r="AR79" s="81" t="s">
        <v>484</v>
      </c>
      <c r="AS79" s="271"/>
      <c r="AT79" s="272"/>
      <c r="AU79" s="272"/>
      <c r="AV79" s="272"/>
      <c r="AW79" s="272"/>
      <c r="AX79" s="957"/>
    </row>
    <row r="80" spans="1:50" ht="18.75" customHeight="1" x14ac:dyDescent="0.15">
      <c r="A80" s="872"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3"/>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3"/>
      <c r="B82" s="534"/>
      <c r="C82" s="435"/>
      <c r="D82" s="435"/>
      <c r="E82" s="435"/>
      <c r="F82" s="436"/>
      <c r="G82" s="684" t="s">
        <v>568</v>
      </c>
      <c r="H82" s="684"/>
      <c r="I82" s="684"/>
      <c r="J82" s="684"/>
      <c r="K82" s="684"/>
      <c r="L82" s="684"/>
      <c r="M82" s="684"/>
      <c r="N82" s="684"/>
      <c r="O82" s="684"/>
      <c r="P82" s="684"/>
      <c r="Q82" s="684"/>
      <c r="R82" s="684"/>
      <c r="S82" s="684"/>
      <c r="T82" s="684"/>
      <c r="U82" s="684"/>
      <c r="V82" s="684"/>
      <c r="W82" s="684"/>
      <c r="X82" s="684"/>
      <c r="Y82" s="684"/>
      <c r="Z82" s="684"/>
      <c r="AA82" s="685"/>
      <c r="AB82" s="892" t="s">
        <v>569</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customHeight="1" x14ac:dyDescent="0.15">
      <c r="A83" s="873"/>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15">
      <c r="A84" s="873"/>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15">
      <c r="A85" s="87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472</v>
      </c>
      <c r="AN85" s="243"/>
      <c r="AO85" s="243"/>
      <c r="AP85" s="237"/>
      <c r="AQ85" s="152" t="s">
        <v>355</v>
      </c>
      <c r="AR85" s="123"/>
      <c r="AS85" s="123"/>
      <c r="AT85" s="124"/>
      <c r="AU85" s="540" t="s">
        <v>253</v>
      </c>
      <c r="AV85" s="540"/>
      <c r="AW85" s="540"/>
      <c r="AX85" s="541"/>
      <c r="AY85" s="10"/>
      <c r="AZ85" s="10"/>
      <c r="BA85" s="10"/>
      <c r="BB85" s="10"/>
      <c r="BC85" s="10"/>
    </row>
    <row r="86" spans="1:60" ht="18.75" customHeight="1" x14ac:dyDescent="0.15">
      <c r="A86" s="873"/>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t="s">
        <v>574</v>
      </c>
      <c r="AV86" s="192"/>
      <c r="AW86" s="405" t="s">
        <v>300</v>
      </c>
      <c r="AX86" s="406"/>
      <c r="AY86" s="10"/>
      <c r="AZ86" s="10"/>
      <c r="BA86" s="10"/>
      <c r="BB86" s="10"/>
      <c r="BC86" s="10"/>
      <c r="BD86" s="10"/>
      <c r="BE86" s="10"/>
      <c r="BF86" s="10"/>
      <c r="BG86" s="10"/>
      <c r="BH86" s="10"/>
    </row>
    <row r="87" spans="1:60" ht="23.25" customHeight="1" x14ac:dyDescent="0.15">
      <c r="A87" s="873"/>
      <c r="B87" s="435"/>
      <c r="C87" s="435"/>
      <c r="D87" s="435"/>
      <c r="E87" s="435"/>
      <c r="F87" s="436"/>
      <c r="G87" s="97" t="s">
        <v>556</v>
      </c>
      <c r="H87" s="98"/>
      <c r="I87" s="98"/>
      <c r="J87" s="98"/>
      <c r="K87" s="98"/>
      <c r="L87" s="98"/>
      <c r="M87" s="98"/>
      <c r="N87" s="98"/>
      <c r="O87" s="99"/>
      <c r="P87" s="98" t="s">
        <v>570</v>
      </c>
      <c r="Q87" s="521"/>
      <c r="R87" s="521"/>
      <c r="S87" s="521"/>
      <c r="T87" s="521"/>
      <c r="U87" s="521"/>
      <c r="V87" s="521"/>
      <c r="W87" s="521"/>
      <c r="X87" s="522"/>
      <c r="Y87" s="568" t="s">
        <v>62</v>
      </c>
      <c r="Z87" s="569"/>
      <c r="AA87" s="570"/>
      <c r="AB87" s="468" t="s">
        <v>571</v>
      </c>
      <c r="AC87" s="468"/>
      <c r="AD87" s="468"/>
      <c r="AE87" s="211" t="s">
        <v>561</v>
      </c>
      <c r="AF87" s="212"/>
      <c r="AG87" s="212"/>
      <c r="AH87" s="212"/>
      <c r="AI87" s="211">
        <v>77</v>
      </c>
      <c r="AJ87" s="212"/>
      <c r="AK87" s="212"/>
      <c r="AL87" s="212"/>
      <c r="AM87" s="211">
        <v>156</v>
      </c>
      <c r="AN87" s="212"/>
      <c r="AO87" s="212"/>
      <c r="AP87" s="212"/>
      <c r="AQ87" s="333" t="s">
        <v>574</v>
      </c>
      <c r="AR87" s="200"/>
      <c r="AS87" s="200"/>
      <c r="AT87" s="334"/>
      <c r="AU87" s="212" t="s">
        <v>574</v>
      </c>
      <c r="AV87" s="212"/>
      <c r="AW87" s="212"/>
      <c r="AX87" s="214"/>
    </row>
    <row r="88" spans="1:60" ht="23.25" customHeight="1" x14ac:dyDescent="0.15">
      <c r="A88" s="873"/>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t="s">
        <v>572</v>
      </c>
      <c r="AC88" s="530"/>
      <c r="AD88" s="530"/>
      <c r="AE88" s="211" t="s">
        <v>560</v>
      </c>
      <c r="AF88" s="212"/>
      <c r="AG88" s="212"/>
      <c r="AH88" s="212"/>
      <c r="AI88" s="211" t="s">
        <v>574</v>
      </c>
      <c r="AJ88" s="212"/>
      <c r="AK88" s="212"/>
      <c r="AL88" s="212"/>
      <c r="AM88" s="211" t="s">
        <v>563</v>
      </c>
      <c r="AN88" s="212"/>
      <c r="AO88" s="212"/>
      <c r="AP88" s="212"/>
      <c r="AQ88" s="333" t="s">
        <v>574</v>
      </c>
      <c r="AR88" s="200"/>
      <c r="AS88" s="200"/>
      <c r="AT88" s="334"/>
      <c r="AU88" s="212" t="s">
        <v>574</v>
      </c>
      <c r="AV88" s="212"/>
      <c r="AW88" s="212"/>
      <c r="AX88" s="214"/>
      <c r="AY88" s="10"/>
      <c r="AZ88" s="10"/>
      <c r="BA88" s="10"/>
      <c r="BB88" s="10"/>
      <c r="BC88" s="10"/>
    </row>
    <row r="89" spans="1:60" ht="23.25" customHeight="1" thickBot="1" x14ac:dyDescent="0.2">
      <c r="A89" s="873"/>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t="s">
        <v>573</v>
      </c>
      <c r="AF89" s="212"/>
      <c r="AG89" s="212"/>
      <c r="AH89" s="212"/>
      <c r="AI89" s="211" t="s">
        <v>573</v>
      </c>
      <c r="AJ89" s="212"/>
      <c r="AK89" s="212"/>
      <c r="AL89" s="212"/>
      <c r="AM89" s="211" t="s">
        <v>560</v>
      </c>
      <c r="AN89" s="212"/>
      <c r="AO89" s="212"/>
      <c r="AP89" s="212"/>
      <c r="AQ89" s="333" t="s">
        <v>574</v>
      </c>
      <c r="AR89" s="200"/>
      <c r="AS89" s="200"/>
      <c r="AT89" s="334"/>
      <c r="AU89" s="212" t="s">
        <v>574</v>
      </c>
      <c r="AV89" s="212"/>
      <c r="AW89" s="212"/>
      <c r="AX89" s="214"/>
      <c r="AY89" s="10"/>
      <c r="AZ89" s="10"/>
      <c r="BA89" s="10"/>
      <c r="BB89" s="10"/>
      <c r="BC89" s="10"/>
      <c r="BD89" s="10"/>
      <c r="BE89" s="10"/>
      <c r="BF89" s="10"/>
      <c r="BG89" s="10"/>
      <c r="BH89" s="10"/>
    </row>
    <row r="90" spans="1:60" ht="18.75" hidden="1" customHeight="1" x14ac:dyDescent="0.15">
      <c r="A90" s="87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472</v>
      </c>
      <c r="AN90" s="243"/>
      <c r="AO90" s="243"/>
      <c r="AP90" s="237"/>
      <c r="AQ90" s="152" t="s">
        <v>355</v>
      </c>
      <c r="AR90" s="123"/>
      <c r="AS90" s="123"/>
      <c r="AT90" s="124"/>
      <c r="AU90" s="540" t="s">
        <v>253</v>
      </c>
      <c r="AV90" s="540"/>
      <c r="AW90" s="540"/>
      <c r="AX90" s="541"/>
    </row>
    <row r="91" spans="1:60" ht="18.75" hidden="1" customHeight="1" x14ac:dyDescent="0.15">
      <c r="A91" s="873"/>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3"/>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472</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3"/>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3"/>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3" t="s">
        <v>13</v>
      </c>
      <c r="Z99" s="904"/>
      <c r="AA99" s="905"/>
      <c r="AB99" s="900" t="s">
        <v>14</v>
      </c>
      <c r="AC99" s="901"/>
      <c r="AD99" s="90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357</v>
      </c>
      <c r="AF100" s="547"/>
      <c r="AG100" s="547"/>
      <c r="AH100" s="548"/>
      <c r="AI100" s="546" t="s">
        <v>363</v>
      </c>
      <c r="AJ100" s="547"/>
      <c r="AK100" s="547"/>
      <c r="AL100" s="548"/>
      <c r="AM100" s="546" t="s">
        <v>472</v>
      </c>
      <c r="AN100" s="547"/>
      <c r="AO100" s="547"/>
      <c r="AP100" s="548"/>
      <c r="AQ100" s="313" t="s">
        <v>494</v>
      </c>
      <c r="AR100" s="314"/>
      <c r="AS100" s="314"/>
      <c r="AT100" s="315"/>
      <c r="AU100" s="313" t="s">
        <v>540</v>
      </c>
      <c r="AV100" s="314"/>
      <c r="AW100" s="314"/>
      <c r="AX100" s="316"/>
    </row>
    <row r="101" spans="1:60" ht="23.25" customHeight="1" x14ac:dyDescent="0.15">
      <c r="A101" s="429"/>
      <c r="B101" s="430"/>
      <c r="C101" s="430"/>
      <c r="D101" s="430"/>
      <c r="E101" s="430"/>
      <c r="F101" s="431"/>
      <c r="G101" s="98" t="s">
        <v>575</v>
      </c>
      <c r="H101" s="98"/>
      <c r="I101" s="98"/>
      <c r="J101" s="98"/>
      <c r="K101" s="98"/>
      <c r="L101" s="98"/>
      <c r="M101" s="98"/>
      <c r="N101" s="98"/>
      <c r="O101" s="98"/>
      <c r="P101" s="98"/>
      <c r="Q101" s="98"/>
      <c r="R101" s="98"/>
      <c r="S101" s="98"/>
      <c r="T101" s="98"/>
      <c r="U101" s="98"/>
      <c r="V101" s="98"/>
      <c r="W101" s="98"/>
      <c r="X101" s="99"/>
      <c r="Y101" s="549" t="s">
        <v>55</v>
      </c>
      <c r="Z101" s="550"/>
      <c r="AA101" s="551"/>
      <c r="AB101" s="468" t="s">
        <v>571</v>
      </c>
      <c r="AC101" s="468"/>
      <c r="AD101" s="468"/>
      <c r="AE101" s="211" t="s">
        <v>574</v>
      </c>
      <c r="AF101" s="212"/>
      <c r="AG101" s="212"/>
      <c r="AH101" s="213"/>
      <c r="AI101" s="211">
        <v>77</v>
      </c>
      <c r="AJ101" s="212"/>
      <c r="AK101" s="212"/>
      <c r="AL101" s="213"/>
      <c r="AM101" s="211">
        <v>156</v>
      </c>
      <c r="AN101" s="212"/>
      <c r="AO101" s="212"/>
      <c r="AP101" s="213"/>
      <c r="AQ101" s="211" t="s">
        <v>574</v>
      </c>
      <c r="AR101" s="212"/>
      <c r="AS101" s="212"/>
      <c r="AT101" s="213"/>
      <c r="AU101" s="211" t="s">
        <v>574</v>
      </c>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576</v>
      </c>
      <c r="AC102" s="468"/>
      <c r="AD102" s="468"/>
      <c r="AE102" s="425" t="s">
        <v>574</v>
      </c>
      <c r="AF102" s="425"/>
      <c r="AG102" s="425"/>
      <c r="AH102" s="425"/>
      <c r="AI102" s="425" t="s">
        <v>574</v>
      </c>
      <c r="AJ102" s="425"/>
      <c r="AK102" s="425"/>
      <c r="AL102" s="425"/>
      <c r="AM102" s="425" t="s">
        <v>574</v>
      </c>
      <c r="AN102" s="425"/>
      <c r="AO102" s="425"/>
      <c r="AP102" s="425"/>
      <c r="AQ102" s="266" t="s">
        <v>563</v>
      </c>
      <c r="AR102" s="267"/>
      <c r="AS102" s="267"/>
      <c r="AT102" s="312"/>
      <c r="AU102" s="266" t="s">
        <v>574</v>
      </c>
      <c r="AV102" s="267"/>
      <c r="AW102" s="267"/>
      <c r="AX102" s="312"/>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7" t="s">
        <v>494</v>
      </c>
      <c r="AR103" s="278"/>
      <c r="AS103" s="278"/>
      <c r="AT103" s="317"/>
      <c r="AU103" s="277" t="s">
        <v>540</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7" t="s">
        <v>494</v>
      </c>
      <c r="AR106" s="278"/>
      <c r="AS106" s="278"/>
      <c r="AT106" s="317"/>
      <c r="AU106" s="277" t="s">
        <v>540</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7" t="s">
        <v>494</v>
      </c>
      <c r="AR109" s="278"/>
      <c r="AS109" s="278"/>
      <c r="AT109" s="317"/>
      <c r="AU109" s="277" t="s">
        <v>540</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7" t="s">
        <v>494</v>
      </c>
      <c r="AR112" s="278"/>
      <c r="AS112" s="278"/>
      <c r="AT112" s="317"/>
      <c r="AU112" s="277" t="s">
        <v>540</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1" t="s">
        <v>541</v>
      </c>
      <c r="AR115" s="602"/>
      <c r="AS115" s="602"/>
      <c r="AT115" s="602"/>
      <c r="AU115" s="602"/>
      <c r="AV115" s="602"/>
      <c r="AW115" s="602"/>
      <c r="AX115" s="603"/>
    </row>
    <row r="116" spans="1:50" ht="23.25" customHeight="1" x14ac:dyDescent="0.15">
      <c r="A116" s="446"/>
      <c r="B116" s="447"/>
      <c r="C116" s="447"/>
      <c r="D116" s="447"/>
      <c r="E116" s="447"/>
      <c r="F116" s="448"/>
      <c r="G116" s="400" t="s">
        <v>577</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580</v>
      </c>
      <c r="AC116" s="470"/>
      <c r="AD116" s="471"/>
      <c r="AE116" s="425" t="s">
        <v>574</v>
      </c>
      <c r="AF116" s="425"/>
      <c r="AG116" s="425"/>
      <c r="AH116" s="425"/>
      <c r="AI116" s="425">
        <f>W19/AI87</f>
        <v>1.974025974025974</v>
      </c>
      <c r="AJ116" s="425"/>
      <c r="AK116" s="425"/>
      <c r="AL116" s="425"/>
      <c r="AM116" s="425">
        <f>AD19/AM87</f>
        <v>3.8205128205128207</v>
      </c>
      <c r="AN116" s="425"/>
      <c r="AO116" s="425"/>
      <c r="AP116" s="425"/>
      <c r="AQ116" s="211" t="s">
        <v>558</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578</v>
      </c>
      <c r="AC117" s="480"/>
      <c r="AD117" s="481"/>
      <c r="AE117" s="558" t="s">
        <v>574</v>
      </c>
      <c r="AF117" s="558"/>
      <c r="AG117" s="558"/>
      <c r="AH117" s="558"/>
      <c r="AI117" s="558" t="s">
        <v>579</v>
      </c>
      <c r="AJ117" s="558"/>
      <c r="AK117" s="558"/>
      <c r="AL117" s="558"/>
      <c r="AM117" s="558" t="s">
        <v>644</v>
      </c>
      <c r="AN117" s="558"/>
      <c r="AO117" s="558"/>
      <c r="AP117" s="558"/>
      <c r="AQ117" s="558" t="s">
        <v>574</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1" t="s">
        <v>541</v>
      </c>
      <c r="AR118" s="602"/>
      <c r="AS118" s="602"/>
      <c r="AT118" s="602"/>
      <c r="AU118" s="602"/>
      <c r="AV118" s="602"/>
      <c r="AW118" s="602"/>
      <c r="AX118" s="603"/>
    </row>
    <row r="119" spans="1:50" ht="23.25" hidden="1" customHeight="1" x14ac:dyDescent="0.15">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1" t="s">
        <v>541</v>
      </c>
      <c r="AR121" s="602"/>
      <c r="AS121" s="602"/>
      <c r="AT121" s="602"/>
      <c r="AU121" s="602"/>
      <c r="AV121" s="602"/>
      <c r="AW121" s="602"/>
      <c r="AX121" s="603"/>
    </row>
    <row r="122" spans="1:50" ht="23.25" hidden="1" customHeight="1" x14ac:dyDescent="0.15">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1" t="s">
        <v>541</v>
      </c>
      <c r="AR124" s="602"/>
      <c r="AS124" s="602"/>
      <c r="AT124" s="602"/>
      <c r="AU124" s="602"/>
      <c r="AV124" s="602"/>
      <c r="AW124" s="602"/>
      <c r="AX124" s="603"/>
    </row>
    <row r="125" spans="1:50" ht="23.25" hidden="1" customHeight="1" x14ac:dyDescent="0.15">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22" t="s">
        <v>357</v>
      </c>
      <c r="AF127" s="423"/>
      <c r="AG127" s="423"/>
      <c r="AH127" s="424"/>
      <c r="AI127" s="422" t="s">
        <v>363</v>
      </c>
      <c r="AJ127" s="423"/>
      <c r="AK127" s="423"/>
      <c r="AL127" s="424"/>
      <c r="AM127" s="422" t="s">
        <v>472</v>
      </c>
      <c r="AN127" s="423"/>
      <c r="AO127" s="423"/>
      <c r="AP127" s="424"/>
      <c r="AQ127" s="601" t="s">
        <v>541</v>
      </c>
      <c r="AR127" s="602"/>
      <c r="AS127" s="602"/>
      <c r="AT127" s="602"/>
      <c r="AU127" s="602"/>
      <c r="AV127" s="602"/>
      <c r="AW127" s="602"/>
      <c r="AX127" s="603"/>
    </row>
    <row r="128" spans="1:50" ht="23.25" hidden="1" customHeight="1" x14ac:dyDescent="0.15">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633</v>
      </c>
      <c r="H130" s="939"/>
      <c r="I130" s="939"/>
      <c r="J130" s="939"/>
      <c r="K130" s="939"/>
      <c r="L130" s="939"/>
      <c r="M130" s="939"/>
      <c r="N130" s="939"/>
      <c r="O130" s="939"/>
      <c r="P130" s="939"/>
      <c r="Q130" s="939"/>
      <c r="R130" s="939"/>
      <c r="S130" s="939"/>
      <c r="T130" s="939"/>
      <c r="U130" s="939"/>
      <c r="V130" s="939"/>
      <c r="W130" s="939"/>
      <c r="X130" s="939"/>
      <c r="Y130" s="939"/>
      <c r="Z130" s="939"/>
      <c r="AA130" s="939"/>
      <c r="AB130" s="939"/>
      <c r="AC130" s="939"/>
      <c r="AD130" s="939"/>
      <c r="AE130" s="939"/>
      <c r="AF130" s="939"/>
      <c r="AG130" s="939"/>
      <c r="AH130" s="939"/>
      <c r="AI130" s="939"/>
      <c r="AJ130" s="939"/>
      <c r="AK130" s="939"/>
      <c r="AL130" s="939"/>
      <c r="AM130" s="939"/>
      <c r="AN130" s="939"/>
      <c r="AO130" s="939"/>
      <c r="AP130" s="939"/>
      <c r="AQ130" s="939"/>
      <c r="AR130" s="939"/>
      <c r="AS130" s="939"/>
      <c r="AT130" s="939"/>
      <c r="AU130" s="939"/>
      <c r="AV130" s="939"/>
      <c r="AW130" s="939"/>
      <c r="AX130" s="940"/>
    </row>
    <row r="131" spans="1:50" ht="45" customHeight="1" x14ac:dyDescent="0.15">
      <c r="A131" s="182"/>
      <c r="B131" s="179"/>
      <c r="C131" s="173"/>
      <c r="D131" s="179"/>
      <c r="E131" s="167" t="s">
        <v>398</v>
      </c>
      <c r="F131" s="168"/>
      <c r="G131" s="938" t="s">
        <v>634</v>
      </c>
      <c r="H131" s="598"/>
      <c r="I131" s="598"/>
      <c r="J131" s="598"/>
      <c r="K131" s="598"/>
      <c r="L131" s="598"/>
      <c r="M131" s="598"/>
      <c r="N131" s="598"/>
      <c r="O131" s="598"/>
      <c r="P131" s="598"/>
      <c r="Q131" s="598"/>
      <c r="R131" s="598"/>
      <c r="S131" s="598"/>
      <c r="T131" s="598"/>
      <c r="U131" s="598"/>
      <c r="V131" s="598"/>
      <c r="W131" s="598"/>
      <c r="X131" s="598"/>
      <c r="Y131" s="598"/>
      <c r="Z131" s="598"/>
      <c r="AA131" s="598"/>
      <c r="AB131" s="598"/>
      <c r="AC131" s="598"/>
      <c r="AD131" s="598"/>
      <c r="AE131" s="598"/>
      <c r="AF131" s="598"/>
      <c r="AG131" s="598"/>
      <c r="AH131" s="598"/>
      <c r="AI131" s="598"/>
      <c r="AJ131" s="598"/>
      <c r="AK131" s="598"/>
      <c r="AL131" s="598"/>
      <c r="AM131" s="598"/>
      <c r="AN131" s="598"/>
      <c r="AO131" s="598"/>
      <c r="AP131" s="598"/>
      <c r="AQ131" s="598"/>
      <c r="AR131" s="598"/>
      <c r="AS131" s="598"/>
      <c r="AT131" s="598"/>
      <c r="AU131" s="598"/>
      <c r="AV131" s="598"/>
      <c r="AW131" s="598"/>
      <c r="AX131" s="91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574</v>
      </c>
      <c r="AF134" s="200"/>
      <c r="AG134" s="200"/>
      <c r="AH134" s="200"/>
      <c r="AI134" s="199" t="s">
        <v>583</v>
      </c>
      <c r="AJ134" s="200"/>
      <c r="AK134" s="200"/>
      <c r="AL134" s="200"/>
      <c r="AM134" s="199" t="s">
        <v>558</v>
      </c>
      <c r="AN134" s="200"/>
      <c r="AO134" s="200"/>
      <c r="AP134" s="200"/>
      <c r="AQ134" s="199" t="s">
        <v>584</v>
      </c>
      <c r="AR134" s="200"/>
      <c r="AS134" s="200"/>
      <c r="AT134" s="200"/>
      <c r="AU134" s="199" t="s">
        <v>583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t="s">
        <v>586</v>
      </c>
      <c r="AF135" s="200"/>
      <c r="AG135" s="200"/>
      <c r="AH135" s="200"/>
      <c r="AI135" s="199" t="s">
        <v>558</v>
      </c>
      <c r="AJ135" s="200"/>
      <c r="AK135" s="200"/>
      <c r="AL135" s="200"/>
      <c r="AM135" s="199" t="s">
        <v>583</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576</v>
      </c>
      <c r="R154" s="98"/>
      <c r="S154" s="98"/>
      <c r="T154" s="98"/>
      <c r="U154" s="98"/>
      <c r="V154" s="98"/>
      <c r="W154" s="98"/>
      <c r="X154" s="98"/>
      <c r="Y154" s="98"/>
      <c r="Z154" s="98"/>
      <c r="AA154" s="286"/>
      <c r="AB154" s="134" t="s">
        <v>576</v>
      </c>
      <c r="AC154" s="135"/>
      <c r="AD154" s="135"/>
      <c r="AE154" s="140" t="s">
        <v>574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1"/>
      <c r="E430" s="167" t="s">
        <v>388</v>
      </c>
      <c r="F430" s="168"/>
      <c r="G430" s="906" t="s">
        <v>384</v>
      </c>
      <c r="H430" s="116"/>
      <c r="I430" s="116"/>
      <c r="J430" s="907"/>
      <c r="K430" s="908"/>
      <c r="L430" s="908"/>
      <c r="M430" s="908"/>
      <c r="N430" s="908"/>
      <c r="O430" s="908"/>
      <c r="P430" s="908"/>
      <c r="Q430" s="908"/>
      <c r="R430" s="908"/>
      <c r="S430" s="908"/>
      <c r="T430" s="909"/>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0" ht="27"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554</v>
      </c>
      <c r="AE702" s="339"/>
      <c r="AF702" s="339"/>
      <c r="AG702" s="392" t="s">
        <v>594</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21" t="s">
        <v>554</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554</v>
      </c>
      <c r="AE704" s="791"/>
      <c r="AF704" s="791"/>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8" t="s">
        <v>39</v>
      </c>
      <c r="B705" s="649"/>
      <c r="C705" s="829" t="s">
        <v>41</v>
      </c>
      <c r="D705" s="83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1"/>
      <c r="AD705" s="722" t="s">
        <v>588</v>
      </c>
      <c r="AE705" s="723"/>
      <c r="AF705" s="723"/>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589</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589</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4" t="s">
        <v>554</v>
      </c>
      <c r="AE708" s="615"/>
      <c r="AF708" s="615"/>
      <c r="AG708" s="750" t="s">
        <v>597</v>
      </c>
      <c r="AH708" s="751"/>
      <c r="AI708" s="751"/>
      <c r="AJ708" s="751"/>
      <c r="AK708" s="751"/>
      <c r="AL708" s="751"/>
      <c r="AM708" s="751"/>
      <c r="AN708" s="751"/>
      <c r="AO708" s="751"/>
      <c r="AP708" s="751"/>
      <c r="AQ708" s="751"/>
      <c r="AR708" s="751"/>
      <c r="AS708" s="751"/>
      <c r="AT708" s="751"/>
      <c r="AU708" s="751"/>
      <c r="AV708" s="751"/>
      <c r="AW708" s="751"/>
      <c r="AX708" s="752"/>
    </row>
    <row r="709" spans="1:50" ht="30.75"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588</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7.25" customHeight="1" x14ac:dyDescent="0.15">
      <c r="A712" s="650"/>
      <c r="B712" s="652"/>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0" t="s">
        <v>554</v>
      </c>
      <c r="AE712" s="791"/>
      <c r="AF712" s="791"/>
      <c r="AG712" s="818" t="s">
        <v>635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588</v>
      </c>
      <c r="AE713" s="322"/>
      <c r="AF713" s="671"/>
      <c r="AG713" s="94" t="s">
        <v>556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588</v>
      </c>
      <c r="AE714" s="816"/>
      <c r="AF714" s="817"/>
      <c r="AG714" s="744" t="s">
        <v>556</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4" t="s">
        <v>554</v>
      </c>
      <c r="AE715" s="615"/>
      <c r="AF715" s="664"/>
      <c r="AG715" s="750" t="s">
        <v>600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588</v>
      </c>
      <c r="AE716" s="637"/>
      <c r="AF716" s="637"/>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0"/>
      <c r="B717" s="652"/>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554</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554</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588</v>
      </c>
      <c r="AE719" s="615"/>
      <c r="AF719" s="615"/>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t="s">
        <v>590</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6"/>
      <c r="B722" s="787"/>
      <c r="C722" s="289"/>
      <c r="D722" s="290"/>
      <c r="E722" s="290"/>
      <c r="F722" s="291"/>
      <c r="G722" s="280"/>
      <c r="H722" s="281"/>
      <c r="I722" s="83" t="str">
        <f t="shared" ref="I722:I725" si="4">IF(OR(G722="　", G722=""), "", "-")</f>
        <v/>
      </c>
      <c r="J722" s="284" t="s">
        <v>561</v>
      </c>
      <c r="K722" s="284"/>
      <c r="L722" s="83" t="str">
        <f t="shared" ref="L722:L725" si="5">IF(M722="","","-")</f>
        <v/>
      </c>
      <c r="M722" s="84"/>
      <c r="N722" s="297" t="s">
        <v>591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6"/>
      <c r="B723" s="787"/>
      <c r="C723" s="289"/>
      <c r="D723" s="290"/>
      <c r="E723" s="290"/>
      <c r="F723" s="291"/>
      <c r="G723" s="280"/>
      <c r="H723" s="281"/>
      <c r="I723" s="83" t="str">
        <f t="shared" si="4"/>
        <v/>
      </c>
      <c r="J723" s="284" t="s">
        <v>590</v>
      </c>
      <c r="K723" s="284"/>
      <c r="L723" s="83" t="str">
        <f t="shared" si="5"/>
        <v/>
      </c>
      <c r="M723" s="84"/>
      <c r="N723" s="297" t="s">
        <v>592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6"/>
      <c r="B724" s="787"/>
      <c r="C724" s="289"/>
      <c r="D724" s="290"/>
      <c r="E724" s="290"/>
      <c r="F724" s="291"/>
      <c r="G724" s="280"/>
      <c r="H724" s="281"/>
      <c r="I724" s="83" t="str">
        <f t="shared" si="4"/>
        <v/>
      </c>
      <c r="J724" s="284" t="s">
        <v>590</v>
      </c>
      <c r="K724" s="284"/>
      <c r="L724" s="83" t="str">
        <f t="shared" si="5"/>
        <v/>
      </c>
      <c r="M724" s="84"/>
      <c r="N724" s="297" t="s">
        <v>591</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c r="D725" s="319"/>
      <c r="E725" s="319"/>
      <c r="F725" s="320"/>
      <c r="G725" s="282"/>
      <c r="H725" s="283"/>
      <c r="I725" s="85" t="str">
        <f t="shared" si="4"/>
        <v/>
      </c>
      <c r="J725" s="285" t="s">
        <v>561</v>
      </c>
      <c r="K725" s="285"/>
      <c r="L725" s="85" t="str">
        <f t="shared" si="5"/>
        <v/>
      </c>
      <c r="M725" s="86"/>
      <c r="N725" s="268" t="s">
        <v>591</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10"/>
      <c r="C726" s="823" t="s">
        <v>53</v>
      </c>
      <c r="D726" s="845"/>
      <c r="E726" s="845"/>
      <c r="F726" s="846"/>
      <c r="G726" s="584" t="s">
        <v>636</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603</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54.75" customHeight="1" thickBot="1" x14ac:dyDescent="0.2">
      <c r="A729" s="644" t="s">
        <v>638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52.5" customHeight="1" thickBot="1" x14ac:dyDescent="0.2">
      <c r="A731" s="807" t="s">
        <v>640</v>
      </c>
      <c r="B731" s="808"/>
      <c r="C731" s="808"/>
      <c r="D731" s="808"/>
      <c r="E731" s="809"/>
      <c r="F731" s="737" t="s">
        <v>641</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1.75" customHeight="1" thickBot="1" x14ac:dyDescent="0.2">
      <c r="A733" s="681" t="s">
        <v>257</v>
      </c>
      <c r="B733" s="682"/>
      <c r="C733" s="682"/>
      <c r="D733" s="682"/>
      <c r="E733" s="683"/>
      <c r="F733" s="647" t="s">
        <v>643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3"/>
      <c r="C737" s="203"/>
      <c r="D737" s="204"/>
      <c r="E737" s="998" t="s">
        <v>576</v>
      </c>
      <c r="F737" s="998"/>
      <c r="G737" s="998"/>
      <c r="H737" s="998"/>
      <c r="I737" s="998"/>
      <c r="J737" s="998"/>
      <c r="K737" s="998"/>
      <c r="L737" s="998"/>
      <c r="M737" s="998"/>
      <c r="N737" s="358" t="s">
        <v>358</v>
      </c>
      <c r="O737" s="358"/>
      <c r="P737" s="358"/>
      <c r="Q737" s="358"/>
      <c r="R737" s="998" t="s">
        <v>576</v>
      </c>
      <c r="S737" s="998"/>
      <c r="T737" s="998"/>
      <c r="U737" s="998"/>
      <c r="V737" s="998"/>
      <c r="W737" s="998"/>
      <c r="X737" s="998"/>
      <c r="Y737" s="998"/>
      <c r="Z737" s="998"/>
      <c r="AA737" s="358" t="s">
        <v>359</v>
      </c>
      <c r="AB737" s="358"/>
      <c r="AC737" s="358"/>
      <c r="AD737" s="358"/>
      <c r="AE737" s="998" t="s">
        <v>576</v>
      </c>
      <c r="AF737" s="998"/>
      <c r="AG737" s="998"/>
      <c r="AH737" s="998"/>
      <c r="AI737" s="998"/>
      <c r="AJ737" s="998"/>
      <c r="AK737" s="998"/>
      <c r="AL737" s="998"/>
      <c r="AM737" s="998"/>
      <c r="AN737" s="358" t="s">
        <v>360</v>
      </c>
      <c r="AO737" s="358"/>
      <c r="AP737" s="358"/>
      <c r="AQ737" s="358"/>
      <c r="AR737" s="999" t="s">
        <v>604</v>
      </c>
      <c r="AS737" s="1000"/>
      <c r="AT737" s="1000"/>
      <c r="AU737" s="1000"/>
      <c r="AV737" s="1000"/>
      <c r="AW737" s="1000"/>
      <c r="AX737" s="1001"/>
      <c r="AY737" s="89"/>
      <c r="AZ737" s="89"/>
    </row>
    <row r="738" spans="1:52" ht="24.75" customHeight="1" x14ac:dyDescent="0.15">
      <c r="A738" s="1002" t="s">
        <v>361</v>
      </c>
      <c r="B738" s="203"/>
      <c r="C738" s="203"/>
      <c r="D738" s="204"/>
      <c r="E738" s="998" t="s">
        <v>576</v>
      </c>
      <c r="F738" s="998"/>
      <c r="G738" s="998"/>
      <c r="H738" s="998"/>
      <c r="I738" s="998"/>
      <c r="J738" s="998"/>
      <c r="K738" s="998"/>
      <c r="L738" s="998"/>
      <c r="M738" s="998"/>
      <c r="N738" s="358" t="s">
        <v>362</v>
      </c>
      <c r="O738" s="358"/>
      <c r="P738" s="358"/>
      <c r="Q738" s="358"/>
      <c r="R738" s="998" t="s">
        <v>605</v>
      </c>
      <c r="S738" s="998"/>
      <c r="T738" s="998"/>
      <c r="U738" s="998"/>
      <c r="V738" s="998"/>
      <c r="W738" s="998"/>
      <c r="X738" s="998"/>
      <c r="Y738" s="998"/>
      <c r="Z738" s="998"/>
      <c r="AA738" s="358" t="s">
        <v>482</v>
      </c>
      <c r="AB738" s="358"/>
      <c r="AC738" s="358"/>
      <c r="AD738" s="358"/>
      <c r="AE738" s="998" t="s">
        <v>606</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542</v>
      </c>
      <c r="B739" s="1007"/>
      <c r="C739" s="1007"/>
      <c r="D739" s="1008"/>
      <c r="E739" s="1009" t="s">
        <v>550</v>
      </c>
      <c r="F739" s="1010"/>
      <c r="G739" s="1010"/>
      <c r="H739" s="91" t="str">
        <f>IF(E739="", "", "(")</f>
        <v>(</v>
      </c>
      <c r="I739" s="993"/>
      <c r="J739" s="993"/>
      <c r="K739" s="91" t="str">
        <f>IF(OR(I739="　", I739=""), "", "-")</f>
        <v/>
      </c>
      <c r="L739" s="994">
        <v>659</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5" t="s">
        <v>607</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608</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1"/>
    </row>
    <row r="780" spans="1:50" ht="24.75" customHeight="1" x14ac:dyDescent="0.15">
      <c r="A780" s="641"/>
      <c r="B780" s="642"/>
      <c r="C780" s="642"/>
      <c r="D780" s="642"/>
      <c r="E780" s="642"/>
      <c r="F780" s="643"/>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41"/>
      <c r="B781" s="642"/>
      <c r="C781" s="642"/>
      <c r="D781" s="642"/>
      <c r="E781" s="642"/>
      <c r="F781" s="643"/>
      <c r="G781" s="678" t="s">
        <v>609</v>
      </c>
      <c r="H781" s="679"/>
      <c r="I781" s="679"/>
      <c r="J781" s="679"/>
      <c r="K781" s="680"/>
      <c r="L781" s="672" t="s">
        <v>610</v>
      </c>
      <c r="M781" s="673"/>
      <c r="N781" s="673"/>
      <c r="O781" s="673"/>
      <c r="P781" s="673"/>
      <c r="Q781" s="673"/>
      <c r="R781" s="673"/>
      <c r="S781" s="673"/>
      <c r="T781" s="673"/>
      <c r="U781" s="673"/>
      <c r="V781" s="673"/>
      <c r="W781" s="673"/>
      <c r="X781" s="674"/>
      <c r="Y781" s="395">
        <v>522</v>
      </c>
      <c r="Z781" s="396"/>
      <c r="AA781" s="396"/>
      <c r="AB781" s="813"/>
      <c r="AC781" s="678" t="s">
        <v>609</v>
      </c>
      <c r="AD781" s="679"/>
      <c r="AE781" s="679"/>
      <c r="AF781" s="679"/>
      <c r="AG781" s="680"/>
      <c r="AH781" s="672" t="s">
        <v>610</v>
      </c>
      <c r="AI781" s="673"/>
      <c r="AJ781" s="673"/>
      <c r="AK781" s="673"/>
      <c r="AL781" s="673"/>
      <c r="AM781" s="673"/>
      <c r="AN781" s="673"/>
      <c r="AO781" s="673"/>
      <c r="AP781" s="673"/>
      <c r="AQ781" s="673"/>
      <c r="AR781" s="673"/>
      <c r="AS781" s="673"/>
      <c r="AT781" s="674"/>
      <c r="AU781" s="395">
        <v>240</v>
      </c>
      <c r="AV781" s="396"/>
      <c r="AW781" s="396"/>
      <c r="AX781" s="397"/>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4" t="s">
        <v>20</v>
      </c>
      <c r="H791" s="835"/>
      <c r="I791" s="835"/>
      <c r="J791" s="835"/>
      <c r="K791" s="835"/>
      <c r="L791" s="836"/>
      <c r="M791" s="837"/>
      <c r="N791" s="837"/>
      <c r="O791" s="837"/>
      <c r="P791" s="837"/>
      <c r="Q791" s="837"/>
      <c r="R791" s="837"/>
      <c r="S791" s="837"/>
      <c r="T791" s="837"/>
      <c r="U791" s="837"/>
      <c r="V791" s="837"/>
      <c r="W791" s="837"/>
      <c r="X791" s="838"/>
      <c r="Y791" s="839">
        <f>SUM(Y781:AB790)</f>
        <v>522</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240</v>
      </c>
      <c r="AV791" s="840"/>
      <c r="AW791" s="840"/>
      <c r="AX791" s="842"/>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1"/>
    </row>
    <row r="793" spans="1:50" ht="24.75" hidden="1" customHeight="1" x14ac:dyDescent="0.15">
      <c r="A793" s="641"/>
      <c r="B793" s="642"/>
      <c r="C793" s="642"/>
      <c r="D793" s="642"/>
      <c r="E793" s="642"/>
      <c r="F793" s="643"/>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41"/>
      <c r="B794" s="642"/>
      <c r="C794" s="642"/>
      <c r="D794" s="642"/>
      <c r="E794" s="642"/>
      <c r="F794" s="643"/>
      <c r="G794" s="678"/>
      <c r="H794" s="679"/>
      <c r="I794" s="679"/>
      <c r="J794" s="679"/>
      <c r="K794" s="680"/>
      <c r="L794" s="672"/>
      <c r="M794" s="673"/>
      <c r="N794" s="673"/>
      <c r="O794" s="673"/>
      <c r="P794" s="673"/>
      <c r="Q794" s="673"/>
      <c r="R794" s="673"/>
      <c r="S794" s="673"/>
      <c r="T794" s="673"/>
      <c r="U794" s="673"/>
      <c r="V794" s="673"/>
      <c r="W794" s="673"/>
      <c r="X794" s="674"/>
      <c r="Y794" s="395"/>
      <c r="Z794" s="396"/>
      <c r="AA794" s="396"/>
      <c r="AB794" s="813"/>
      <c r="AC794" s="678"/>
      <c r="AD794" s="679"/>
      <c r="AE794" s="679"/>
      <c r="AF794" s="679"/>
      <c r="AG794" s="680"/>
      <c r="AH794" s="672"/>
      <c r="AI794" s="673"/>
      <c r="AJ794" s="673"/>
      <c r="AK794" s="673"/>
      <c r="AL794" s="673"/>
      <c r="AM794" s="673"/>
      <c r="AN794" s="673"/>
      <c r="AO794" s="673"/>
      <c r="AP794" s="673"/>
      <c r="AQ794" s="673"/>
      <c r="AR794" s="673"/>
      <c r="AS794" s="673"/>
      <c r="AT794" s="674"/>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1"/>
    </row>
    <row r="806" spans="1:50" ht="24.75" hidden="1" customHeight="1" x14ac:dyDescent="0.15">
      <c r="A806" s="641"/>
      <c r="B806" s="642"/>
      <c r="C806" s="642"/>
      <c r="D806" s="642"/>
      <c r="E806" s="642"/>
      <c r="F806" s="643"/>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41"/>
      <c r="B807" s="642"/>
      <c r="C807" s="642"/>
      <c r="D807" s="642"/>
      <c r="E807" s="642"/>
      <c r="F807" s="643"/>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3"/>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1"/>
    </row>
    <row r="819" spans="1:50" ht="24.75" hidden="1" customHeight="1" x14ac:dyDescent="0.15">
      <c r="A819" s="641"/>
      <c r="B819" s="642"/>
      <c r="C819" s="642"/>
      <c r="D819" s="642"/>
      <c r="E819" s="642"/>
      <c r="F819" s="643"/>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41"/>
      <c r="B820" s="642"/>
      <c r="C820" s="642"/>
      <c r="D820" s="642"/>
      <c r="E820" s="642"/>
      <c r="F820" s="643"/>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3"/>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7000020430005</v>
      </c>
      <c r="K837" s="342"/>
      <c r="L837" s="342"/>
      <c r="M837" s="342"/>
      <c r="N837" s="342"/>
      <c r="O837" s="342"/>
      <c r="P837" s="383" t="s">
        <v>617</v>
      </c>
      <c r="Q837" s="384"/>
      <c r="R837" s="384"/>
      <c r="S837" s="384"/>
      <c r="T837" s="384"/>
      <c r="U837" s="384"/>
      <c r="V837" s="384"/>
      <c r="W837" s="384"/>
      <c r="X837" s="385"/>
      <c r="Y837" s="344">
        <v>522</v>
      </c>
      <c r="Z837" s="345"/>
      <c r="AA837" s="345"/>
      <c r="AB837" s="346"/>
      <c r="AC837" s="199" t="s">
        <v>618</v>
      </c>
      <c r="AD837" s="386"/>
      <c r="AE837" s="386"/>
      <c r="AF837" s="386"/>
      <c r="AG837" s="387"/>
      <c r="AH837" s="373" t="s">
        <v>619</v>
      </c>
      <c r="AI837" s="374"/>
      <c r="AJ837" s="374"/>
      <c r="AK837" s="375"/>
      <c r="AL837" s="350" t="s">
        <v>619</v>
      </c>
      <c r="AM837" s="351"/>
      <c r="AN837" s="351"/>
      <c r="AO837" s="352"/>
      <c r="AP837" s="376" t="s">
        <v>619</v>
      </c>
      <c r="AQ837" s="377"/>
      <c r="AR837" s="377"/>
      <c r="AS837" s="377"/>
      <c r="AT837" s="377"/>
      <c r="AU837" s="377"/>
      <c r="AV837" s="377"/>
      <c r="AW837" s="377"/>
      <c r="AX837" s="378"/>
    </row>
    <row r="838" spans="1:50" ht="30" customHeight="1" x14ac:dyDescent="0.15">
      <c r="A838" s="372">
        <v>2</v>
      </c>
      <c r="B838" s="372">
        <v>1</v>
      </c>
      <c r="C838" s="354" t="s">
        <v>612</v>
      </c>
      <c r="D838" s="340"/>
      <c r="E838" s="340"/>
      <c r="F838" s="340"/>
      <c r="G838" s="340"/>
      <c r="H838" s="340"/>
      <c r="I838" s="340"/>
      <c r="J838" s="341">
        <v>1000020440001</v>
      </c>
      <c r="K838" s="342"/>
      <c r="L838" s="342"/>
      <c r="M838" s="342"/>
      <c r="N838" s="342"/>
      <c r="O838" s="342"/>
      <c r="P838" s="383" t="s">
        <v>617</v>
      </c>
      <c r="Q838" s="384"/>
      <c r="R838" s="384"/>
      <c r="S838" s="384"/>
      <c r="T838" s="384"/>
      <c r="U838" s="384"/>
      <c r="V838" s="384"/>
      <c r="W838" s="384"/>
      <c r="X838" s="385"/>
      <c r="Y838" s="344">
        <v>7</v>
      </c>
      <c r="Z838" s="345"/>
      <c r="AA838" s="345"/>
      <c r="AB838" s="346"/>
      <c r="AC838" s="199" t="s">
        <v>618</v>
      </c>
      <c r="AD838" s="386"/>
      <c r="AE838" s="386"/>
      <c r="AF838" s="386"/>
      <c r="AG838" s="387"/>
      <c r="AH838" s="373" t="s">
        <v>619</v>
      </c>
      <c r="AI838" s="374"/>
      <c r="AJ838" s="374"/>
      <c r="AK838" s="375"/>
      <c r="AL838" s="350" t="s">
        <v>619</v>
      </c>
      <c r="AM838" s="351"/>
      <c r="AN838" s="351"/>
      <c r="AO838" s="352"/>
      <c r="AP838" s="376" t="s">
        <v>619</v>
      </c>
      <c r="AQ838" s="377"/>
      <c r="AR838" s="377"/>
      <c r="AS838" s="377"/>
      <c r="AT838" s="377"/>
      <c r="AU838" s="377"/>
      <c r="AV838" s="377"/>
      <c r="AW838" s="377"/>
      <c r="AX838" s="378"/>
    </row>
    <row r="839" spans="1:50" ht="30" customHeight="1" x14ac:dyDescent="0.15">
      <c r="A839" s="372">
        <v>3</v>
      </c>
      <c r="B839" s="372">
        <v>1</v>
      </c>
      <c r="C839" s="354" t="s">
        <v>613</v>
      </c>
      <c r="D839" s="340"/>
      <c r="E839" s="340"/>
      <c r="F839" s="340"/>
      <c r="G839" s="340"/>
      <c r="H839" s="340"/>
      <c r="I839" s="340"/>
      <c r="J839" s="341">
        <v>5000020090000</v>
      </c>
      <c r="K839" s="342"/>
      <c r="L839" s="342"/>
      <c r="M839" s="342"/>
      <c r="N839" s="342"/>
      <c r="O839" s="342"/>
      <c r="P839" s="383" t="s">
        <v>617</v>
      </c>
      <c r="Q839" s="384"/>
      <c r="R839" s="384"/>
      <c r="S839" s="384"/>
      <c r="T839" s="384"/>
      <c r="U839" s="384"/>
      <c r="V839" s="384"/>
      <c r="W839" s="384"/>
      <c r="X839" s="385"/>
      <c r="Y839" s="344">
        <v>4</v>
      </c>
      <c r="Z839" s="345"/>
      <c r="AA839" s="345"/>
      <c r="AB839" s="346"/>
      <c r="AC839" s="199" t="s">
        <v>618</v>
      </c>
      <c r="AD839" s="386"/>
      <c r="AE839" s="386"/>
      <c r="AF839" s="386"/>
      <c r="AG839" s="387"/>
      <c r="AH839" s="373" t="s">
        <v>619</v>
      </c>
      <c r="AI839" s="374"/>
      <c r="AJ839" s="374"/>
      <c r="AK839" s="375"/>
      <c r="AL839" s="350" t="s">
        <v>619</v>
      </c>
      <c r="AM839" s="351"/>
      <c r="AN839" s="351"/>
      <c r="AO839" s="352"/>
      <c r="AP839" s="376" t="s">
        <v>619</v>
      </c>
      <c r="AQ839" s="377"/>
      <c r="AR839" s="377"/>
      <c r="AS839" s="377"/>
      <c r="AT839" s="377"/>
      <c r="AU839" s="377"/>
      <c r="AV839" s="377"/>
      <c r="AW839" s="377"/>
      <c r="AX839" s="378"/>
    </row>
    <row r="840" spans="1:50" ht="30" customHeight="1" x14ac:dyDescent="0.15">
      <c r="A840" s="372">
        <v>4</v>
      </c>
      <c r="B840" s="372">
        <v>1</v>
      </c>
      <c r="C840" s="354" t="s">
        <v>614</v>
      </c>
      <c r="D840" s="340"/>
      <c r="E840" s="340"/>
      <c r="F840" s="340"/>
      <c r="G840" s="340"/>
      <c r="H840" s="340"/>
      <c r="I840" s="340"/>
      <c r="J840" s="341">
        <v>7000020310000</v>
      </c>
      <c r="K840" s="342"/>
      <c r="L840" s="342"/>
      <c r="M840" s="342"/>
      <c r="N840" s="342"/>
      <c r="O840" s="342"/>
      <c r="P840" s="383" t="s">
        <v>617</v>
      </c>
      <c r="Q840" s="384"/>
      <c r="R840" s="384"/>
      <c r="S840" s="384"/>
      <c r="T840" s="384"/>
      <c r="U840" s="384"/>
      <c r="V840" s="384"/>
      <c r="W840" s="384"/>
      <c r="X840" s="385"/>
      <c r="Y840" s="344">
        <v>4</v>
      </c>
      <c r="Z840" s="345"/>
      <c r="AA840" s="345"/>
      <c r="AB840" s="346"/>
      <c r="AC840" s="199" t="s">
        <v>618</v>
      </c>
      <c r="AD840" s="386"/>
      <c r="AE840" s="386"/>
      <c r="AF840" s="386"/>
      <c r="AG840" s="387"/>
      <c r="AH840" s="373" t="s">
        <v>619</v>
      </c>
      <c r="AI840" s="374"/>
      <c r="AJ840" s="374"/>
      <c r="AK840" s="375"/>
      <c r="AL840" s="350" t="s">
        <v>619</v>
      </c>
      <c r="AM840" s="351"/>
      <c r="AN840" s="351"/>
      <c r="AO840" s="352"/>
      <c r="AP840" s="376" t="s">
        <v>619</v>
      </c>
      <c r="AQ840" s="377"/>
      <c r="AR840" s="377"/>
      <c r="AS840" s="377"/>
      <c r="AT840" s="377"/>
      <c r="AU840" s="377"/>
      <c r="AV840" s="377"/>
      <c r="AW840" s="377"/>
      <c r="AX840" s="378"/>
    </row>
    <row r="841" spans="1:50" ht="30" customHeight="1" x14ac:dyDescent="0.15">
      <c r="A841" s="372">
        <v>5</v>
      </c>
      <c r="B841" s="372">
        <v>1</v>
      </c>
      <c r="C841" s="354" t="s">
        <v>615</v>
      </c>
      <c r="D841" s="340"/>
      <c r="E841" s="340"/>
      <c r="F841" s="340"/>
      <c r="G841" s="340"/>
      <c r="H841" s="340"/>
      <c r="I841" s="340"/>
      <c r="J841" s="341">
        <v>5000020240001</v>
      </c>
      <c r="K841" s="342"/>
      <c r="L841" s="342"/>
      <c r="M841" s="342"/>
      <c r="N841" s="342"/>
      <c r="O841" s="342"/>
      <c r="P841" s="383" t="s">
        <v>617</v>
      </c>
      <c r="Q841" s="384"/>
      <c r="R841" s="384"/>
      <c r="S841" s="384"/>
      <c r="T841" s="384"/>
      <c r="U841" s="384"/>
      <c r="V841" s="384"/>
      <c r="W841" s="384"/>
      <c r="X841" s="385"/>
      <c r="Y841" s="344">
        <v>2</v>
      </c>
      <c r="Z841" s="345"/>
      <c r="AA841" s="345"/>
      <c r="AB841" s="346"/>
      <c r="AC841" s="199" t="s">
        <v>618</v>
      </c>
      <c r="AD841" s="386"/>
      <c r="AE841" s="386"/>
      <c r="AF841" s="386"/>
      <c r="AG841" s="387"/>
      <c r="AH841" s="373" t="s">
        <v>619</v>
      </c>
      <c r="AI841" s="374"/>
      <c r="AJ841" s="374"/>
      <c r="AK841" s="375"/>
      <c r="AL841" s="350" t="s">
        <v>619</v>
      </c>
      <c r="AM841" s="351"/>
      <c r="AN841" s="351"/>
      <c r="AO841" s="352"/>
      <c r="AP841" s="376" t="s">
        <v>619</v>
      </c>
      <c r="AQ841" s="377"/>
      <c r="AR841" s="377"/>
      <c r="AS841" s="377"/>
      <c r="AT841" s="377"/>
      <c r="AU841" s="377"/>
      <c r="AV841" s="377"/>
      <c r="AW841" s="377"/>
      <c r="AX841" s="378"/>
    </row>
    <row r="842" spans="1:50" ht="30" customHeight="1" x14ac:dyDescent="0.15">
      <c r="A842" s="372">
        <v>6</v>
      </c>
      <c r="B842" s="372">
        <v>1</v>
      </c>
      <c r="C842" s="354" t="s">
        <v>616</v>
      </c>
      <c r="D842" s="340"/>
      <c r="E842" s="340"/>
      <c r="F842" s="340"/>
      <c r="G842" s="340"/>
      <c r="H842" s="340"/>
      <c r="I842" s="340"/>
      <c r="J842" s="341">
        <v>4000020030007</v>
      </c>
      <c r="K842" s="342"/>
      <c r="L842" s="342"/>
      <c r="M842" s="342"/>
      <c r="N842" s="342"/>
      <c r="O842" s="342"/>
      <c r="P842" s="383" t="s">
        <v>617</v>
      </c>
      <c r="Q842" s="384"/>
      <c r="R842" s="384"/>
      <c r="S842" s="384"/>
      <c r="T842" s="384"/>
      <c r="U842" s="384"/>
      <c r="V842" s="384"/>
      <c r="W842" s="384"/>
      <c r="X842" s="385"/>
      <c r="Y842" s="344">
        <v>1</v>
      </c>
      <c r="Z842" s="345"/>
      <c r="AA842" s="345"/>
      <c r="AB842" s="346"/>
      <c r="AC842" s="199" t="s">
        <v>618</v>
      </c>
      <c r="AD842" s="386"/>
      <c r="AE842" s="386"/>
      <c r="AF842" s="386"/>
      <c r="AG842" s="387"/>
      <c r="AH842" s="373" t="s">
        <v>619</v>
      </c>
      <c r="AI842" s="374"/>
      <c r="AJ842" s="374"/>
      <c r="AK842" s="375"/>
      <c r="AL842" s="350" t="s">
        <v>619</v>
      </c>
      <c r="AM842" s="351"/>
      <c r="AN842" s="351"/>
      <c r="AO842" s="352"/>
      <c r="AP842" s="376" t="s">
        <v>619</v>
      </c>
      <c r="AQ842" s="377"/>
      <c r="AR842" s="377"/>
      <c r="AS842" s="377"/>
      <c r="AT842" s="377"/>
      <c r="AU842" s="377"/>
      <c r="AV842" s="377"/>
      <c r="AW842" s="377"/>
      <c r="AX842" s="378"/>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620</v>
      </c>
      <c r="D870" s="340"/>
      <c r="E870" s="340"/>
      <c r="F870" s="340"/>
      <c r="G870" s="340"/>
      <c r="H870" s="340"/>
      <c r="I870" s="340"/>
      <c r="J870" s="341">
        <v>9000020431001</v>
      </c>
      <c r="K870" s="342"/>
      <c r="L870" s="342"/>
      <c r="M870" s="342"/>
      <c r="N870" s="342"/>
      <c r="O870" s="342"/>
      <c r="P870" s="383" t="s">
        <v>617</v>
      </c>
      <c r="Q870" s="384"/>
      <c r="R870" s="384"/>
      <c r="S870" s="384"/>
      <c r="T870" s="384"/>
      <c r="U870" s="384"/>
      <c r="V870" s="384"/>
      <c r="W870" s="384"/>
      <c r="X870" s="385"/>
      <c r="Y870" s="344">
        <v>240</v>
      </c>
      <c r="Z870" s="345"/>
      <c r="AA870" s="345"/>
      <c r="AB870" s="346"/>
      <c r="AC870" s="199" t="s">
        <v>618</v>
      </c>
      <c r="AD870" s="386"/>
      <c r="AE870" s="386"/>
      <c r="AF870" s="386"/>
      <c r="AG870" s="387"/>
      <c r="AH870" s="373" t="s">
        <v>619</v>
      </c>
      <c r="AI870" s="374"/>
      <c r="AJ870" s="374"/>
      <c r="AK870" s="375"/>
      <c r="AL870" s="350" t="s">
        <v>619</v>
      </c>
      <c r="AM870" s="351"/>
      <c r="AN870" s="351"/>
      <c r="AO870" s="352"/>
      <c r="AP870" s="376" t="s">
        <v>619</v>
      </c>
      <c r="AQ870" s="377"/>
      <c r="AR870" s="377"/>
      <c r="AS870" s="377"/>
      <c r="AT870" s="377"/>
      <c r="AU870" s="377"/>
      <c r="AV870" s="377"/>
      <c r="AW870" s="377"/>
      <c r="AX870" s="378"/>
    </row>
    <row r="871" spans="1:50" ht="30" customHeight="1" x14ac:dyDescent="0.15">
      <c r="A871" s="372">
        <v>2</v>
      </c>
      <c r="B871" s="372">
        <v>1</v>
      </c>
      <c r="C871" s="354" t="s">
        <v>621</v>
      </c>
      <c r="D871" s="340"/>
      <c r="E871" s="340"/>
      <c r="F871" s="340"/>
      <c r="G871" s="340"/>
      <c r="H871" s="340"/>
      <c r="I871" s="340"/>
      <c r="J871" s="341">
        <v>5000020434230</v>
      </c>
      <c r="K871" s="342"/>
      <c r="L871" s="342"/>
      <c r="M871" s="342"/>
      <c r="N871" s="342"/>
      <c r="O871" s="342"/>
      <c r="P871" s="383" t="s">
        <v>617</v>
      </c>
      <c r="Q871" s="384"/>
      <c r="R871" s="384"/>
      <c r="S871" s="384"/>
      <c r="T871" s="384"/>
      <c r="U871" s="384"/>
      <c r="V871" s="384"/>
      <c r="W871" s="384"/>
      <c r="X871" s="385"/>
      <c r="Y871" s="344">
        <v>6</v>
      </c>
      <c r="Z871" s="345"/>
      <c r="AA871" s="345"/>
      <c r="AB871" s="346"/>
      <c r="AC871" s="199" t="s">
        <v>618</v>
      </c>
      <c r="AD871" s="386"/>
      <c r="AE871" s="386"/>
      <c r="AF871" s="386"/>
      <c r="AG871" s="387"/>
      <c r="AH871" s="373" t="s">
        <v>619</v>
      </c>
      <c r="AI871" s="374"/>
      <c r="AJ871" s="374"/>
      <c r="AK871" s="375"/>
      <c r="AL871" s="350" t="s">
        <v>619</v>
      </c>
      <c r="AM871" s="351"/>
      <c r="AN871" s="351"/>
      <c r="AO871" s="352"/>
      <c r="AP871" s="376" t="s">
        <v>619</v>
      </c>
      <c r="AQ871" s="377"/>
      <c r="AR871" s="377"/>
      <c r="AS871" s="377"/>
      <c r="AT871" s="377"/>
      <c r="AU871" s="377"/>
      <c r="AV871" s="377"/>
      <c r="AW871" s="377"/>
      <c r="AX871" s="378"/>
    </row>
    <row r="872" spans="1:50" ht="30" customHeight="1" x14ac:dyDescent="0.15">
      <c r="A872" s="372">
        <v>3</v>
      </c>
      <c r="B872" s="372">
        <v>1</v>
      </c>
      <c r="C872" s="354" t="s">
        <v>622</v>
      </c>
      <c r="D872" s="340"/>
      <c r="E872" s="340"/>
      <c r="F872" s="340"/>
      <c r="G872" s="340"/>
      <c r="H872" s="340"/>
      <c r="I872" s="340"/>
      <c r="J872" s="341">
        <v>8000020434434</v>
      </c>
      <c r="K872" s="342"/>
      <c r="L872" s="342"/>
      <c r="M872" s="342"/>
      <c r="N872" s="342"/>
      <c r="O872" s="342"/>
      <c r="P872" s="383" t="s">
        <v>617</v>
      </c>
      <c r="Q872" s="384"/>
      <c r="R872" s="384"/>
      <c r="S872" s="384"/>
      <c r="T872" s="384"/>
      <c r="U872" s="384"/>
      <c r="V872" s="384"/>
      <c r="W872" s="384"/>
      <c r="X872" s="385"/>
      <c r="Y872" s="344">
        <v>4</v>
      </c>
      <c r="Z872" s="345"/>
      <c r="AA872" s="345"/>
      <c r="AB872" s="346"/>
      <c r="AC872" s="199" t="s">
        <v>618</v>
      </c>
      <c r="AD872" s="386"/>
      <c r="AE872" s="386"/>
      <c r="AF872" s="386"/>
      <c r="AG872" s="387"/>
      <c r="AH872" s="373" t="s">
        <v>619</v>
      </c>
      <c r="AI872" s="374"/>
      <c r="AJ872" s="374"/>
      <c r="AK872" s="375"/>
      <c r="AL872" s="350" t="s">
        <v>619</v>
      </c>
      <c r="AM872" s="351"/>
      <c r="AN872" s="351"/>
      <c r="AO872" s="352"/>
      <c r="AP872" s="376" t="s">
        <v>619</v>
      </c>
      <c r="AQ872" s="377"/>
      <c r="AR872" s="377"/>
      <c r="AS872" s="377"/>
      <c r="AT872" s="377"/>
      <c r="AU872" s="377"/>
      <c r="AV872" s="377"/>
      <c r="AW872" s="377"/>
      <c r="AX872" s="378"/>
    </row>
    <row r="873" spans="1:50" ht="30" customHeight="1" x14ac:dyDescent="0.15">
      <c r="A873" s="372">
        <v>4</v>
      </c>
      <c r="B873" s="372">
        <v>1</v>
      </c>
      <c r="C873" s="354" t="s">
        <v>623</v>
      </c>
      <c r="D873" s="340"/>
      <c r="E873" s="340"/>
      <c r="F873" s="340"/>
      <c r="G873" s="340"/>
      <c r="H873" s="340"/>
      <c r="I873" s="340"/>
      <c r="J873" s="341">
        <v>8000020434418</v>
      </c>
      <c r="K873" s="342"/>
      <c r="L873" s="342"/>
      <c r="M873" s="342"/>
      <c r="N873" s="342"/>
      <c r="O873" s="342"/>
      <c r="P873" s="383" t="s">
        <v>617</v>
      </c>
      <c r="Q873" s="384"/>
      <c r="R873" s="384"/>
      <c r="S873" s="384"/>
      <c r="T873" s="384"/>
      <c r="U873" s="384"/>
      <c r="V873" s="384"/>
      <c r="W873" s="384"/>
      <c r="X873" s="385"/>
      <c r="Y873" s="344">
        <v>2</v>
      </c>
      <c r="Z873" s="345"/>
      <c r="AA873" s="345"/>
      <c r="AB873" s="346"/>
      <c r="AC873" s="199" t="s">
        <v>618</v>
      </c>
      <c r="AD873" s="386"/>
      <c r="AE873" s="386"/>
      <c r="AF873" s="386"/>
      <c r="AG873" s="387"/>
      <c r="AH873" s="373" t="s">
        <v>619</v>
      </c>
      <c r="AI873" s="374"/>
      <c r="AJ873" s="374"/>
      <c r="AK873" s="375"/>
      <c r="AL873" s="350" t="s">
        <v>619</v>
      </c>
      <c r="AM873" s="351"/>
      <c r="AN873" s="351"/>
      <c r="AO873" s="352"/>
      <c r="AP873" s="376" t="s">
        <v>619</v>
      </c>
      <c r="AQ873" s="377"/>
      <c r="AR873" s="377"/>
      <c r="AS873" s="377"/>
      <c r="AT873" s="377"/>
      <c r="AU873" s="377"/>
      <c r="AV873" s="377"/>
      <c r="AW873" s="377"/>
      <c r="AX873" s="378"/>
    </row>
    <row r="874" spans="1:50" ht="30" customHeight="1" x14ac:dyDescent="0.15">
      <c r="A874" s="372">
        <v>5</v>
      </c>
      <c r="B874" s="372">
        <v>1</v>
      </c>
      <c r="C874" s="354" t="s">
        <v>624</v>
      </c>
      <c r="D874" s="340"/>
      <c r="E874" s="340"/>
      <c r="F874" s="340"/>
      <c r="G874" s="340"/>
      <c r="H874" s="340"/>
      <c r="I874" s="340"/>
      <c r="J874" s="341">
        <v>2000020434035</v>
      </c>
      <c r="K874" s="342"/>
      <c r="L874" s="342"/>
      <c r="M874" s="342"/>
      <c r="N874" s="342"/>
      <c r="O874" s="342"/>
      <c r="P874" s="383" t="s">
        <v>617</v>
      </c>
      <c r="Q874" s="384"/>
      <c r="R874" s="384"/>
      <c r="S874" s="384"/>
      <c r="T874" s="384"/>
      <c r="U874" s="384"/>
      <c r="V874" s="384"/>
      <c r="W874" s="384"/>
      <c r="X874" s="385"/>
      <c r="Y874" s="344">
        <v>2</v>
      </c>
      <c r="Z874" s="345"/>
      <c r="AA874" s="345"/>
      <c r="AB874" s="346"/>
      <c r="AC874" s="199" t="s">
        <v>618</v>
      </c>
      <c r="AD874" s="386"/>
      <c r="AE874" s="386"/>
      <c r="AF874" s="386"/>
      <c r="AG874" s="387"/>
      <c r="AH874" s="373" t="s">
        <v>619</v>
      </c>
      <c r="AI874" s="374"/>
      <c r="AJ874" s="374"/>
      <c r="AK874" s="375"/>
      <c r="AL874" s="350" t="s">
        <v>619</v>
      </c>
      <c r="AM874" s="351"/>
      <c r="AN874" s="351"/>
      <c r="AO874" s="352"/>
      <c r="AP874" s="376" t="s">
        <v>619</v>
      </c>
      <c r="AQ874" s="377"/>
      <c r="AR874" s="377"/>
      <c r="AS874" s="377"/>
      <c r="AT874" s="377"/>
      <c r="AU874" s="377"/>
      <c r="AV874" s="377"/>
      <c r="AW874" s="377"/>
      <c r="AX874" s="378"/>
    </row>
    <row r="875" spans="1:50" ht="30" customHeight="1" x14ac:dyDescent="0.15">
      <c r="A875" s="372">
        <v>6</v>
      </c>
      <c r="B875" s="372">
        <v>1</v>
      </c>
      <c r="C875" s="354" t="s">
        <v>625</v>
      </c>
      <c r="D875" s="340"/>
      <c r="E875" s="340"/>
      <c r="F875" s="340"/>
      <c r="G875" s="340"/>
      <c r="H875" s="340"/>
      <c r="I875" s="340"/>
      <c r="J875" s="341">
        <v>8000020434442</v>
      </c>
      <c r="K875" s="342"/>
      <c r="L875" s="342"/>
      <c r="M875" s="342"/>
      <c r="N875" s="342"/>
      <c r="O875" s="342"/>
      <c r="P875" s="383" t="s">
        <v>617</v>
      </c>
      <c r="Q875" s="384"/>
      <c r="R875" s="384"/>
      <c r="S875" s="384"/>
      <c r="T875" s="384"/>
      <c r="U875" s="384"/>
      <c r="V875" s="384"/>
      <c r="W875" s="384"/>
      <c r="X875" s="385"/>
      <c r="Y875" s="344">
        <v>1</v>
      </c>
      <c r="Z875" s="345"/>
      <c r="AA875" s="345"/>
      <c r="AB875" s="346"/>
      <c r="AC875" s="199" t="s">
        <v>618</v>
      </c>
      <c r="AD875" s="386"/>
      <c r="AE875" s="386"/>
      <c r="AF875" s="386"/>
      <c r="AG875" s="387"/>
      <c r="AH875" s="373" t="s">
        <v>619</v>
      </c>
      <c r="AI875" s="374"/>
      <c r="AJ875" s="374"/>
      <c r="AK875" s="375"/>
      <c r="AL875" s="350" t="s">
        <v>619</v>
      </c>
      <c r="AM875" s="351"/>
      <c r="AN875" s="351"/>
      <c r="AO875" s="352"/>
      <c r="AP875" s="376" t="s">
        <v>619</v>
      </c>
      <c r="AQ875" s="377"/>
      <c r="AR875" s="377"/>
      <c r="AS875" s="377"/>
      <c r="AT875" s="377"/>
      <c r="AU875" s="377"/>
      <c r="AV875" s="377"/>
      <c r="AW875" s="377"/>
      <c r="AX875" s="378"/>
    </row>
    <row r="876" spans="1:50" ht="30" customHeight="1" x14ac:dyDescent="0.15">
      <c r="A876" s="372">
        <v>7</v>
      </c>
      <c r="B876" s="372">
        <v>1</v>
      </c>
      <c r="C876" s="354" t="s">
        <v>626</v>
      </c>
      <c r="D876" s="340"/>
      <c r="E876" s="340"/>
      <c r="F876" s="340"/>
      <c r="G876" s="340"/>
      <c r="H876" s="340"/>
      <c r="I876" s="340"/>
      <c r="J876" s="341">
        <v>9000020433641</v>
      </c>
      <c r="K876" s="342"/>
      <c r="L876" s="342"/>
      <c r="M876" s="342"/>
      <c r="N876" s="342"/>
      <c r="O876" s="342"/>
      <c r="P876" s="383" t="s">
        <v>617</v>
      </c>
      <c r="Q876" s="384"/>
      <c r="R876" s="384"/>
      <c r="S876" s="384"/>
      <c r="T876" s="384"/>
      <c r="U876" s="384"/>
      <c r="V876" s="384"/>
      <c r="W876" s="384"/>
      <c r="X876" s="385"/>
      <c r="Y876" s="344">
        <v>1</v>
      </c>
      <c r="Z876" s="345"/>
      <c r="AA876" s="345"/>
      <c r="AB876" s="346"/>
      <c r="AC876" s="199" t="s">
        <v>618</v>
      </c>
      <c r="AD876" s="386"/>
      <c r="AE876" s="386"/>
      <c r="AF876" s="386"/>
      <c r="AG876" s="387"/>
      <c r="AH876" s="373" t="s">
        <v>619</v>
      </c>
      <c r="AI876" s="374"/>
      <c r="AJ876" s="374"/>
      <c r="AK876" s="375"/>
      <c r="AL876" s="350" t="s">
        <v>619</v>
      </c>
      <c r="AM876" s="351"/>
      <c r="AN876" s="351"/>
      <c r="AO876" s="352"/>
      <c r="AP876" s="376" t="s">
        <v>619</v>
      </c>
      <c r="AQ876" s="377"/>
      <c r="AR876" s="377"/>
      <c r="AS876" s="377"/>
      <c r="AT876" s="377"/>
      <c r="AU876" s="377"/>
      <c r="AV876" s="377"/>
      <c r="AW876" s="377"/>
      <c r="AX876" s="378"/>
    </row>
    <row r="877" spans="1:50" ht="30" customHeight="1" x14ac:dyDescent="0.15">
      <c r="A877" s="372">
        <v>8</v>
      </c>
      <c r="B877" s="372">
        <v>1</v>
      </c>
      <c r="C877" s="354" t="s">
        <v>627</v>
      </c>
      <c r="D877" s="340"/>
      <c r="E877" s="340"/>
      <c r="F877" s="340"/>
      <c r="G877" s="340"/>
      <c r="H877" s="340"/>
      <c r="I877" s="340"/>
      <c r="J877" s="341">
        <v>8000020434426</v>
      </c>
      <c r="K877" s="342"/>
      <c r="L877" s="342"/>
      <c r="M877" s="342"/>
      <c r="N877" s="342"/>
      <c r="O877" s="342"/>
      <c r="P877" s="383" t="s">
        <v>617</v>
      </c>
      <c r="Q877" s="384"/>
      <c r="R877" s="384"/>
      <c r="S877" s="384"/>
      <c r="T877" s="384"/>
      <c r="U877" s="384"/>
      <c r="V877" s="384"/>
      <c r="W877" s="384"/>
      <c r="X877" s="385"/>
      <c r="Y877" s="344">
        <v>1</v>
      </c>
      <c r="Z877" s="345"/>
      <c r="AA877" s="345"/>
      <c r="AB877" s="346"/>
      <c r="AC877" s="199" t="s">
        <v>618</v>
      </c>
      <c r="AD877" s="386"/>
      <c r="AE877" s="386"/>
      <c r="AF877" s="386"/>
      <c r="AG877" s="387"/>
      <c r="AH877" s="373" t="s">
        <v>619</v>
      </c>
      <c r="AI877" s="374"/>
      <c r="AJ877" s="374"/>
      <c r="AK877" s="375"/>
      <c r="AL877" s="350" t="s">
        <v>619</v>
      </c>
      <c r="AM877" s="351"/>
      <c r="AN877" s="351"/>
      <c r="AO877" s="352"/>
      <c r="AP877" s="376" t="s">
        <v>619</v>
      </c>
      <c r="AQ877" s="377"/>
      <c r="AR877" s="377"/>
      <c r="AS877" s="377"/>
      <c r="AT877" s="377"/>
      <c r="AU877" s="377"/>
      <c r="AV877" s="377"/>
      <c r="AW877" s="377"/>
      <c r="AX877" s="378"/>
    </row>
    <row r="878" spans="1:50" ht="30" customHeight="1" x14ac:dyDescent="0.15">
      <c r="A878" s="372">
        <v>9</v>
      </c>
      <c r="B878" s="372">
        <v>1</v>
      </c>
      <c r="C878" s="354" t="s">
        <v>628</v>
      </c>
      <c r="D878" s="340"/>
      <c r="E878" s="340"/>
      <c r="F878" s="340"/>
      <c r="G878" s="340"/>
      <c r="H878" s="340"/>
      <c r="I878" s="340"/>
      <c r="J878" s="341">
        <v>2000020442046</v>
      </c>
      <c r="K878" s="342"/>
      <c r="L878" s="342"/>
      <c r="M878" s="342"/>
      <c r="N878" s="342"/>
      <c r="O878" s="342"/>
      <c r="P878" s="383" t="s">
        <v>617</v>
      </c>
      <c r="Q878" s="384"/>
      <c r="R878" s="384"/>
      <c r="S878" s="384"/>
      <c r="T878" s="384"/>
      <c r="U878" s="384"/>
      <c r="V878" s="384"/>
      <c r="W878" s="384"/>
      <c r="X878" s="385"/>
      <c r="Y878" s="344">
        <v>1</v>
      </c>
      <c r="Z878" s="345"/>
      <c r="AA878" s="345"/>
      <c r="AB878" s="346"/>
      <c r="AC878" s="199" t="s">
        <v>618</v>
      </c>
      <c r="AD878" s="386"/>
      <c r="AE878" s="386"/>
      <c r="AF878" s="386"/>
      <c r="AG878" s="387"/>
      <c r="AH878" s="373" t="s">
        <v>619</v>
      </c>
      <c r="AI878" s="374"/>
      <c r="AJ878" s="374"/>
      <c r="AK878" s="375"/>
      <c r="AL878" s="350" t="s">
        <v>619</v>
      </c>
      <c r="AM878" s="351"/>
      <c r="AN878" s="351"/>
      <c r="AO878" s="352"/>
      <c r="AP878" s="376" t="s">
        <v>619</v>
      </c>
      <c r="AQ878" s="377"/>
      <c r="AR878" s="377"/>
      <c r="AS878" s="377"/>
      <c r="AT878" s="377"/>
      <c r="AU878" s="377"/>
      <c r="AV878" s="377"/>
      <c r="AW878" s="377"/>
      <c r="AX878" s="378"/>
    </row>
    <row r="879" spans="1:50" ht="30" customHeight="1" x14ac:dyDescent="0.15">
      <c r="A879" s="372">
        <v>10</v>
      </c>
      <c r="B879" s="372">
        <v>1</v>
      </c>
      <c r="C879" s="354" t="s">
        <v>629</v>
      </c>
      <c r="D879" s="340"/>
      <c r="E879" s="340"/>
      <c r="F879" s="340"/>
      <c r="G879" s="340"/>
      <c r="H879" s="340"/>
      <c r="I879" s="340"/>
      <c r="J879" s="341">
        <v>1000020432130</v>
      </c>
      <c r="K879" s="342"/>
      <c r="L879" s="342"/>
      <c r="M879" s="342"/>
      <c r="N879" s="342"/>
      <c r="O879" s="342"/>
      <c r="P879" s="383" t="s">
        <v>617</v>
      </c>
      <c r="Q879" s="384"/>
      <c r="R879" s="384"/>
      <c r="S879" s="384"/>
      <c r="T879" s="384"/>
      <c r="U879" s="384"/>
      <c r="V879" s="384"/>
      <c r="W879" s="384"/>
      <c r="X879" s="385"/>
      <c r="Y879" s="344">
        <v>0.4</v>
      </c>
      <c r="Z879" s="345"/>
      <c r="AA879" s="345"/>
      <c r="AB879" s="346"/>
      <c r="AC879" s="199" t="s">
        <v>618</v>
      </c>
      <c r="AD879" s="386"/>
      <c r="AE879" s="386"/>
      <c r="AF879" s="386"/>
      <c r="AG879" s="387"/>
      <c r="AH879" s="373" t="s">
        <v>619</v>
      </c>
      <c r="AI879" s="374"/>
      <c r="AJ879" s="374"/>
      <c r="AK879" s="375"/>
      <c r="AL879" s="350" t="s">
        <v>619</v>
      </c>
      <c r="AM879" s="351"/>
      <c r="AN879" s="351"/>
      <c r="AO879" s="352"/>
      <c r="AP879" s="376" t="s">
        <v>619</v>
      </c>
      <c r="AQ879" s="377"/>
      <c r="AR879" s="377"/>
      <c r="AS879" s="377"/>
      <c r="AT879" s="377"/>
      <c r="AU879" s="377"/>
      <c r="AV879" s="377"/>
      <c r="AW879" s="377"/>
      <c r="AX879" s="378"/>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630</v>
      </c>
      <c r="K1102" s="342"/>
      <c r="L1102" s="342"/>
      <c r="M1102" s="342"/>
      <c r="N1102" s="342"/>
      <c r="O1102" s="342"/>
      <c r="P1102" s="355" t="s">
        <v>631</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630</v>
      </c>
      <c r="AI1102" s="349"/>
      <c r="AJ1102" s="349"/>
      <c r="AK1102" s="349"/>
      <c r="AL1102" s="350" t="s">
        <v>630</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091">
      <formula>IF(RIGHT(TEXT(P14,"0.#"),1)=".",FALSE,TRUE)</formula>
    </cfRule>
    <cfRule type="expression" dxfId="2876" priority="14092">
      <formula>IF(RIGHT(TEXT(P14,"0.#"),1)=".",TRUE,FALSE)</formula>
    </cfRule>
  </conditionalFormatting>
  <conditionalFormatting sqref="AE32">
    <cfRule type="expression" dxfId="2875" priority="14081">
      <formula>IF(RIGHT(TEXT(AE32,"0.#"),1)=".",FALSE,TRUE)</formula>
    </cfRule>
    <cfRule type="expression" dxfId="2874" priority="14082">
      <formula>IF(RIGHT(TEXT(AE32,"0.#"),1)=".",TRUE,FALSE)</formula>
    </cfRule>
  </conditionalFormatting>
  <conditionalFormatting sqref="P18:AX18">
    <cfRule type="expression" dxfId="2873" priority="13967">
      <formula>IF(RIGHT(TEXT(P18,"0.#"),1)=".",FALSE,TRUE)</formula>
    </cfRule>
    <cfRule type="expression" dxfId="2872" priority="13968">
      <formula>IF(RIGHT(TEXT(P18,"0.#"),1)=".",TRUE,FALSE)</formula>
    </cfRule>
  </conditionalFormatting>
  <conditionalFormatting sqref="Y782">
    <cfRule type="expression" dxfId="2871" priority="13963">
      <formula>IF(RIGHT(TEXT(Y782,"0.#"),1)=".",FALSE,TRUE)</formula>
    </cfRule>
    <cfRule type="expression" dxfId="2870" priority="13964">
      <formula>IF(RIGHT(TEXT(Y782,"0.#"),1)=".",TRUE,FALSE)</formula>
    </cfRule>
  </conditionalFormatting>
  <conditionalFormatting sqref="Y791">
    <cfRule type="expression" dxfId="2869" priority="13959">
      <formula>IF(RIGHT(TEXT(Y791,"0.#"),1)=".",FALSE,TRUE)</formula>
    </cfRule>
    <cfRule type="expression" dxfId="2868" priority="13960">
      <formula>IF(RIGHT(TEXT(Y791,"0.#"),1)=".",TRUE,FALSE)</formula>
    </cfRule>
  </conditionalFormatting>
  <conditionalFormatting sqref="Y822:Y829 Y820 Y809:Y816 Y807 Y796:Y803 Y794">
    <cfRule type="expression" dxfId="2867" priority="13741">
      <formula>IF(RIGHT(TEXT(Y794,"0.#"),1)=".",FALSE,TRUE)</formula>
    </cfRule>
    <cfRule type="expression" dxfId="2866" priority="13742">
      <formula>IF(RIGHT(TEXT(Y794,"0.#"),1)=".",TRUE,FALSE)</formula>
    </cfRule>
  </conditionalFormatting>
  <conditionalFormatting sqref="P16:AQ17 P15:AX15 P13:AX13">
    <cfRule type="expression" dxfId="2865" priority="13789">
      <formula>IF(RIGHT(TEXT(P13,"0.#"),1)=".",FALSE,TRUE)</formula>
    </cfRule>
    <cfRule type="expression" dxfId="2864" priority="13790">
      <formula>IF(RIGHT(TEXT(P13,"0.#"),1)=".",TRUE,FALSE)</formula>
    </cfRule>
  </conditionalFormatting>
  <conditionalFormatting sqref="P19:AJ19">
    <cfRule type="expression" dxfId="2863" priority="13787">
      <formula>IF(RIGHT(TEXT(P19,"0.#"),1)=".",FALSE,TRUE)</formula>
    </cfRule>
    <cfRule type="expression" dxfId="2862" priority="13788">
      <formula>IF(RIGHT(TEXT(P19,"0.#"),1)=".",TRUE,FALSE)</formula>
    </cfRule>
  </conditionalFormatting>
  <conditionalFormatting sqref="AE101 AQ101">
    <cfRule type="expression" dxfId="2861" priority="13779">
      <formula>IF(RIGHT(TEXT(AE101,"0.#"),1)=".",FALSE,TRUE)</formula>
    </cfRule>
    <cfRule type="expression" dxfId="2860" priority="13780">
      <formula>IF(RIGHT(TEXT(AE101,"0.#"),1)=".",TRUE,FALSE)</formula>
    </cfRule>
  </conditionalFormatting>
  <conditionalFormatting sqref="Y783:Y790 Y781">
    <cfRule type="expression" dxfId="2859" priority="13765">
      <formula>IF(RIGHT(TEXT(Y781,"0.#"),1)=".",FALSE,TRUE)</formula>
    </cfRule>
    <cfRule type="expression" dxfId="2858" priority="13766">
      <formula>IF(RIGHT(TEXT(Y781,"0.#"),1)=".",TRUE,FALSE)</formula>
    </cfRule>
  </conditionalFormatting>
  <conditionalFormatting sqref="AU782">
    <cfRule type="expression" dxfId="2857" priority="13763">
      <formula>IF(RIGHT(TEXT(AU782,"0.#"),1)=".",FALSE,TRUE)</formula>
    </cfRule>
    <cfRule type="expression" dxfId="2856" priority="13764">
      <formula>IF(RIGHT(TEXT(AU782,"0.#"),1)=".",TRUE,FALSE)</formula>
    </cfRule>
  </conditionalFormatting>
  <conditionalFormatting sqref="AU791">
    <cfRule type="expression" dxfId="2855" priority="13761">
      <formula>IF(RIGHT(TEXT(AU791,"0.#"),1)=".",FALSE,TRUE)</formula>
    </cfRule>
    <cfRule type="expression" dxfId="2854" priority="13762">
      <formula>IF(RIGHT(TEXT(AU791,"0.#"),1)=".",TRUE,FALSE)</formula>
    </cfRule>
  </conditionalFormatting>
  <conditionalFormatting sqref="AU783:AU790 AU781">
    <cfRule type="expression" dxfId="2853" priority="13759">
      <formula>IF(RIGHT(TEXT(AU781,"0.#"),1)=".",FALSE,TRUE)</formula>
    </cfRule>
    <cfRule type="expression" dxfId="2852" priority="13760">
      <formula>IF(RIGHT(TEXT(AU781,"0.#"),1)=".",TRUE,FALSE)</formula>
    </cfRule>
  </conditionalFormatting>
  <conditionalFormatting sqref="Y821 Y808 Y795">
    <cfRule type="expression" dxfId="2851" priority="13745">
      <formula>IF(RIGHT(TEXT(Y795,"0.#"),1)=".",FALSE,TRUE)</formula>
    </cfRule>
    <cfRule type="expression" dxfId="2850" priority="13746">
      <formula>IF(RIGHT(TEXT(Y795,"0.#"),1)=".",TRUE,FALSE)</formula>
    </cfRule>
  </conditionalFormatting>
  <conditionalFormatting sqref="Y830 Y817 Y804">
    <cfRule type="expression" dxfId="2849" priority="13743">
      <formula>IF(RIGHT(TEXT(Y804,"0.#"),1)=".",FALSE,TRUE)</formula>
    </cfRule>
    <cfRule type="expression" dxfId="2848" priority="13744">
      <formula>IF(RIGHT(TEXT(Y804,"0.#"),1)=".",TRUE,FALSE)</formula>
    </cfRule>
  </conditionalFormatting>
  <conditionalFormatting sqref="AU821 AU808 AU795">
    <cfRule type="expression" dxfId="2847" priority="13739">
      <formula>IF(RIGHT(TEXT(AU795,"0.#"),1)=".",FALSE,TRUE)</formula>
    </cfRule>
    <cfRule type="expression" dxfId="2846" priority="13740">
      <formula>IF(RIGHT(TEXT(AU795,"0.#"),1)=".",TRUE,FALSE)</formula>
    </cfRule>
  </conditionalFormatting>
  <conditionalFormatting sqref="AU830 AU817 AU804">
    <cfRule type="expression" dxfId="2845" priority="13737">
      <formula>IF(RIGHT(TEXT(AU804,"0.#"),1)=".",FALSE,TRUE)</formula>
    </cfRule>
    <cfRule type="expression" dxfId="2844" priority="13738">
      <formula>IF(RIGHT(TEXT(AU804,"0.#"),1)=".",TRUE,FALSE)</formula>
    </cfRule>
  </conditionalFormatting>
  <conditionalFormatting sqref="AU822:AU829 AU820 AU809:AU816 AU807 AU796:AU803 AU794">
    <cfRule type="expression" dxfId="2843" priority="13735">
      <formula>IF(RIGHT(TEXT(AU794,"0.#"),1)=".",FALSE,TRUE)</formula>
    </cfRule>
    <cfRule type="expression" dxfId="2842" priority="13736">
      <formula>IF(RIGHT(TEXT(AU794,"0.#"),1)=".",TRUE,FALSE)</formula>
    </cfRule>
  </conditionalFormatting>
  <conditionalFormatting sqref="AM87">
    <cfRule type="expression" dxfId="2841" priority="13389">
      <formula>IF(RIGHT(TEXT(AM87,"0.#"),1)=".",FALSE,TRUE)</formula>
    </cfRule>
    <cfRule type="expression" dxfId="2840" priority="13390">
      <formula>IF(RIGHT(TEXT(AM87,"0.#"),1)=".",TRUE,FALSE)</formula>
    </cfRule>
  </conditionalFormatting>
  <conditionalFormatting sqref="AE55">
    <cfRule type="expression" dxfId="2839" priority="13457">
      <formula>IF(RIGHT(TEXT(AE55,"0.#"),1)=".",FALSE,TRUE)</formula>
    </cfRule>
    <cfRule type="expression" dxfId="2838" priority="13458">
      <formula>IF(RIGHT(TEXT(AE55,"0.#"),1)=".",TRUE,FALSE)</formula>
    </cfRule>
  </conditionalFormatting>
  <conditionalFormatting sqref="AI55">
    <cfRule type="expression" dxfId="2837" priority="13455">
      <formula>IF(RIGHT(TEXT(AI55,"0.#"),1)=".",FALSE,TRUE)</formula>
    </cfRule>
    <cfRule type="expression" dxfId="2836" priority="13456">
      <formula>IF(RIGHT(TEXT(AI55,"0.#"),1)=".",TRUE,FALSE)</formula>
    </cfRule>
  </conditionalFormatting>
  <conditionalFormatting sqref="AM34">
    <cfRule type="expression" dxfId="2835" priority="13535">
      <formula>IF(RIGHT(TEXT(AM34,"0.#"),1)=".",FALSE,TRUE)</formula>
    </cfRule>
    <cfRule type="expression" dxfId="2834" priority="13536">
      <formula>IF(RIGHT(TEXT(AM34,"0.#"),1)=".",TRUE,FALSE)</formula>
    </cfRule>
  </conditionalFormatting>
  <conditionalFormatting sqref="AE33">
    <cfRule type="expression" dxfId="2833" priority="13549">
      <formula>IF(RIGHT(TEXT(AE33,"0.#"),1)=".",FALSE,TRUE)</formula>
    </cfRule>
    <cfRule type="expression" dxfId="2832" priority="13550">
      <formula>IF(RIGHT(TEXT(AE33,"0.#"),1)=".",TRUE,FALSE)</formula>
    </cfRule>
  </conditionalFormatting>
  <conditionalFormatting sqref="AE34">
    <cfRule type="expression" dxfId="2831" priority="13547">
      <formula>IF(RIGHT(TEXT(AE34,"0.#"),1)=".",FALSE,TRUE)</formula>
    </cfRule>
    <cfRule type="expression" dxfId="2830" priority="13548">
      <formula>IF(RIGHT(TEXT(AE34,"0.#"),1)=".",TRUE,FALSE)</formula>
    </cfRule>
  </conditionalFormatting>
  <conditionalFormatting sqref="AI34">
    <cfRule type="expression" dxfId="2829" priority="13545">
      <formula>IF(RIGHT(TEXT(AI34,"0.#"),1)=".",FALSE,TRUE)</formula>
    </cfRule>
    <cfRule type="expression" dxfId="2828" priority="13546">
      <formula>IF(RIGHT(TEXT(AI34,"0.#"),1)=".",TRUE,FALSE)</formula>
    </cfRule>
  </conditionalFormatting>
  <conditionalFormatting sqref="AI33">
    <cfRule type="expression" dxfId="2827" priority="13543">
      <formula>IF(RIGHT(TEXT(AI33,"0.#"),1)=".",FALSE,TRUE)</formula>
    </cfRule>
    <cfRule type="expression" dxfId="2826" priority="13544">
      <formula>IF(RIGHT(TEXT(AI33,"0.#"),1)=".",TRUE,FALSE)</formula>
    </cfRule>
  </conditionalFormatting>
  <conditionalFormatting sqref="AI32">
    <cfRule type="expression" dxfId="2825" priority="13541">
      <formula>IF(RIGHT(TEXT(AI32,"0.#"),1)=".",FALSE,TRUE)</formula>
    </cfRule>
    <cfRule type="expression" dxfId="2824" priority="13542">
      <formula>IF(RIGHT(TEXT(AI32,"0.#"),1)=".",TRUE,FALSE)</formula>
    </cfRule>
  </conditionalFormatting>
  <conditionalFormatting sqref="AM32">
    <cfRule type="expression" dxfId="2823" priority="13539">
      <formula>IF(RIGHT(TEXT(AM32,"0.#"),1)=".",FALSE,TRUE)</formula>
    </cfRule>
    <cfRule type="expression" dxfId="2822" priority="13540">
      <formula>IF(RIGHT(TEXT(AM32,"0.#"),1)=".",TRUE,FALSE)</formula>
    </cfRule>
  </conditionalFormatting>
  <conditionalFormatting sqref="AM33">
    <cfRule type="expression" dxfId="2821" priority="13537">
      <formula>IF(RIGHT(TEXT(AM33,"0.#"),1)=".",FALSE,TRUE)</formula>
    </cfRule>
    <cfRule type="expression" dxfId="2820" priority="13538">
      <formula>IF(RIGHT(TEXT(AM33,"0.#"),1)=".",TRUE,FALSE)</formula>
    </cfRule>
  </conditionalFormatting>
  <conditionalFormatting sqref="AQ32:AQ34">
    <cfRule type="expression" dxfId="2819" priority="13529">
      <formula>IF(RIGHT(TEXT(AQ32,"0.#"),1)=".",FALSE,TRUE)</formula>
    </cfRule>
    <cfRule type="expression" dxfId="2818" priority="13530">
      <formula>IF(RIGHT(TEXT(AQ32,"0.#"),1)=".",TRUE,FALSE)</formula>
    </cfRule>
  </conditionalFormatting>
  <conditionalFormatting sqref="AU32:AU34">
    <cfRule type="expression" dxfId="2817" priority="13527">
      <formula>IF(RIGHT(TEXT(AU32,"0.#"),1)=".",FALSE,TRUE)</formula>
    </cfRule>
    <cfRule type="expression" dxfId="2816" priority="13528">
      <formula>IF(RIGHT(TEXT(AU32,"0.#"),1)=".",TRUE,FALSE)</formula>
    </cfRule>
  </conditionalFormatting>
  <conditionalFormatting sqref="AE53">
    <cfRule type="expression" dxfId="2815" priority="13461">
      <formula>IF(RIGHT(TEXT(AE53,"0.#"),1)=".",FALSE,TRUE)</formula>
    </cfRule>
    <cfRule type="expression" dxfId="2814" priority="13462">
      <formula>IF(RIGHT(TEXT(AE53,"0.#"),1)=".",TRUE,FALSE)</formula>
    </cfRule>
  </conditionalFormatting>
  <conditionalFormatting sqref="AE54">
    <cfRule type="expression" dxfId="2813" priority="13459">
      <formula>IF(RIGHT(TEXT(AE54,"0.#"),1)=".",FALSE,TRUE)</formula>
    </cfRule>
    <cfRule type="expression" dxfId="2812" priority="13460">
      <formula>IF(RIGHT(TEXT(AE54,"0.#"),1)=".",TRUE,FALSE)</formula>
    </cfRule>
  </conditionalFormatting>
  <conditionalFormatting sqref="AI54">
    <cfRule type="expression" dxfId="2811" priority="13453">
      <formula>IF(RIGHT(TEXT(AI54,"0.#"),1)=".",FALSE,TRUE)</formula>
    </cfRule>
    <cfRule type="expression" dxfId="2810" priority="13454">
      <formula>IF(RIGHT(TEXT(AI54,"0.#"),1)=".",TRUE,FALSE)</formula>
    </cfRule>
  </conditionalFormatting>
  <conditionalFormatting sqref="AI53">
    <cfRule type="expression" dxfId="2809" priority="13451">
      <formula>IF(RIGHT(TEXT(AI53,"0.#"),1)=".",FALSE,TRUE)</formula>
    </cfRule>
    <cfRule type="expression" dxfId="2808" priority="13452">
      <formula>IF(RIGHT(TEXT(AI53,"0.#"),1)=".",TRUE,FALSE)</formula>
    </cfRule>
  </conditionalFormatting>
  <conditionalFormatting sqref="AM53">
    <cfRule type="expression" dxfId="2807" priority="13449">
      <formula>IF(RIGHT(TEXT(AM53,"0.#"),1)=".",FALSE,TRUE)</formula>
    </cfRule>
    <cfRule type="expression" dxfId="2806" priority="13450">
      <formula>IF(RIGHT(TEXT(AM53,"0.#"),1)=".",TRUE,FALSE)</formula>
    </cfRule>
  </conditionalFormatting>
  <conditionalFormatting sqref="AM54">
    <cfRule type="expression" dxfId="2805" priority="13447">
      <formula>IF(RIGHT(TEXT(AM54,"0.#"),1)=".",FALSE,TRUE)</formula>
    </cfRule>
    <cfRule type="expression" dxfId="2804" priority="13448">
      <formula>IF(RIGHT(TEXT(AM54,"0.#"),1)=".",TRUE,FALSE)</formula>
    </cfRule>
  </conditionalFormatting>
  <conditionalFormatting sqref="AM55">
    <cfRule type="expression" dxfId="2803" priority="13445">
      <formula>IF(RIGHT(TEXT(AM55,"0.#"),1)=".",FALSE,TRUE)</formula>
    </cfRule>
    <cfRule type="expression" dxfId="2802" priority="13446">
      <formula>IF(RIGHT(TEXT(AM55,"0.#"),1)=".",TRUE,FALSE)</formula>
    </cfRule>
  </conditionalFormatting>
  <conditionalFormatting sqref="AE60">
    <cfRule type="expression" dxfId="2801" priority="13431">
      <formula>IF(RIGHT(TEXT(AE60,"0.#"),1)=".",FALSE,TRUE)</formula>
    </cfRule>
    <cfRule type="expression" dxfId="2800" priority="13432">
      <formula>IF(RIGHT(TEXT(AE60,"0.#"),1)=".",TRUE,FALSE)</formula>
    </cfRule>
  </conditionalFormatting>
  <conditionalFormatting sqref="AE61">
    <cfRule type="expression" dxfId="2799" priority="13429">
      <formula>IF(RIGHT(TEXT(AE61,"0.#"),1)=".",FALSE,TRUE)</formula>
    </cfRule>
    <cfRule type="expression" dxfId="2798" priority="13430">
      <formula>IF(RIGHT(TEXT(AE61,"0.#"),1)=".",TRUE,FALSE)</formula>
    </cfRule>
  </conditionalFormatting>
  <conditionalFormatting sqref="AE62">
    <cfRule type="expression" dxfId="2797" priority="13427">
      <formula>IF(RIGHT(TEXT(AE62,"0.#"),1)=".",FALSE,TRUE)</formula>
    </cfRule>
    <cfRule type="expression" dxfId="2796" priority="13428">
      <formula>IF(RIGHT(TEXT(AE62,"0.#"),1)=".",TRUE,FALSE)</formula>
    </cfRule>
  </conditionalFormatting>
  <conditionalFormatting sqref="AI62">
    <cfRule type="expression" dxfId="2795" priority="13425">
      <formula>IF(RIGHT(TEXT(AI62,"0.#"),1)=".",FALSE,TRUE)</formula>
    </cfRule>
    <cfRule type="expression" dxfId="2794" priority="13426">
      <formula>IF(RIGHT(TEXT(AI62,"0.#"),1)=".",TRUE,FALSE)</formula>
    </cfRule>
  </conditionalFormatting>
  <conditionalFormatting sqref="AI61">
    <cfRule type="expression" dxfId="2793" priority="13423">
      <formula>IF(RIGHT(TEXT(AI61,"0.#"),1)=".",FALSE,TRUE)</formula>
    </cfRule>
    <cfRule type="expression" dxfId="2792" priority="13424">
      <formula>IF(RIGHT(TEXT(AI61,"0.#"),1)=".",TRUE,FALSE)</formula>
    </cfRule>
  </conditionalFormatting>
  <conditionalFormatting sqref="AI60">
    <cfRule type="expression" dxfId="2791" priority="13421">
      <formula>IF(RIGHT(TEXT(AI60,"0.#"),1)=".",FALSE,TRUE)</formula>
    </cfRule>
    <cfRule type="expression" dxfId="2790" priority="13422">
      <formula>IF(RIGHT(TEXT(AI60,"0.#"),1)=".",TRUE,FALSE)</formula>
    </cfRule>
  </conditionalFormatting>
  <conditionalFormatting sqref="AM60">
    <cfRule type="expression" dxfId="2789" priority="13419">
      <formula>IF(RIGHT(TEXT(AM60,"0.#"),1)=".",FALSE,TRUE)</formula>
    </cfRule>
    <cfRule type="expression" dxfId="2788" priority="13420">
      <formula>IF(RIGHT(TEXT(AM60,"0.#"),1)=".",TRUE,FALSE)</formula>
    </cfRule>
  </conditionalFormatting>
  <conditionalFormatting sqref="AM61">
    <cfRule type="expression" dxfId="2787" priority="13417">
      <formula>IF(RIGHT(TEXT(AM61,"0.#"),1)=".",FALSE,TRUE)</formula>
    </cfRule>
    <cfRule type="expression" dxfId="2786" priority="13418">
      <formula>IF(RIGHT(TEXT(AM61,"0.#"),1)=".",TRUE,FALSE)</formula>
    </cfRule>
  </conditionalFormatting>
  <conditionalFormatting sqref="AM62">
    <cfRule type="expression" dxfId="2785" priority="13415">
      <formula>IF(RIGHT(TEXT(AM62,"0.#"),1)=".",FALSE,TRUE)</formula>
    </cfRule>
    <cfRule type="expression" dxfId="2784" priority="13416">
      <formula>IF(RIGHT(TEXT(AM62,"0.#"),1)=".",TRUE,FALSE)</formula>
    </cfRule>
  </conditionalFormatting>
  <conditionalFormatting sqref="AE87">
    <cfRule type="expression" dxfId="2783" priority="13401">
      <formula>IF(RIGHT(TEXT(AE87,"0.#"),1)=".",FALSE,TRUE)</formula>
    </cfRule>
    <cfRule type="expression" dxfId="2782" priority="13402">
      <formula>IF(RIGHT(TEXT(AE87,"0.#"),1)=".",TRUE,FALSE)</formula>
    </cfRule>
  </conditionalFormatting>
  <conditionalFormatting sqref="AE88">
    <cfRule type="expression" dxfId="2781" priority="13399">
      <formula>IF(RIGHT(TEXT(AE88,"0.#"),1)=".",FALSE,TRUE)</formula>
    </cfRule>
    <cfRule type="expression" dxfId="2780" priority="13400">
      <formula>IF(RIGHT(TEXT(AE88,"0.#"),1)=".",TRUE,FALSE)</formula>
    </cfRule>
  </conditionalFormatting>
  <conditionalFormatting sqref="AE89">
    <cfRule type="expression" dxfId="2779" priority="13397">
      <formula>IF(RIGHT(TEXT(AE89,"0.#"),1)=".",FALSE,TRUE)</formula>
    </cfRule>
    <cfRule type="expression" dxfId="2778" priority="13398">
      <formula>IF(RIGHT(TEXT(AE89,"0.#"),1)=".",TRUE,FALSE)</formula>
    </cfRule>
  </conditionalFormatting>
  <conditionalFormatting sqref="AI89">
    <cfRule type="expression" dxfId="2777" priority="13395">
      <formula>IF(RIGHT(TEXT(AI89,"0.#"),1)=".",FALSE,TRUE)</formula>
    </cfRule>
    <cfRule type="expression" dxfId="2776" priority="13396">
      <formula>IF(RIGHT(TEXT(AI89,"0.#"),1)=".",TRUE,FALSE)</formula>
    </cfRule>
  </conditionalFormatting>
  <conditionalFormatting sqref="AI88">
    <cfRule type="expression" dxfId="2775" priority="13393">
      <formula>IF(RIGHT(TEXT(AI88,"0.#"),1)=".",FALSE,TRUE)</formula>
    </cfRule>
    <cfRule type="expression" dxfId="2774" priority="13394">
      <formula>IF(RIGHT(TEXT(AI88,"0.#"),1)=".",TRUE,FALSE)</formula>
    </cfRule>
  </conditionalFormatting>
  <conditionalFormatting sqref="AI87">
    <cfRule type="expression" dxfId="2773" priority="13391">
      <formula>IF(RIGHT(TEXT(AI87,"0.#"),1)=".",FALSE,TRUE)</formula>
    </cfRule>
    <cfRule type="expression" dxfId="2772" priority="13392">
      <formula>IF(RIGHT(TEXT(AI87,"0.#"),1)=".",TRUE,FALSE)</formula>
    </cfRule>
  </conditionalFormatting>
  <conditionalFormatting sqref="AM88">
    <cfRule type="expression" dxfId="2771" priority="13387">
      <formula>IF(RIGHT(TEXT(AM88,"0.#"),1)=".",FALSE,TRUE)</formula>
    </cfRule>
    <cfRule type="expression" dxfId="2770" priority="13388">
      <formula>IF(RIGHT(TEXT(AM88,"0.#"),1)=".",TRUE,FALSE)</formula>
    </cfRule>
  </conditionalFormatting>
  <conditionalFormatting sqref="AM89">
    <cfRule type="expression" dxfId="2769" priority="13385">
      <formula>IF(RIGHT(TEXT(AM89,"0.#"),1)=".",FALSE,TRUE)</formula>
    </cfRule>
    <cfRule type="expression" dxfId="2768" priority="13386">
      <formula>IF(RIGHT(TEXT(AM89,"0.#"),1)=".",TRUE,FALSE)</formula>
    </cfRule>
  </conditionalFormatting>
  <conditionalFormatting sqref="AE92">
    <cfRule type="expression" dxfId="2767" priority="13371">
      <formula>IF(RIGHT(TEXT(AE92,"0.#"),1)=".",FALSE,TRUE)</formula>
    </cfRule>
    <cfRule type="expression" dxfId="2766" priority="13372">
      <formula>IF(RIGHT(TEXT(AE92,"0.#"),1)=".",TRUE,FALSE)</formula>
    </cfRule>
  </conditionalFormatting>
  <conditionalFormatting sqref="AE93">
    <cfRule type="expression" dxfId="2765" priority="13369">
      <formula>IF(RIGHT(TEXT(AE93,"0.#"),1)=".",FALSE,TRUE)</formula>
    </cfRule>
    <cfRule type="expression" dxfId="2764" priority="13370">
      <formula>IF(RIGHT(TEXT(AE93,"0.#"),1)=".",TRUE,FALSE)</formula>
    </cfRule>
  </conditionalFormatting>
  <conditionalFormatting sqref="AE94">
    <cfRule type="expression" dxfId="2763" priority="13367">
      <formula>IF(RIGHT(TEXT(AE94,"0.#"),1)=".",FALSE,TRUE)</formula>
    </cfRule>
    <cfRule type="expression" dxfId="2762" priority="13368">
      <formula>IF(RIGHT(TEXT(AE94,"0.#"),1)=".",TRUE,FALSE)</formula>
    </cfRule>
  </conditionalFormatting>
  <conditionalFormatting sqref="AI94">
    <cfRule type="expression" dxfId="2761" priority="13365">
      <formula>IF(RIGHT(TEXT(AI94,"0.#"),1)=".",FALSE,TRUE)</formula>
    </cfRule>
    <cfRule type="expression" dxfId="2760" priority="13366">
      <formula>IF(RIGHT(TEXT(AI94,"0.#"),1)=".",TRUE,FALSE)</formula>
    </cfRule>
  </conditionalFormatting>
  <conditionalFormatting sqref="AI93">
    <cfRule type="expression" dxfId="2759" priority="13363">
      <formula>IF(RIGHT(TEXT(AI93,"0.#"),1)=".",FALSE,TRUE)</formula>
    </cfRule>
    <cfRule type="expression" dxfId="2758" priority="13364">
      <formula>IF(RIGHT(TEXT(AI93,"0.#"),1)=".",TRUE,FALSE)</formula>
    </cfRule>
  </conditionalFormatting>
  <conditionalFormatting sqref="AI92">
    <cfRule type="expression" dxfId="2757" priority="13361">
      <formula>IF(RIGHT(TEXT(AI92,"0.#"),1)=".",FALSE,TRUE)</formula>
    </cfRule>
    <cfRule type="expression" dxfId="2756" priority="13362">
      <formula>IF(RIGHT(TEXT(AI92,"0.#"),1)=".",TRUE,FALSE)</formula>
    </cfRule>
  </conditionalFormatting>
  <conditionalFormatting sqref="AM92">
    <cfRule type="expression" dxfId="2755" priority="13359">
      <formula>IF(RIGHT(TEXT(AM92,"0.#"),1)=".",FALSE,TRUE)</formula>
    </cfRule>
    <cfRule type="expression" dxfId="2754" priority="13360">
      <formula>IF(RIGHT(TEXT(AM92,"0.#"),1)=".",TRUE,FALSE)</formula>
    </cfRule>
  </conditionalFormatting>
  <conditionalFormatting sqref="AM93">
    <cfRule type="expression" dxfId="2753" priority="13357">
      <formula>IF(RIGHT(TEXT(AM93,"0.#"),1)=".",FALSE,TRUE)</formula>
    </cfRule>
    <cfRule type="expression" dxfId="2752" priority="13358">
      <formula>IF(RIGHT(TEXT(AM93,"0.#"),1)=".",TRUE,FALSE)</formula>
    </cfRule>
  </conditionalFormatting>
  <conditionalFormatting sqref="AM94">
    <cfRule type="expression" dxfId="2751" priority="13355">
      <formula>IF(RIGHT(TEXT(AM94,"0.#"),1)=".",FALSE,TRUE)</formula>
    </cfRule>
    <cfRule type="expression" dxfId="2750" priority="13356">
      <formula>IF(RIGHT(TEXT(AM94,"0.#"),1)=".",TRUE,FALSE)</formula>
    </cfRule>
  </conditionalFormatting>
  <conditionalFormatting sqref="AE97">
    <cfRule type="expression" dxfId="2749" priority="13341">
      <formula>IF(RIGHT(TEXT(AE97,"0.#"),1)=".",FALSE,TRUE)</formula>
    </cfRule>
    <cfRule type="expression" dxfId="2748" priority="13342">
      <formula>IF(RIGHT(TEXT(AE97,"0.#"),1)=".",TRUE,FALSE)</formula>
    </cfRule>
  </conditionalFormatting>
  <conditionalFormatting sqref="AE98">
    <cfRule type="expression" dxfId="2747" priority="13339">
      <formula>IF(RIGHT(TEXT(AE98,"0.#"),1)=".",FALSE,TRUE)</formula>
    </cfRule>
    <cfRule type="expression" dxfId="2746" priority="13340">
      <formula>IF(RIGHT(TEXT(AE98,"0.#"),1)=".",TRUE,FALSE)</formula>
    </cfRule>
  </conditionalFormatting>
  <conditionalFormatting sqref="AE99">
    <cfRule type="expression" dxfId="2745" priority="13337">
      <formula>IF(RIGHT(TEXT(AE99,"0.#"),1)=".",FALSE,TRUE)</formula>
    </cfRule>
    <cfRule type="expression" dxfId="2744" priority="13338">
      <formula>IF(RIGHT(TEXT(AE99,"0.#"),1)=".",TRUE,FALSE)</formula>
    </cfRule>
  </conditionalFormatting>
  <conditionalFormatting sqref="AI99">
    <cfRule type="expression" dxfId="2743" priority="13335">
      <formula>IF(RIGHT(TEXT(AI99,"0.#"),1)=".",FALSE,TRUE)</formula>
    </cfRule>
    <cfRule type="expression" dxfId="2742" priority="13336">
      <formula>IF(RIGHT(TEXT(AI99,"0.#"),1)=".",TRUE,FALSE)</formula>
    </cfRule>
  </conditionalFormatting>
  <conditionalFormatting sqref="AI98">
    <cfRule type="expression" dxfId="2741" priority="13333">
      <formula>IF(RIGHT(TEXT(AI98,"0.#"),1)=".",FALSE,TRUE)</formula>
    </cfRule>
    <cfRule type="expression" dxfId="2740" priority="13334">
      <formula>IF(RIGHT(TEXT(AI98,"0.#"),1)=".",TRUE,FALSE)</formula>
    </cfRule>
  </conditionalFormatting>
  <conditionalFormatting sqref="AI97">
    <cfRule type="expression" dxfId="2739" priority="13331">
      <formula>IF(RIGHT(TEXT(AI97,"0.#"),1)=".",FALSE,TRUE)</formula>
    </cfRule>
    <cfRule type="expression" dxfId="2738" priority="13332">
      <formula>IF(RIGHT(TEXT(AI97,"0.#"),1)=".",TRUE,FALSE)</formula>
    </cfRule>
  </conditionalFormatting>
  <conditionalFormatting sqref="AM97">
    <cfRule type="expression" dxfId="2737" priority="13329">
      <formula>IF(RIGHT(TEXT(AM97,"0.#"),1)=".",FALSE,TRUE)</formula>
    </cfRule>
    <cfRule type="expression" dxfId="2736" priority="13330">
      <formula>IF(RIGHT(TEXT(AM97,"0.#"),1)=".",TRUE,FALSE)</formula>
    </cfRule>
  </conditionalFormatting>
  <conditionalFormatting sqref="AM98">
    <cfRule type="expression" dxfId="2735" priority="13327">
      <formula>IF(RIGHT(TEXT(AM98,"0.#"),1)=".",FALSE,TRUE)</formula>
    </cfRule>
    <cfRule type="expression" dxfId="2734" priority="13328">
      <formula>IF(RIGHT(TEXT(AM98,"0.#"),1)=".",TRUE,FALSE)</formula>
    </cfRule>
  </conditionalFormatting>
  <conditionalFormatting sqref="AM99">
    <cfRule type="expression" dxfId="2733" priority="13325">
      <formula>IF(RIGHT(TEXT(AM99,"0.#"),1)=".",FALSE,TRUE)</formula>
    </cfRule>
    <cfRule type="expression" dxfId="2732" priority="13326">
      <formula>IF(RIGHT(TEXT(AM99,"0.#"),1)=".",TRUE,FALSE)</formula>
    </cfRule>
  </conditionalFormatting>
  <conditionalFormatting sqref="AI101">
    <cfRule type="expression" dxfId="2731" priority="13311">
      <formula>IF(RIGHT(TEXT(AI101,"0.#"),1)=".",FALSE,TRUE)</formula>
    </cfRule>
    <cfRule type="expression" dxfId="2730" priority="13312">
      <formula>IF(RIGHT(TEXT(AI101,"0.#"),1)=".",TRUE,FALSE)</formula>
    </cfRule>
  </conditionalFormatting>
  <conditionalFormatting sqref="AM101">
    <cfRule type="expression" dxfId="2729" priority="13309">
      <formula>IF(RIGHT(TEXT(AM101,"0.#"),1)=".",FALSE,TRUE)</formula>
    </cfRule>
    <cfRule type="expression" dxfId="2728" priority="13310">
      <formula>IF(RIGHT(TEXT(AM101,"0.#"),1)=".",TRUE,FALSE)</formula>
    </cfRule>
  </conditionalFormatting>
  <conditionalFormatting sqref="AE102">
    <cfRule type="expression" dxfId="2727" priority="13307">
      <formula>IF(RIGHT(TEXT(AE102,"0.#"),1)=".",FALSE,TRUE)</formula>
    </cfRule>
    <cfRule type="expression" dxfId="2726" priority="13308">
      <formula>IF(RIGHT(TEXT(AE102,"0.#"),1)=".",TRUE,FALSE)</formula>
    </cfRule>
  </conditionalFormatting>
  <conditionalFormatting sqref="AI102">
    <cfRule type="expression" dxfId="2725" priority="13305">
      <formula>IF(RIGHT(TEXT(AI102,"0.#"),1)=".",FALSE,TRUE)</formula>
    </cfRule>
    <cfRule type="expression" dxfId="2724" priority="13306">
      <formula>IF(RIGHT(TEXT(AI102,"0.#"),1)=".",TRUE,FALSE)</formula>
    </cfRule>
  </conditionalFormatting>
  <conditionalFormatting sqref="AM102">
    <cfRule type="expression" dxfId="2723" priority="13303">
      <formula>IF(RIGHT(TEXT(AM102,"0.#"),1)=".",FALSE,TRUE)</formula>
    </cfRule>
    <cfRule type="expression" dxfId="2722" priority="13304">
      <formula>IF(RIGHT(TEXT(AM102,"0.#"),1)=".",TRUE,FALSE)</formula>
    </cfRule>
  </conditionalFormatting>
  <conditionalFormatting sqref="AQ102">
    <cfRule type="expression" dxfId="2721" priority="13301">
      <formula>IF(RIGHT(TEXT(AQ102,"0.#"),1)=".",FALSE,TRUE)</formula>
    </cfRule>
    <cfRule type="expression" dxfId="2720" priority="13302">
      <formula>IF(RIGHT(TEXT(AQ102,"0.#"),1)=".",TRUE,FALSE)</formula>
    </cfRule>
  </conditionalFormatting>
  <conditionalFormatting sqref="AE104">
    <cfRule type="expression" dxfId="2719" priority="13299">
      <formula>IF(RIGHT(TEXT(AE104,"0.#"),1)=".",FALSE,TRUE)</formula>
    </cfRule>
    <cfRule type="expression" dxfId="2718" priority="13300">
      <formula>IF(RIGHT(TEXT(AE104,"0.#"),1)=".",TRUE,FALSE)</formula>
    </cfRule>
  </conditionalFormatting>
  <conditionalFormatting sqref="AI104">
    <cfRule type="expression" dxfId="2717" priority="13297">
      <formula>IF(RIGHT(TEXT(AI104,"0.#"),1)=".",FALSE,TRUE)</formula>
    </cfRule>
    <cfRule type="expression" dxfId="2716" priority="13298">
      <formula>IF(RIGHT(TEXT(AI104,"0.#"),1)=".",TRUE,FALSE)</formula>
    </cfRule>
  </conditionalFormatting>
  <conditionalFormatting sqref="AM104">
    <cfRule type="expression" dxfId="2715" priority="13295">
      <formula>IF(RIGHT(TEXT(AM104,"0.#"),1)=".",FALSE,TRUE)</formula>
    </cfRule>
    <cfRule type="expression" dxfId="2714" priority="13296">
      <formula>IF(RIGHT(TEXT(AM104,"0.#"),1)=".",TRUE,FALSE)</formula>
    </cfRule>
  </conditionalFormatting>
  <conditionalFormatting sqref="AE105">
    <cfRule type="expression" dxfId="2713" priority="13293">
      <formula>IF(RIGHT(TEXT(AE105,"0.#"),1)=".",FALSE,TRUE)</formula>
    </cfRule>
    <cfRule type="expression" dxfId="2712" priority="13294">
      <formula>IF(RIGHT(TEXT(AE105,"0.#"),1)=".",TRUE,FALSE)</formula>
    </cfRule>
  </conditionalFormatting>
  <conditionalFormatting sqref="AI105">
    <cfRule type="expression" dxfId="2711" priority="13291">
      <formula>IF(RIGHT(TEXT(AI105,"0.#"),1)=".",FALSE,TRUE)</formula>
    </cfRule>
    <cfRule type="expression" dxfId="2710" priority="13292">
      <formula>IF(RIGHT(TEXT(AI105,"0.#"),1)=".",TRUE,FALSE)</formula>
    </cfRule>
  </conditionalFormatting>
  <conditionalFormatting sqref="AM105">
    <cfRule type="expression" dxfId="2709" priority="13289">
      <formula>IF(RIGHT(TEXT(AM105,"0.#"),1)=".",FALSE,TRUE)</formula>
    </cfRule>
    <cfRule type="expression" dxfId="2708" priority="13290">
      <formula>IF(RIGHT(TEXT(AM105,"0.#"),1)=".",TRUE,FALSE)</formula>
    </cfRule>
  </conditionalFormatting>
  <conditionalFormatting sqref="AE107">
    <cfRule type="expression" dxfId="2707" priority="13285">
      <formula>IF(RIGHT(TEXT(AE107,"0.#"),1)=".",FALSE,TRUE)</formula>
    </cfRule>
    <cfRule type="expression" dxfId="2706" priority="13286">
      <formula>IF(RIGHT(TEXT(AE107,"0.#"),1)=".",TRUE,FALSE)</formula>
    </cfRule>
  </conditionalFormatting>
  <conditionalFormatting sqref="AI107">
    <cfRule type="expression" dxfId="2705" priority="13283">
      <formula>IF(RIGHT(TEXT(AI107,"0.#"),1)=".",FALSE,TRUE)</formula>
    </cfRule>
    <cfRule type="expression" dxfId="2704" priority="13284">
      <formula>IF(RIGHT(TEXT(AI107,"0.#"),1)=".",TRUE,FALSE)</formula>
    </cfRule>
  </conditionalFormatting>
  <conditionalFormatting sqref="AM107">
    <cfRule type="expression" dxfId="2703" priority="13281">
      <formula>IF(RIGHT(TEXT(AM107,"0.#"),1)=".",FALSE,TRUE)</formula>
    </cfRule>
    <cfRule type="expression" dxfId="2702" priority="13282">
      <formula>IF(RIGHT(TEXT(AM107,"0.#"),1)=".",TRUE,FALSE)</formula>
    </cfRule>
  </conditionalFormatting>
  <conditionalFormatting sqref="AE108">
    <cfRule type="expression" dxfId="2701" priority="13279">
      <formula>IF(RIGHT(TEXT(AE108,"0.#"),1)=".",FALSE,TRUE)</formula>
    </cfRule>
    <cfRule type="expression" dxfId="2700" priority="13280">
      <formula>IF(RIGHT(TEXT(AE108,"0.#"),1)=".",TRUE,FALSE)</formula>
    </cfRule>
  </conditionalFormatting>
  <conditionalFormatting sqref="AI108">
    <cfRule type="expression" dxfId="2699" priority="13277">
      <formula>IF(RIGHT(TEXT(AI108,"0.#"),1)=".",FALSE,TRUE)</formula>
    </cfRule>
    <cfRule type="expression" dxfId="2698" priority="13278">
      <formula>IF(RIGHT(TEXT(AI108,"0.#"),1)=".",TRUE,FALSE)</formula>
    </cfRule>
  </conditionalFormatting>
  <conditionalFormatting sqref="AM108">
    <cfRule type="expression" dxfId="2697" priority="13275">
      <formula>IF(RIGHT(TEXT(AM108,"0.#"),1)=".",FALSE,TRUE)</formula>
    </cfRule>
    <cfRule type="expression" dxfId="2696" priority="13276">
      <formula>IF(RIGHT(TEXT(AM108,"0.#"),1)=".",TRUE,FALSE)</formula>
    </cfRule>
  </conditionalFormatting>
  <conditionalFormatting sqref="AE110">
    <cfRule type="expression" dxfId="2695" priority="13271">
      <formula>IF(RIGHT(TEXT(AE110,"0.#"),1)=".",FALSE,TRUE)</formula>
    </cfRule>
    <cfRule type="expression" dxfId="2694" priority="13272">
      <formula>IF(RIGHT(TEXT(AE110,"0.#"),1)=".",TRUE,FALSE)</formula>
    </cfRule>
  </conditionalFormatting>
  <conditionalFormatting sqref="AI110">
    <cfRule type="expression" dxfId="2693" priority="13269">
      <formula>IF(RIGHT(TEXT(AI110,"0.#"),1)=".",FALSE,TRUE)</formula>
    </cfRule>
    <cfRule type="expression" dxfId="2692" priority="13270">
      <formula>IF(RIGHT(TEXT(AI110,"0.#"),1)=".",TRUE,FALSE)</formula>
    </cfRule>
  </conditionalFormatting>
  <conditionalFormatting sqref="AM110">
    <cfRule type="expression" dxfId="2691" priority="13267">
      <formula>IF(RIGHT(TEXT(AM110,"0.#"),1)=".",FALSE,TRUE)</formula>
    </cfRule>
    <cfRule type="expression" dxfId="2690" priority="13268">
      <formula>IF(RIGHT(TEXT(AM110,"0.#"),1)=".",TRUE,FALSE)</formula>
    </cfRule>
  </conditionalFormatting>
  <conditionalFormatting sqref="AE111">
    <cfRule type="expression" dxfId="2689" priority="13265">
      <formula>IF(RIGHT(TEXT(AE111,"0.#"),1)=".",FALSE,TRUE)</formula>
    </cfRule>
    <cfRule type="expression" dxfId="2688" priority="13266">
      <formula>IF(RIGHT(TEXT(AE111,"0.#"),1)=".",TRUE,FALSE)</formula>
    </cfRule>
  </conditionalFormatting>
  <conditionalFormatting sqref="AI111">
    <cfRule type="expression" dxfId="2687" priority="13263">
      <formula>IF(RIGHT(TEXT(AI111,"0.#"),1)=".",FALSE,TRUE)</formula>
    </cfRule>
    <cfRule type="expression" dxfId="2686" priority="13264">
      <formula>IF(RIGHT(TEXT(AI111,"0.#"),1)=".",TRUE,FALSE)</formula>
    </cfRule>
  </conditionalFormatting>
  <conditionalFormatting sqref="AM111">
    <cfRule type="expression" dxfId="2685" priority="13261">
      <formula>IF(RIGHT(TEXT(AM111,"0.#"),1)=".",FALSE,TRUE)</formula>
    </cfRule>
    <cfRule type="expression" dxfId="2684" priority="13262">
      <formula>IF(RIGHT(TEXT(AM111,"0.#"),1)=".",TRUE,FALSE)</formula>
    </cfRule>
  </conditionalFormatting>
  <conditionalFormatting sqref="AE113">
    <cfRule type="expression" dxfId="2683" priority="13257">
      <formula>IF(RIGHT(TEXT(AE113,"0.#"),1)=".",FALSE,TRUE)</formula>
    </cfRule>
    <cfRule type="expression" dxfId="2682" priority="13258">
      <formula>IF(RIGHT(TEXT(AE113,"0.#"),1)=".",TRUE,FALSE)</formula>
    </cfRule>
  </conditionalFormatting>
  <conditionalFormatting sqref="AI113">
    <cfRule type="expression" dxfId="2681" priority="13255">
      <formula>IF(RIGHT(TEXT(AI113,"0.#"),1)=".",FALSE,TRUE)</formula>
    </cfRule>
    <cfRule type="expression" dxfId="2680" priority="13256">
      <formula>IF(RIGHT(TEXT(AI113,"0.#"),1)=".",TRUE,FALSE)</formula>
    </cfRule>
  </conditionalFormatting>
  <conditionalFormatting sqref="AM113">
    <cfRule type="expression" dxfId="2679" priority="13253">
      <formula>IF(RIGHT(TEXT(AM113,"0.#"),1)=".",FALSE,TRUE)</formula>
    </cfRule>
    <cfRule type="expression" dxfId="2678" priority="13254">
      <formula>IF(RIGHT(TEXT(AM113,"0.#"),1)=".",TRUE,FALSE)</formula>
    </cfRule>
  </conditionalFormatting>
  <conditionalFormatting sqref="AE114">
    <cfRule type="expression" dxfId="2677" priority="13251">
      <formula>IF(RIGHT(TEXT(AE114,"0.#"),1)=".",FALSE,TRUE)</formula>
    </cfRule>
    <cfRule type="expression" dxfId="2676" priority="13252">
      <formula>IF(RIGHT(TEXT(AE114,"0.#"),1)=".",TRUE,FALSE)</formula>
    </cfRule>
  </conditionalFormatting>
  <conditionalFormatting sqref="AI114">
    <cfRule type="expression" dxfId="2675" priority="13249">
      <formula>IF(RIGHT(TEXT(AI114,"0.#"),1)=".",FALSE,TRUE)</formula>
    </cfRule>
    <cfRule type="expression" dxfId="2674" priority="13250">
      <formula>IF(RIGHT(TEXT(AI114,"0.#"),1)=".",TRUE,FALSE)</formula>
    </cfRule>
  </conditionalFormatting>
  <conditionalFormatting sqref="AM114">
    <cfRule type="expression" dxfId="2673" priority="13247">
      <formula>IF(RIGHT(TEXT(AM114,"0.#"),1)=".",FALSE,TRUE)</formula>
    </cfRule>
    <cfRule type="expression" dxfId="2672" priority="13248">
      <formula>IF(RIGHT(TEXT(AM114,"0.#"),1)=".",TRUE,FALSE)</formula>
    </cfRule>
  </conditionalFormatting>
  <conditionalFormatting sqref="AE116 AQ116">
    <cfRule type="expression" dxfId="2671" priority="13243">
      <formula>IF(RIGHT(TEXT(AE116,"0.#"),1)=".",FALSE,TRUE)</formula>
    </cfRule>
    <cfRule type="expression" dxfId="2670" priority="13244">
      <formula>IF(RIGHT(TEXT(AE116,"0.#"),1)=".",TRUE,FALSE)</formula>
    </cfRule>
  </conditionalFormatting>
  <conditionalFormatting sqref="AI116 AM116">
    <cfRule type="expression" dxfId="2669" priority="13241">
      <formula>IF(RIGHT(TEXT(AI116,"0.#"),1)=".",FALSE,TRUE)</formula>
    </cfRule>
    <cfRule type="expression" dxfId="2668" priority="13242">
      <formula>IF(RIGHT(TEXT(AI116,"0.#"),1)=".",TRUE,FALSE)</formula>
    </cfRule>
  </conditionalFormatting>
  <conditionalFormatting sqref="AE117 AM117">
    <cfRule type="expression" dxfId="2667" priority="13237">
      <formula>IF(RIGHT(TEXT(AE117,"0.#"),1)=".",FALSE,TRUE)</formula>
    </cfRule>
    <cfRule type="expression" dxfId="2666" priority="13238">
      <formula>IF(RIGHT(TEXT(AE117,"0.#"),1)=".",TRUE,FALSE)</formula>
    </cfRule>
  </conditionalFormatting>
  <conditionalFormatting sqref="AI117">
    <cfRule type="expression" dxfId="2665" priority="13235">
      <formula>IF(RIGHT(TEXT(AI117,"0.#"),1)=".",FALSE,TRUE)</formula>
    </cfRule>
    <cfRule type="expression" dxfId="2664" priority="13236">
      <formula>IF(RIGHT(TEXT(AI117,"0.#"),1)=".",TRUE,FALSE)</formula>
    </cfRule>
  </conditionalFormatting>
  <conditionalFormatting sqref="AQ117">
    <cfRule type="expression" dxfId="2663" priority="13231">
      <formula>IF(RIGHT(TEXT(AQ117,"0.#"),1)=".",FALSE,TRUE)</formula>
    </cfRule>
    <cfRule type="expression" dxfId="2662" priority="13232">
      <formula>IF(RIGHT(TEXT(AQ117,"0.#"),1)=".",TRUE,FALSE)</formula>
    </cfRule>
  </conditionalFormatting>
  <conditionalFormatting sqref="AE119 AQ119">
    <cfRule type="expression" dxfId="2661" priority="13229">
      <formula>IF(RIGHT(TEXT(AE119,"0.#"),1)=".",FALSE,TRUE)</formula>
    </cfRule>
    <cfRule type="expression" dxfId="2660" priority="13230">
      <formula>IF(RIGHT(TEXT(AE119,"0.#"),1)=".",TRUE,FALSE)</formula>
    </cfRule>
  </conditionalFormatting>
  <conditionalFormatting sqref="AI119">
    <cfRule type="expression" dxfId="2659" priority="13227">
      <formula>IF(RIGHT(TEXT(AI119,"0.#"),1)=".",FALSE,TRUE)</formula>
    </cfRule>
    <cfRule type="expression" dxfId="2658" priority="13228">
      <formula>IF(RIGHT(TEXT(AI119,"0.#"),1)=".",TRUE,FALSE)</formula>
    </cfRule>
  </conditionalFormatting>
  <conditionalFormatting sqref="AM119">
    <cfRule type="expression" dxfId="2657" priority="13225">
      <formula>IF(RIGHT(TEXT(AM119,"0.#"),1)=".",FALSE,TRUE)</formula>
    </cfRule>
    <cfRule type="expression" dxfId="2656" priority="13226">
      <formula>IF(RIGHT(TEXT(AM119,"0.#"),1)=".",TRUE,FALSE)</formula>
    </cfRule>
  </conditionalFormatting>
  <conditionalFormatting sqref="AQ120">
    <cfRule type="expression" dxfId="2655" priority="13217">
      <formula>IF(RIGHT(TEXT(AQ120,"0.#"),1)=".",FALSE,TRUE)</formula>
    </cfRule>
    <cfRule type="expression" dxfId="2654" priority="13218">
      <formula>IF(RIGHT(TEXT(AQ120,"0.#"),1)=".",TRUE,FALSE)</formula>
    </cfRule>
  </conditionalFormatting>
  <conditionalFormatting sqref="AE122 AQ122">
    <cfRule type="expression" dxfId="2653" priority="13215">
      <formula>IF(RIGHT(TEXT(AE122,"0.#"),1)=".",FALSE,TRUE)</formula>
    </cfRule>
    <cfRule type="expression" dxfId="2652" priority="13216">
      <formula>IF(RIGHT(TEXT(AE122,"0.#"),1)=".",TRUE,FALSE)</formula>
    </cfRule>
  </conditionalFormatting>
  <conditionalFormatting sqref="AI122">
    <cfRule type="expression" dxfId="2651" priority="13213">
      <formula>IF(RIGHT(TEXT(AI122,"0.#"),1)=".",FALSE,TRUE)</formula>
    </cfRule>
    <cfRule type="expression" dxfId="2650" priority="13214">
      <formula>IF(RIGHT(TEXT(AI122,"0.#"),1)=".",TRUE,FALSE)</formula>
    </cfRule>
  </conditionalFormatting>
  <conditionalFormatting sqref="AM122">
    <cfRule type="expression" dxfId="2649" priority="13211">
      <formula>IF(RIGHT(TEXT(AM122,"0.#"),1)=".",FALSE,TRUE)</formula>
    </cfRule>
    <cfRule type="expression" dxfId="2648" priority="13212">
      <formula>IF(RIGHT(TEXT(AM122,"0.#"),1)=".",TRUE,FALSE)</formula>
    </cfRule>
  </conditionalFormatting>
  <conditionalFormatting sqref="AQ123">
    <cfRule type="expression" dxfId="2647" priority="13203">
      <formula>IF(RIGHT(TEXT(AQ123,"0.#"),1)=".",FALSE,TRUE)</formula>
    </cfRule>
    <cfRule type="expression" dxfId="2646" priority="13204">
      <formula>IF(RIGHT(TEXT(AQ123,"0.#"),1)=".",TRUE,FALSE)</formula>
    </cfRule>
  </conditionalFormatting>
  <conditionalFormatting sqref="AE125 AQ125">
    <cfRule type="expression" dxfId="2645" priority="13201">
      <formula>IF(RIGHT(TEXT(AE125,"0.#"),1)=".",FALSE,TRUE)</formula>
    </cfRule>
    <cfRule type="expression" dxfId="2644" priority="13202">
      <formula>IF(RIGHT(TEXT(AE125,"0.#"),1)=".",TRUE,FALSE)</formula>
    </cfRule>
  </conditionalFormatting>
  <conditionalFormatting sqref="AI125">
    <cfRule type="expression" dxfId="2643" priority="13199">
      <formula>IF(RIGHT(TEXT(AI125,"0.#"),1)=".",FALSE,TRUE)</formula>
    </cfRule>
    <cfRule type="expression" dxfId="2642" priority="13200">
      <formula>IF(RIGHT(TEXT(AI125,"0.#"),1)=".",TRUE,FALSE)</formula>
    </cfRule>
  </conditionalFormatting>
  <conditionalFormatting sqref="AM125">
    <cfRule type="expression" dxfId="2641" priority="13197">
      <formula>IF(RIGHT(TEXT(AM125,"0.#"),1)=".",FALSE,TRUE)</formula>
    </cfRule>
    <cfRule type="expression" dxfId="2640" priority="13198">
      <formula>IF(RIGHT(TEXT(AM125,"0.#"),1)=".",TRUE,FALSE)</formula>
    </cfRule>
  </conditionalFormatting>
  <conditionalFormatting sqref="AQ126">
    <cfRule type="expression" dxfId="2639" priority="13189">
      <formula>IF(RIGHT(TEXT(AQ126,"0.#"),1)=".",FALSE,TRUE)</formula>
    </cfRule>
    <cfRule type="expression" dxfId="2638" priority="13190">
      <formula>IF(RIGHT(TEXT(AQ126,"0.#"),1)=".",TRUE,FALSE)</formula>
    </cfRule>
  </conditionalFormatting>
  <conditionalFormatting sqref="AE128 AQ128">
    <cfRule type="expression" dxfId="2637" priority="13187">
      <formula>IF(RIGHT(TEXT(AE128,"0.#"),1)=".",FALSE,TRUE)</formula>
    </cfRule>
    <cfRule type="expression" dxfId="2636" priority="13188">
      <formula>IF(RIGHT(TEXT(AE128,"0.#"),1)=".",TRUE,FALSE)</formula>
    </cfRule>
  </conditionalFormatting>
  <conditionalFormatting sqref="AI128">
    <cfRule type="expression" dxfId="2635" priority="13185">
      <formula>IF(RIGHT(TEXT(AI128,"0.#"),1)=".",FALSE,TRUE)</formula>
    </cfRule>
    <cfRule type="expression" dxfId="2634" priority="13186">
      <formula>IF(RIGHT(TEXT(AI128,"0.#"),1)=".",TRUE,FALSE)</formula>
    </cfRule>
  </conditionalFormatting>
  <conditionalFormatting sqref="AM128">
    <cfRule type="expression" dxfId="2633" priority="13183">
      <formula>IF(RIGHT(TEXT(AM128,"0.#"),1)=".",FALSE,TRUE)</formula>
    </cfRule>
    <cfRule type="expression" dxfId="2632" priority="13184">
      <formula>IF(RIGHT(TEXT(AM128,"0.#"),1)=".",TRUE,FALSE)</formula>
    </cfRule>
  </conditionalFormatting>
  <conditionalFormatting sqref="AQ129">
    <cfRule type="expression" dxfId="2631" priority="13175">
      <formula>IF(RIGHT(TEXT(AQ129,"0.#"),1)=".",FALSE,TRUE)</formula>
    </cfRule>
    <cfRule type="expression" dxfId="2630" priority="13176">
      <formula>IF(RIGHT(TEXT(AQ129,"0.#"),1)=".",TRUE,FALSE)</formula>
    </cfRule>
  </conditionalFormatting>
  <conditionalFormatting sqref="AE75">
    <cfRule type="expression" dxfId="2629" priority="13173">
      <formula>IF(RIGHT(TEXT(AE75,"0.#"),1)=".",FALSE,TRUE)</formula>
    </cfRule>
    <cfRule type="expression" dxfId="2628" priority="13174">
      <formula>IF(RIGHT(TEXT(AE75,"0.#"),1)=".",TRUE,FALSE)</formula>
    </cfRule>
  </conditionalFormatting>
  <conditionalFormatting sqref="AE76">
    <cfRule type="expression" dxfId="2627" priority="13171">
      <formula>IF(RIGHT(TEXT(AE76,"0.#"),1)=".",FALSE,TRUE)</formula>
    </cfRule>
    <cfRule type="expression" dxfId="2626" priority="13172">
      <formula>IF(RIGHT(TEXT(AE76,"0.#"),1)=".",TRUE,FALSE)</formula>
    </cfRule>
  </conditionalFormatting>
  <conditionalFormatting sqref="AE77">
    <cfRule type="expression" dxfId="2625" priority="13169">
      <formula>IF(RIGHT(TEXT(AE77,"0.#"),1)=".",FALSE,TRUE)</formula>
    </cfRule>
    <cfRule type="expression" dxfId="2624" priority="13170">
      <formula>IF(RIGHT(TEXT(AE77,"0.#"),1)=".",TRUE,FALSE)</formula>
    </cfRule>
  </conditionalFormatting>
  <conditionalFormatting sqref="AI77">
    <cfRule type="expression" dxfId="2623" priority="13167">
      <formula>IF(RIGHT(TEXT(AI77,"0.#"),1)=".",FALSE,TRUE)</formula>
    </cfRule>
    <cfRule type="expression" dxfId="2622" priority="13168">
      <formula>IF(RIGHT(TEXT(AI77,"0.#"),1)=".",TRUE,FALSE)</formula>
    </cfRule>
  </conditionalFormatting>
  <conditionalFormatting sqref="AI76">
    <cfRule type="expression" dxfId="2621" priority="13165">
      <formula>IF(RIGHT(TEXT(AI76,"0.#"),1)=".",FALSE,TRUE)</formula>
    </cfRule>
    <cfRule type="expression" dxfId="2620" priority="13166">
      <formula>IF(RIGHT(TEXT(AI76,"0.#"),1)=".",TRUE,FALSE)</formula>
    </cfRule>
  </conditionalFormatting>
  <conditionalFormatting sqref="AI75">
    <cfRule type="expression" dxfId="2619" priority="13163">
      <formula>IF(RIGHT(TEXT(AI75,"0.#"),1)=".",FALSE,TRUE)</formula>
    </cfRule>
    <cfRule type="expression" dxfId="2618" priority="13164">
      <formula>IF(RIGHT(TEXT(AI75,"0.#"),1)=".",TRUE,FALSE)</formula>
    </cfRule>
  </conditionalFormatting>
  <conditionalFormatting sqref="AM75">
    <cfRule type="expression" dxfId="2617" priority="13161">
      <formula>IF(RIGHT(TEXT(AM75,"0.#"),1)=".",FALSE,TRUE)</formula>
    </cfRule>
    <cfRule type="expression" dxfId="2616" priority="13162">
      <formula>IF(RIGHT(TEXT(AM75,"0.#"),1)=".",TRUE,FALSE)</formula>
    </cfRule>
  </conditionalFormatting>
  <conditionalFormatting sqref="AM76">
    <cfRule type="expression" dxfId="2615" priority="13159">
      <formula>IF(RIGHT(TEXT(AM76,"0.#"),1)=".",FALSE,TRUE)</formula>
    </cfRule>
    <cfRule type="expression" dxfId="2614" priority="13160">
      <formula>IF(RIGHT(TEXT(AM76,"0.#"),1)=".",TRUE,FALSE)</formula>
    </cfRule>
  </conditionalFormatting>
  <conditionalFormatting sqref="AM77">
    <cfRule type="expression" dxfId="2613" priority="13157">
      <formula>IF(RIGHT(TEXT(AM77,"0.#"),1)=".",FALSE,TRUE)</formula>
    </cfRule>
    <cfRule type="expression" dxfId="2612" priority="13158">
      <formula>IF(RIGHT(TEXT(AM77,"0.#"),1)=".",TRUE,FALSE)</formula>
    </cfRule>
  </conditionalFormatting>
  <conditionalFormatting sqref="AE134:AE135 AI134:AI135 AM134:AM135 AQ134:AQ135 AU134:AU135">
    <cfRule type="expression" dxfId="2611" priority="13143">
      <formula>IF(RIGHT(TEXT(AE134,"0.#"),1)=".",FALSE,TRUE)</formula>
    </cfRule>
    <cfRule type="expression" dxfId="2610" priority="13144">
      <formula>IF(RIGHT(TEXT(AE134,"0.#"),1)=".",TRUE,FALSE)</formula>
    </cfRule>
  </conditionalFormatting>
  <conditionalFormatting sqref="AE433">
    <cfRule type="expression" dxfId="2609" priority="13113">
      <formula>IF(RIGHT(TEXT(AE433,"0.#"),1)=".",FALSE,TRUE)</formula>
    </cfRule>
    <cfRule type="expression" dxfId="2608" priority="13114">
      <formula>IF(RIGHT(TEXT(AE433,"0.#"),1)=".",TRUE,FALSE)</formula>
    </cfRule>
  </conditionalFormatting>
  <conditionalFormatting sqref="AM435">
    <cfRule type="expression" dxfId="2607" priority="13097">
      <formula>IF(RIGHT(TEXT(AM435,"0.#"),1)=".",FALSE,TRUE)</formula>
    </cfRule>
    <cfRule type="expression" dxfId="2606" priority="13098">
      <formula>IF(RIGHT(TEXT(AM435,"0.#"),1)=".",TRUE,FALSE)</formula>
    </cfRule>
  </conditionalFormatting>
  <conditionalFormatting sqref="AE434">
    <cfRule type="expression" dxfId="2605" priority="13111">
      <formula>IF(RIGHT(TEXT(AE434,"0.#"),1)=".",FALSE,TRUE)</formula>
    </cfRule>
    <cfRule type="expression" dxfId="2604" priority="13112">
      <formula>IF(RIGHT(TEXT(AE434,"0.#"),1)=".",TRUE,FALSE)</formula>
    </cfRule>
  </conditionalFormatting>
  <conditionalFormatting sqref="AE435">
    <cfRule type="expression" dxfId="2603" priority="13109">
      <formula>IF(RIGHT(TEXT(AE435,"0.#"),1)=".",FALSE,TRUE)</formula>
    </cfRule>
    <cfRule type="expression" dxfId="2602" priority="13110">
      <formula>IF(RIGHT(TEXT(AE435,"0.#"),1)=".",TRUE,FALSE)</formula>
    </cfRule>
  </conditionalFormatting>
  <conditionalFormatting sqref="AM433">
    <cfRule type="expression" dxfId="2601" priority="13101">
      <formula>IF(RIGHT(TEXT(AM433,"0.#"),1)=".",FALSE,TRUE)</formula>
    </cfRule>
    <cfRule type="expression" dxfId="2600" priority="13102">
      <formula>IF(RIGHT(TEXT(AM433,"0.#"),1)=".",TRUE,FALSE)</formula>
    </cfRule>
  </conditionalFormatting>
  <conditionalFormatting sqref="AM434">
    <cfRule type="expression" dxfId="2599" priority="13099">
      <formula>IF(RIGHT(TEXT(AM434,"0.#"),1)=".",FALSE,TRUE)</formula>
    </cfRule>
    <cfRule type="expression" dxfId="2598" priority="13100">
      <formula>IF(RIGHT(TEXT(AM434,"0.#"),1)=".",TRUE,FALSE)</formula>
    </cfRule>
  </conditionalFormatting>
  <conditionalFormatting sqref="AU433">
    <cfRule type="expression" dxfId="2597" priority="13089">
      <formula>IF(RIGHT(TEXT(AU433,"0.#"),1)=".",FALSE,TRUE)</formula>
    </cfRule>
    <cfRule type="expression" dxfId="2596" priority="13090">
      <formula>IF(RIGHT(TEXT(AU433,"0.#"),1)=".",TRUE,FALSE)</formula>
    </cfRule>
  </conditionalFormatting>
  <conditionalFormatting sqref="AU434">
    <cfRule type="expression" dxfId="2595" priority="13087">
      <formula>IF(RIGHT(TEXT(AU434,"0.#"),1)=".",FALSE,TRUE)</formula>
    </cfRule>
    <cfRule type="expression" dxfId="2594" priority="13088">
      <formula>IF(RIGHT(TEXT(AU434,"0.#"),1)=".",TRUE,FALSE)</formula>
    </cfRule>
  </conditionalFormatting>
  <conditionalFormatting sqref="AU435">
    <cfRule type="expression" dxfId="2593" priority="13085">
      <formula>IF(RIGHT(TEXT(AU435,"0.#"),1)=".",FALSE,TRUE)</formula>
    </cfRule>
    <cfRule type="expression" dxfId="2592" priority="13086">
      <formula>IF(RIGHT(TEXT(AU435,"0.#"),1)=".",TRUE,FALSE)</formula>
    </cfRule>
  </conditionalFormatting>
  <conditionalFormatting sqref="AI435">
    <cfRule type="expression" dxfId="2591" priority="13019">
      <formula>IF(RIGHT(TEXT(AI435,"0.#"),1)=".",FALSE,TRUE)</formula>
    </cfRule>
    <cfRule type="expression" dxfId="2590" priority="13020">
      <formula>IF(RIGHT(TEXT(AI435,"0.#"),1)=".",TRUE,FALSE)</formula>
    </cfRule>
  </conditionalFormatting>
  <conditionalFormatting sqref="AI433">
    <cfRule type="expression" dxfId="2589" priority="13023">
      <formula>IF(RIGHT(TEXT(AI433,"0.#"),1)=".",FALSE,TRUE)</formula>
    </cfRule>
    <cfRule type="expression" dxfId="2588" priority="13024">
      <formula>IF(RIGHT(TEXT(AI433,"0.#"),1)=".",TRUE,FALSE)</formula>
    </cfRule>
  </conditionalFormatting>
  <conditionalFormatting sqref="AI434">
    <cfRule type="expression" dxfId="2587" priority="13021">
      <formula>IF(RIGHT(TEXT(AI434,"0.#"),1)=".",FALSE,TRUE)</formula>
    </cfRule>
    <cfRule type="expression" dxfId="2586" priority="13022">
      <formula>IF(RIGHT(TEXT(AI434,"0.#"),1)=".",TRUE,FALSE)</formula>
    </cfRule>
  </conditionalFormatting>
  <conditionalFormatting sqref="AQ434">
    <cfRule type="expression" dxfId="2585" priority="13005">
      <formula>IF(RIGHT(TEXT(AQ434,"0.#"),1)=".",FALSE,TRUE)</formula>
    </cfRule>
    <cfRule type="expression" dxfId="2584" priority="13006">
      <formula>IF(RIGHT(TEXT(AQ434,"0.#"),1)=".",TRUE,FALSE)</formula>
    </cfRule>
  </conditionalFormatting>
  <conditionalFormatting sqref="AQ435">
    <cfRule type="expression" dxfId="2583" priority="12991">
      <formula>IF(RIGHT(TEXT(AQ435,"0.#"),1)=".",FALSE,TRUE)</formula>
    </cfRule>
    <cfRule type="expression" dxfId="2582" priority="12992">
      <formula>IF(RIGHT(TEXT(AQ435,"0.#"),1)=".",TRUE,FALSE)</formula>
    </cfRule>
  </conditionalFormatting>
  <conditionalFormatting sqref="AQ433">
    <cfRule type="expression" dxfId="2581" priority="12989">
      <formula>IF(RIGHT(TEXT(AQ433,"0.#"),1)=".",FALSE,TRUE)</formula>
    </cfRule>
    <cfRule type="expression" dxfId="2580" priority="12990">
      <formula>IF(RIGHT(TEXT(AQ433,"0.#"),1)=".",TRUE,FALSE)</formula>
    </cfRule>
  </conditionalFormatting>
  <conditionalFormatting sqref="AL843:AO866">
    <cfRule type="expression" dxfId="2579" priority="6713">
      <formula>IF(AND(AL843&gt;=0, RIGHT(TEXT(AL843,"0.#"),1)&lt;&gt;"."),TRUE,FALSE)</formula>
    </cfRule>
    <cfRule type="expression" dxfId="2578" priority="6714">
      <formula>IF(AND(AL843&gt;=0, RIGHT(TEXT(AL843,"0.#"),1)="."),TRUE,FALSE)</formula>
    </cfRule>
    <cfRule type="expression" dxfId="2577" priority="6715">
      <formula>IF(AND(AL843&lt;0, RIGHT(TEXT(AL843,"0.#"),1)&lt;&gt;"."),TRUE,FALSE)</formula>
    </cfRule>
    <cfRule type="expression" dxfId="2576" priority="6716">
      <formula>IF(AND(AL843&lt;0, RIGHT(TEXT(AL843,"0.#"),1)="."),TRUE,FALSE)</formula>
    </cfRule>
  </conditionalFormatting>
  <conditionalFormatting sqref="AQ53:AQ55">
    <cfRule type="expression" dxfId="2575" priority="4735">
      <formula>IF(RIGHT(TEXT(AQ53,"0.#"),1)=".",FALSE,TRUE)</formula>
    </cfRule>
    <cfRule type="expression" dxfId="2574" priority="4736">
      <formula>IF(RIGHT(TEXT(AQ53,"0.#"),1)=".",TRUE,FALSE)</formula>
    </cfRule>
  </conditionalFormatting>
  <conditionalFormatting sqref="AU53:AU55">
    <cfRule type="expression" dxfId="2573" priority="4733">
      <formula>IF(RIGHT(TEXT(AU53,"0.#"),1)=".",FALSE,TRUE)</formula>
    </cfRule>
    <cfRule type="expression" dxfId="2572" priority="4734">
      <formula>IF(RIGHT(TEXT(AU53,"0.#"),1)=".",TRUE,FALSE)</formula>
    </cfRule>
  </conditionalFormatting>
  <conditionalFormatting sqref="AQ60:AQ62">
    <cfRule type="expression" dxfId="2571" priority="4731">
      <formula>IF(RIGHT(TEXT(AQ60,"0.#"),1)=".",FALSE,TRUE)</formula>
    </cfRule>
    <cfRule type="expression" dxfId="2570" priority="4732">
      <formula>IF(RIGHT(TEXT(AQ60,"0.#"),1)=".",TRUE,FALSE)</formula>
    </cfRule>
  </conditionalFormatting>
  <conditionalFormatting sqref="AU60:AU62">
    <cfRule type="expression" dxfId="2569" priority="4729">
      <formula>IF(RIGHT(TEXT(AU60,"0.#"),1)=".",FALSE,TRUE)</formula>
    </cfRule>
    <cfRule type="expression" dxfId="2568" priority="4730">
      <formula>IF(RIGHT(TEXT(AU60,"0.#"),1)=".",TRUE,FALSE)</formula>
    </cfRule>
  </conditionalFormatting>
  <conditionalFormatting sqref="AQ75:AQ77">
    <cfRule type="expression" dxfId="2567" priority="4727">
      <formula>IF(RIGHT(TEXT(AQ75,"0.#"),1)=".",FALSE,TRUE)</formula>
    </cfRule>
    <cfRule type="expression" dxfId="2566" priority="4728">
      <formula>IF(RIGHT(TEXT(AQ75,"0.#"),1)=".",TRUE,FALSE)</formula>
    </cfRule>
  </conditionalFormatting>
  <conditionalFormatting sqref="AU75:AU77">
    <cfRule type="expression" dxfId="2565" priority="4725">
      <formula>IF(RIGHT(TEXT(AU75,"0.#"),1)=".",FALSE,TRUE)</formula>
    </cfRule>
    <cfRule type="expression" dxfId="2564" priority="4726">
      <formula>IF(RIGHT(TEXT(AU75,"0.#"),1)=".",TRUE,FALSE)</formula>
    </cfRule>
  </conditionalFormatting>
  <conditionalFormatting sqref="AQ87:AQ89">
    <cfRule type="expression" dxfId="2563" priority="4723">
      <formula>IF(RIGHT(TEXT(AQ87,"0.#"),1)=".",FALSE,TRUE)</formula>
    </cfRule>
    <cfRule type="expression" dxfId="2562" priority="4724">
      <formula>IF(RIGHT(TEXT(AQ87,"0.#"),1)=".",TRUE,FALSE)</formula>
    </cfRule>
  </conditionalFormatting>
  <conditionalFormatting sqref="AU87:AU89">
    <cfRule type="expression" dxfId="2561" priority="4721">
      <formula>IF(RIGHT(TEXT(AU87,"0.#"),1)=".",FALSE,TRUE)</formula>
    </cfRule>
    <cfRule type="expression" dxfId="2560" priority="4722">
      <formula>IF(RIGHT(TEXT(AU87,"0.#"),1)=".",TRUE,FALSE)</formula>
    </cfRule>
  </conditionalFormatting>
  <conditionalFormatting sqref="AQ92:AQ94">
    <cfRule type="expression" dxfId="2559" priority="4719">
      <formula>IF(RIGHT(TEXT(AQ92,"0.#"),1)=".",FALSE,TRUE)</formula>
    </cfRule>
    <cfRule type="expression" dxfId="2558" priority="4720">
      <formula>IF(RIGHT(TEXT(AQ92,"0.#"),1)=".",TRUE,FALSE)</formula>
    </cfRule>
  </conditionalFormatting>
  <conditionalFormatting sqref="AU92:AU94">
    <cfRule type="expression" dxfId="2557" priority="4717">
      <formula>IF(RIGHT(TEXT(AU92,"0.#"),1)=".",FALSE,TRUE)</formula>
    </cfRule>
    <cfRule type="expression" dxfId="2556" priority="4718">
      <formula>IF(RIGHT(TEXT(AU92,"0.#"),1)=".",TRUE,FALSE)</formula>
    </cfRule>
  </conditionalFormatting>
  <conditionalFormatting sqref="AQ97:AQ99">
    <cfRule type="expression" dxfId="2555" priority="4715">
      <formula>IF(RIGHT(TEXT(AQ97,"0.#"),1)=".",FALSE,TRUE)</formula>
    </cfRule>
    <cfRule type="expression" dxfId="2554" priority="4716">
      <formula>IF(RIGHT(TEXT(AQ97,"0.#"),1)=".",TRUE,FALSE)</formula>
    </cfRule>
  </conditionalFormatting>
  <conditionalFormatting sqref="AU97:AU99">
    <cfRule type="expression" dxfId="2553" priority="4713">
      <formula>IF(RIGHT(TEXT(AU97,"0.#"),1)=".",FALSE,TRUE)</formula>
    </cfRule>
    <cfRule type="expression" dxfId="2552" priority="4714">
      <formula>IF(RIGHT(TEXT(AU97,"0.#"),1)=".",TRUE,FALSE)</formula>
    </cfRule>
  </conditionalFormatting>
  <conditionalFormatting sqref="AE458">
    <cfRule type="expression" dxfId="2551" priority="4407">
      <formula>IF(RIGHT(TEXT(AE458,"0.#"),1)=".",FALSE,TRUE)</formula>
    </cfRule>
    <cfRule type="expression" dxfId="2550" priority="4408">
      <formula>IF(RIGHT(TEXT(AE458,"0.#"),1)=".",TRUE,FALSE)</formula>
    </cfRule>
  </conditionalFormatting>
  <conditionalFormatting sqref="AM460">
    <cfRule type="expression" dxfId="2549" priority="4397">
      <formula>IF(RIGHT(TEXT(AM460,"0.#"),1)=".",FALSE,TRUE)</formula>
    </cfRule>
    <cfRule type="expression" dxfId="2548" priority="4398">
      <formula>IF(RIGHT(TEXT(AM460,"0.#"),1)=".",TRUE,FALSE)</formula>
    </cfRule>
  </conditionalFormatting>
  <conditionalFormatting sqref="AE459">
    <cfRule type="expression" dxfId="2547" priority="4405">
      <formula>IF(RIGHT(TEXT(AE459,"0.#"),1)=".",FALSE,TRUE)</formula>
    </cfRule>
    <cfRule type="expression" dxfId="2546" priority="4406">
      <formula>IF(RIGHT(TEXT(AE459,"0.#"),1)=".",TRUE,FALSE)</formula>
    </cfRule>
  </conditionalFormatting>
  <conditionalFormatting sqref="AE460">
    <cfRule type="expression" dxfId="2545" priority="4403">
      <formula>IF(RIGHT(TEXT(AE460,"0.#"),1)=".",FALSE,TRUE)</formula>
    </cfRule>
    <cfRule type="expression" dxfId="2544" priority="4404">
      <formula>IF(RIGHT(TEXT(AE460,"0.#"),1)=".",TRUE,FALSE)</formula>
    </cfRule>
  </conditionalFormatting>
  <conditionalFormatting sqref="AM458">
    <cfRule type="expression" dxfId="2543" priority="4401">
      <formula>IF(RIGHT(TEXT(AM458,"0.#"),1)=".",FALSE,TRUE)</formula>
    </cfRule>
    <cfRule type="expression" dxfId="2542" priority="4402">
      <formula>IF(RIGHT(TEXT(AM458,"0.#"),1)=".",TRUE,FALSE)</formula>
    </cfRule>
  </conditionalFormatting>
  <conditionalFormatting sqref="AM459">
    <cfRule type="expression" dxfId="2541" priority="4399">
      <formula>IF(RIGHT(TEXT(AM459,"0.#"),1)=".",FALSE,TRUE)</formula>
    </cfRule>
    <cfRule type="expression" dxfId="2540" priority="4400">
      <formula>IF(RIGHT(TEXT(AM459,"0.#"),1)=".",TRUE,FALSE)</formula>
    </cfRule>
  </conditionalFormatting>
  <conditionalFormatting sqref="AU458">
    <cfRule type="expression" dxfId="2539" priority="4395">
      <formula>IF(RIGHT(TEXT(AU458,"0.#"),1)=".",FALSE,TRUE)</formula>
    </cfRule>
    <cfRule type="expression" dxfId="2538" priority="4396">
      <formula>IF(RIGHT(TEXT(AU458,"0.#"),1)=".",TRUE,FALSE)</formula>
    </cfRule>
  </conditionalFormatting>
  <conditionalFormatting sqref="AU459">
    <cfRule type="expression" dxfId="2537" priority="4393">
      <formula>IF(RIGHT(TEXT(AU459,"0.#"),1)=".",FALSE,TRUE)</formula>
    </cfRule>
    <cfRule type="expression" dxfId="2536" priority="4394">
      <formula>IF(RIGHT(TEXT(AU459,"0.#"),1)=".",TRUE,FALSE)</formula>
    </cfRule>
  </conditionalFormatting>
  <conditionalFormatting sqref="AU460">
    <cfRule type="expression" dxfId="2535" priority="4391">
      <formula>IF(RIGHT(TEXT(AU460,"0.#"),1)=".",FALSE,TRUE)</formula>
    </cfRule>
    <cfRule type="expression" dxfId="2534" priority="4392">
      <formula>IF(RIGHT(TEXT(AU460,"0.#"),1)=".",TRUE,FALSE)</formula>
    </cfRule>
  </conditionalFormatting>
  <conditionalFormatting sqref="AI460">
    <cfRule type="expression" dxfId="2533" priority="4385">
      <formula>IF(RIGHT(TEXT(AI460,"0.#"),1)=".",FALSE,TRUE)</formula>
    </cfRule>
    <cfRule type="expression" dxfId="2532" priority="4386">
      <formula>IF(RIGHT(TEXT(AI460,"0.#"),1)=".",TRUE,FALSE)</formula>
    </cfRule>
  </conditionalFormatting>
  <conditionalFormatting sqref="AI458">
    <cfRule type="expression" dxfId="2531" priority="4389">
      <formula>IF(RIGHT(TEXT(AI458,"0.#"),1)=".",FALSE,TRUE)</formula>
    </cfRule>
    <cfRule type="expression" dxfId="2530" priority="4390">
      <formula>IF(RIGHT(TEXT(AI458,"0.#"),1)=".",TRUE,FALSE)</formula>
    </cfRule>
  </conditionalFormatting>
  <conditionalFormatting sqref="AI459">
    <cfRule type="expression" dxfId="2529" priority="4387">
      <formula>IF(RIGHT(TEXT(AI459,"0.#"),1)=".",FALSE,TRUE)</formula>
    </cfRule>
    <cfRule type="expression" dxfId="2528" priority="4388">
      <formula>IF(RIGHT(TEXT(AI459,"0.#"),1)=".",TRUE,FALSE)</formula>
    </cfRule>
  </conditionalFormatting>
  <conditionalFormatting sqref="AQ459">
    <cfRule type="expression" dxfId="2527" priority="4383">
      <formula>IF(RIGHT(TEXT(AQ459,"0.#"),1)=".",FALSE,TRUE)</formula>
    </cfRule>
    <cfRule type="expression" dxfId="2526" priority="4384">
      <formula>IF(RIGHT(TEXT(AQ459,"0.#"),1)=".",TRUE,FALSE)</formula>
    </cfRule>
  </conditionalFormatting>
  <conditionalFormatting sqref="AQ460">
    <cfRule type="expression" dxfId="2525" priority="4381">
      <formula>IF(RIGHT(TEXT(AQ460,"0.#"),1)=".",FALSE,TRUE)</formula>
    </cfRule>
    <cfRule type="expression" dxfId="2524" priority="4382">
      <formula>IF(RIGHT(TEXT(AQ460,"0.#"),1)=".",TRUE,FALSE)</formula>
    </cfRule>
  </conditionalFormatting>
  <conditionalFormatting sqref="AQ458">
    <cfRule type="expression" dxfId="2523" priority="4379">
      <formula>IF(RIGHT(TEXT(AQ458,"0.#"),1)=".",FALSE,TRUE)</formula>
    </cfRule>
    <cfRule type="expression" dxfId="2522" priority="4380">
      <formula>IF(RIGHT(TEXT(AQ458,"0.#"),1)=".",TRUE,FALSE)</formula>
    </cfRule>
  </conditionalFormatting>
  <conditionalFormatting sqref="AE120 AM120">
    <cfRule type="expression" dxfId="2521" priority="3057">
      <formula>IF(RIGHT(TEXT(AE120,"0.#"),1)=".",FALSE,TRUE)</formula>
    </cfRule>
    <cfRule type="expression" dxfId="2520" priority="3058">
      <formula>IF(RIGHT(TEXT(AE120,"0.#"),1)=".",TRUE,FALSE)</formula>
    </cfRule>
  </conditionalFormatting>
  <conditionalFormatting sqref="AI126">
    <cfRule type="expression" dxfId="2519" priority="3047">
      <formula>IF(RIGHT(TEXT(AI126,"0.#"),1)=".",FALSE,TRUE)</formula>
    </cfRule>
    <cfRule type="expression" dxfId="2518" priority="3048">
      <formula>IF(RIGHT(TEXT(AI126,"0.#"),1)=".",TRUE,FALSE)</formula>
    </cfRule>
  </conditionalFormatting>
  <conditionalFormatting sqref="AI120">
    <cfRule type="expression" dxfId="2517" priority="3055">
      <formula>IF(RIGHT(TEXT(AI120,"0.#"),1)=".",FALSE,TRUE)</formula>
    </cfRule>
    <cfRule type="expression" dxfId="2516" priority="3056">
      <formula>IF(RIGHT(TEXT(AI120,"0.#"),1)=".",TRUE,FALSE)</formula>
    </cfRule>
  </conditionalFormatting>
  <conditionalFormatting sqref="AE123 AM123">
    <cfRule type="expression" dxfId="2515" priority="3053">
      <formula>IF(RIGHT(TEXT(AE123,"0.#"),1)=".",FALSE,TRUE)</formula>
    </cfRule>
    <cfRule type="expression" dxfId="2514" priority="3054">
      <formula>IF(RIGHT(TEXT(AE123,"0.#"),1)=".",TRUE,FALSE)</formula>
    </cfRule>
  </conditionalFormatting>
  <conditionalFormatting sqref="AI123">
    <cfRule type="expression" dxfId="2513" priority="3051">
      <formula>IF(RIGHT(TEXT(AI123,"0.#"),1)=".",FALSE,TRUE)</formula>
    </cfRule>
    <cfRule type="expression" dxfId="2512" priority="3052">
      <formula>IF(RIGHT(TEXT(AI123,"0.#"),1)=".",TRUE,FALSE)</formula>
    </cfRule>
  </conditionalFormatting>
  <conditionalFormatting sqref="AE126 AM126">
    <cfRule type="expression" dxfId="2511" priority="3049">
      <formula>IF(RIGHT(TEXT(AE126,"0.#"),1)=".",FALSE,TRUE)</formula>
    </cfRule>
    <cfRule type="expression" dxfId="2510" priority="3050">
      <formula>IF(RIGHT(TEXT(AE126,"0.#"),1)=".",TRUE,FALSE)</formula>
    </cfRule>
  </conditionalFormatting>
  <conditionalFormatting sqref="AE129 AM129">
    <cfRule type="expression" dxfId="2509" priority="3045">
      <formula>IF(RIGHT(TEXT(AE129,"0.#"),1)=".",FALSE,TRUE)</formula>
    </cfRule>
    <cfRule type="expression" dxfId="2508" priority="3046">
      <formula>IF(RIGHT(TEXT(AE129,"0.#"),1)=".",TRUE,FALSE)</formula>
    </cfRule>
  </conditionalFormatting>
  <conditionalFormatting sqref="AI129">
    <cfRule type="expression" dxfId="2507" priority="3043">
      <formula>IF(RIGHT(TEXT(AI129,"0.#"),1)=".",FALSE,TRUE)</formula>
    </cfRule>
    <cfRule type="expression" dxfId="2506" priority="3044">
      <formula>IF(RIGHT(TEXT(AI129,"0.#"),1)=".",TRUE,FALSE)</formula>
    </cfRule>
  </conditionalFormatting>
  <conditionalFormatting sqref="Y843:Y866">
    <cfRule type="expression" dxfId="2505" priority="3041">
      <formula>IF(RIGHT(TEXT(Y843,"0.#"),1)=".",FALSE,TRUE)</formula>
    </cfRule>
    <cfRule type="expression" dxfId="2504" priority="3042">
      <formula>IF(RIGHT(TEXT(Y843,"0.#"),1)=".",TRUE,FALSE)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2:AO1131">
    <cfRule type="expression" dxfId="2475" priority="2947">
      <formula>IF(AND(AL1102&gt;=0, RIGHT(TEXT(AL1102,"0.#"),1)&lt;&gt;"."),TRUE,FALSE)</formula>
    </cfRule>
    <cfRule type="expression" dxfId="2474" priority="2948">
      <formula>IF(AND(AL1102&gt;=0, RIGHT(TEXT(AL1102,"0.#"),1)="."),TRUE,FALSE)</formula>
    </cfRule>
    <cfRule type="expression" dxfId="2473" priority="2949">
      <formula>IF(AND(AL1102&lt;0, RIGHT(TEXT(AL1102,"0.#"),1)&lt;&gt;"."),TRUE,FALSE)</formula>
    </cfRule>
    <cfRule type="expression" dxfId="2472" priority="2950">
      <formula>IF(AND(AL1102&lt;0, RIGHT(TEXT(AL1102,"0.#"),1)="."),TRUE,FALSE)</formula>
    </cfRule>
  </conditionalFormatting>
  <conditionalFormatting sqref="Y1102:Y1131">
    <cfRule type="expression" dxfId="2471" priority="2945">
      <formula>IF(RIGHT(TEXT(Y1102,"0.#"),1)=".",FALSE,TRUE)</formula>
    </cfRule>
    <cfRule type="expression" dxfId="2470" priority="2946">
      <formula>IF(RIGHT(TEXT(Y1102,"0.#"),1)=".",TRUE,FALSE)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7:AO837">
    <cfRule type="expression" dxfId="2461" priority="2899">
      <formula>IF(AND(AL837&gt;=0, RIGHT(TEXT(AL837,"0.#"),1)&lt;&gt;"."),TRUE,FALSE)</formula>
    </cfRule>
    <cfRule type="expression" dxfId="2460" priority="2900">
      <formula>IF(AND(AL837&gt;=0, RIGHT(TEXT(AL837,"0.#"),1)="."),TRUE,FALSE)</formula>
    </cfRule>
    <cfRule type="expression" dxfId="2459" priority="2901">
      <formula>IF(AND(AL837&lt;0, RIGHT(TEXT(AL837,"0.#"),1)&lt;&gt;"."),TRUE,FALSE)</formula>
    </cfRule>
    <cfRule type="expression" dxfId="2458" priority="2902">
      <formula>IF(AND(AL837&lt;0, RIGHT(TEXT(AL837,"0.#"),1)="."),TRUE,FALSE)</formula>
    </cfRule>
  </conditionalFormatting>
  <conditionalFormatting sqref="Y837">
    <cfRule type="expression" dxfId="2457" priority="2897">
      <formula>IF(RIGHT(TEXT(Y837,"0.#"),1)=".",FALSE,TRUE)</formula>
    </cfRule>
    <cfRule type="expression" dxfId="2456" priority="2898">
      <formula>IF(RIGHT(TEXT(Y837,"0.#"),1)=".",TRUE,FALSE)</formula>
    </cfRule>
  </conditionalFormatting>
  <conditionalFormatting sqref="AE492">
    <cfRule type="expression" dxfId="2455" priority="1685">
      <formula>IF(RIGHT(TEXT(AE492,"0.#"),1)=".",FALSE,TRUE)</formula>
    </cfRule>
    <cfRule type="expression" dxfId="2454" priority="1686">
      <formula>IF(RIGHT(TEXT(AE492,"0.#"),1)=".",TRUE,FALSE)</formula>
    </cfRule>
  </conditionalFormatting>
  <conditionalFormatting sqref="AE493">
    <cfRule type="expression" dxfId="2453" priority="1683">
      <formula>IF(RIGHT(TEXT(AE493,"0.#"),1)=".",FALSE,TRUE)</formula>
    </cfRule>
    <cfRule type="expression" dxfId="2452" priority="1684">
      <formula>IF(RIGHT(TEXT(AE493,"0.#"),1)=".",TRUE,FALSE)</formula>
    </cfRule>
  </conditionalFormatting>
  <conditionalFormatting sqref="AE494">
    <cfRule type="expression" dxfId="2451" priority="1681">
      <formula>IF(RIGHT(TEXT(AE494,"0.#"),1)=".",FALSE,TRUE)</formula>
    </cfRule>
    <cfRule type="expression" dxfId="2450" priority="1682">
      <formula>IF(RIGHT(TEXT(AE494,"0.#"),1)=".",TRUE,FALSE)</formula>
    </cfRule>
  </conditionalFormatting>
  <conditionalFormatting sqref="AQ493">
    <cfRule type="expression" dxfId="2449" priority="1661">
      <formula>IF(RIGHT(TEXT(AQ493,"0.#"),1)=".",FALSE,TRUE)</formula>
    </cfRule>
    <cfRule type="expression" dxfId="2448" priority="1662">
      <formula>IF(RIGHT(TEXT(AQ493,"0.#"),1)=".",TRUE,FALSE)</formula>
    </cfRule>
  </conditionalFormatting>
  <conditionalFormatting sqref="AQ494">
    <cfRule type="expression" dxfId="2447" priority="1659">
      <formula>IF(RIGHT(TEXT(AQ494,"0.#"),1)=".",FALSE,TRUE)</formula>
    </cfRule>
    <cfRule type="expression" dxfId="2446" priority="1660">
      <formula>IF(RIGHT(TEXT(AQ494,"0.#"),1)=".",TRUE,FALSE)</formula>
    </cfRule>
  </conditionalFormatting>
  <conditionalFormatting sqref="AQ492">
    <cfRule type="expression" dxfId="2445" priority="1657">
      <formula>IF(RIGHT(TEXT(AQ492,"0.#"),1)=".",FALSE,TRUE)</formula>
    </cfRule>
    <cfRule type="expression" dxfId="2444" priority="1658">
      <formula>IF(RIGHT(TEXT(AQ492,"0.#"),1)=".",TRUE,FALSE)</formula>
    </cfRule>
  </conditionalFormatting>
  <conditionalFormatting sqref="AU494">
    <cfRule type="expression" dxfId="2443" priority="1669">
      <formula>IF(RIGHT(TEXT(AU494,"0.#"),1)=".",FALSE,TRUE)</formula>
    </cfRule>
    <cfRule type="expression" dxfId="2442" priority="1670">
      <formula>IF(RIGHT(TEXT(AU494,"0.#"),1)=".",TRUE,FALSE)</formula>
    </cfRule>
  </conditionalFormatting>
  <conditionalFormatting sqref="AU492">
    <cfRule type="expression" dxfId="2441" priority="1673">
      <formula>IF(RIGHT(TEXT(AU492,"0.#"),1)=".",FALSE,TRUE)</formula>
    </cfRule>
    <cfRule type="expression" dxfId="2440" priority="1674">
      <formula>IF(RIGHT(TEXT(AU492,"0.#"),1)=".",TRUE,FALSE)</formula>
    </cfRule>
  </conditionalFormatting>
  <conditionalFormatting sqref="AU493">
    <cfRule type="expression" dxfId="2439" priority="1671">
      <formula>IF(RIGHT(TEXT(AU493,"0.#"),1)=".",FALSE,TRUE)</formula>
    </cfRule>
    <cfRule type="expression" dxfId="2438" priority="1672">
      <formula>IF(RIGHT(TEXT(AU493,"0.#"),1)=".",TRUE,FALSE)</formula>
    </cfRule>
  </conditionalFormatting>
  <conditionalFormatting sqref="AU583">
    <cfRule type="expression" dxfId="2437" priority="1189">
      <formula>IF(RIGHT(TEXT(AU583,"0.#"),1)=".",FALSE,TRUE)</formula>
    </cfRule>
    <cfRule type="expression" dxfId="2436" priority="1190">
      <formula>IF(RIGHT(TEXT(AU583,"0.#"),1)=".",TRUE,FALSE)</formula>
    </cfRule>
  </conditionalFormatting>
  <conditionalFormatting sqref="AU582">
    <cfRule type="expression" dxfId="2435" priority="1191">
      <formula>IF(RIGHT(TEXT(AU582,"0.#"),1)=".",FALSE,TRUE)</formula>
    </cfRule>
    <cfRule type="expression" dxfId="2434" priority="1192">
      <formula>IF(RIGHT(TEXT(AU582,"0.#"),1)=".",TRUE,FALSE)</formula>
    </cfRule>
  </conditionalFormatting>
  <conditionalFormatting sqref="AE499">
    <cfRule type="expression" dxfId="2433" priority="1651">
      <formula>IF(RIGHT(TEXT(AE499,"0.#"),1)=".",FALSE,TRUE)</formula>
    </cfRule>
    <cfRule type="expression" dxfId="2432" priority="1652">
      <formula>IF(RIGHT(TEXT(AE499,"0.#"),1)=".",TRUE,FALSE)</formula>
    </cfRule>
  </conditionalFormatting>
  <conditionalFormatting sqref="AE497">
    <cfRule type="expression" dxfId="2431" priority="1655">
      <formula>IF(RIGHT(TEXT(AE497,"0.#"),1)=".",FALSE,TRUE)</formula>
    </cfRule>
    <cfRule type="expression" dxfId="2430" priority="1656">
      <formula>IF(RIGHT(TEXT(AE497,"0.#"),1)=".",TRUE,FALSE)</formula>
    </cfRule>
  </conditionalFormatting>
  <conditionalFormatting sqref="AE498">
    <cfRule type="expression" dxfId="2429" priority="1653">
      <formula>IF(RIGHT(TEXT(AE498,"0.#"),1)=".",FALSE,TRUE)</formula>
    </cfRule>
    <cfRule type="expression" dxfId="2428" priority="1654">
      <formula>IF(RIGHT(TEXT(AE498,"0.#"),1)=".",TRUE,FALSE)</formula>
    </cfRule>
  </conditionalFormatting>
  <conditionalFormatting sqref="AU499">
    <cfRule type="expression" dxfId="2427" priority="1639">
      <formula>IF(RIGHT(TEXT(AU499,"0.#"),1)=".",FALSE,TRUE)</formula>
    </cfRule>
    <cfRule type="expression" dxfId="2426" priority="1640">
      <formula>IF(RIGHT(TEXT(AU499,"0.#"),1)=".",TRUE,FALSE)</formula>
    </cfRule>
  </conditionalFormatting>
  <conditionalFormatting sqref="AU497">
    <cfRule type="expression" dxfId="2425" priority="1643">
      <formula>IF(RIGHT(TEXT(AU497,"0.#"),1)=".",FALSE,TRUE)</formula>
    </cfRule>
    <cfRule type="expression" dxfId="2424" priority="1644">
      <formula>IF(RIGHT(TEXT(AU497,"0.#"),1)=".",TRUE,FALSE)</formula>
    </cfRule>
  </conditionalFormatting>
  <conditionalFormatting sqref="AU498">
    <cfRule type="expression" dxfId="2423" priority="1641">
      <formula>IF(RIGHT(TEXT(AU498,"0.#"),1)=".",FALSE,TRUE)</formula>
    </cfRule>
    <cfRule type="expression" dxfId="2422" priority="1642">
      <formula>IF(RIGHT(TEXT(AU498,"0.#"),1)=".",TRUE,FALSE)</formula>
    </cfRule>
  </conditionalFormatting>
  <conditionalFormatting sqref="AQ497">
    <cfRule type="expression" dxfId="2421" priority="1627">
      <formula>IF(RIGHT(TEXT(AQ497,"0.#"),1)=".",FALSE,TRUE)</formula>
    </cfRule>
    <cfRule type="expression" dxfId="2420" priority="1628">
      <formula>IF(RIGHT(TEXT(AQ497,"0.#"),1)=".",TRUE,FALSE)</formula>
    </cfRule>
  </conditionalFormatting>
  <conditionalFormatting sqref="AQ498">
    <cfRule type="expression" dxfId="2419" priority="1631">
      <formula>IF(RIGHT(TEXT(AQ498,"0.#"),1)=".",FALSE,TRUE)</formula>
    </cfRule>
    <cfRule type="expression" dxfId="2418" priority="1632">
      <formula>IF(RIGHT(TEXT(AQ498,"0.#"),1)=".",TRUE,FALSE)</formula>
    </cfRule>
  </conditionalFormatting>
  <conditionalFormatting sqref="AQ499">
    <cfRule type="expression" dxfId="2417" priority="1629">
      <formula>IF(RIGHT(TEXT(AQ499,"0.#"),1)=".",FALSE,TRUE)</formula>
    </cfRule>
    <cfRule type="expression" dxfId="2416" priority="1630">
      <formula>IF(RIGHT(TEXT(AQ499,"0.#"),1)=".",TRUE,FALSE)</formula>
    </cfRule>
  </conditionalFormatting>
  <conditionalFormatting sqref="AE504">
    <cfRule type="expression" dxfId="2415" priority="1621">
      <formula>IF(RIGHT(TEXT(AE504,"0.#"),1)=".",FALSE,TRUE)</formula>
    </cfRule>
    <cfRule type="expression" dxfId="2414" priority="1622">
      <formula>IF(RIGHT(TEXT(AE504,"0.#"),1)=".",TRUE,FALSE)</formula>
    </cfRule>
  </conditionalFormatting>
  <conditionalFormatting sqref="AE502">
    <cfRule type="expression" dxfId="2413" priority="1625">
      <formula>IF(RIGHT(TEXT(AE502,"0.#"),1)=".",FALSE,TRUE)</formula>
    </cfRule>
    <cfRule type="expression" dxfId="2412" priority="1626">
      <formula>IF(RIGHT(TEXT(AE502,"0.#"),1)=".",TRUE,FALSE)</formula>
    </cfRule>
  </conditionalFormatting>
  <conditionalFormatting sqref="AE503">
    <cfRule type="expression" dxfId="2411" priority="1623">
      <formula>IF(RIGHT(TEXT(AE503,"0.#"),1)=".",FALSE,TRUE)</formula>
    </cfRule>
    <cfRule type="expression" dxfId="2410" priority="1624">
      <formula>IF(RIGHT(TEXT(AE503,"0.#"),1)=".",TRUE,FALSE)</formula>
    </cfRule>
  </conditionalFormatting>
  <conditionalFormatting sqref="AU504">
    <cfRule type="expression" dxfId="2409" priority="1609">
      <formula>IF(RIGHT(TEXT(AU504,"0.#"),1)=".",FALSE,TRUE)</formula>
    </cfRule>
    <cfRule type="expression" dxfId="2408" priority="1610">
      <formula>IF(RIGHT(TEXT(AU504,"0.#"),1)=".",TRUE,FALSE)</formula>
    </cfRule>
  </conditionalFormatting>
  <conditionalFormatting sqref="AU502">
    <cfRule type="expression" dxfId="2407" priority="1613">
      <formula>IF(RIGHT(TEXT(AU502,"0.#"),1)=".",FALSE,TRUE)</formula>
    </cfRule>
    <cfRule type="expression" dxfId="2406" priority="1614">
      <formula>IF(RIGHT(TEXT(AU502,"0.#"),1)=".",TRUE,FALSE)</formula>
    </cfRule>
  </conditionalFormatting>
  <conditionalFormatting sqref="AU503">
    <cfRule type="expression" dxfId="2405" priority="1611">
      <formula>IF(RIGHT(TEXT(AU503,"0.#"),1)=".",FALSE,TRUE)</formula>
    </cfRule>
    <cfRule type="expression" dxfId="2404" priority="1612">
      <formula>IF(RIGHT(TEXT(AU503,"0.#"),1)=".",TRUE,FALSE)</formula>
    </cfRule>
  </conditionalFormatting>
  <conditionalFormatting sqref="AQ502">
    <cfRule type="expression" dxfId="2403" priority="1597">
      <formula>IF(RIGHT(TEXT(AQ502,"0.#"),1)=".",FALSE,TRUE)</formula>
    </cfRule>
    <cfRule type="expression" dxfId="2402" priority="1598">
      <formula>IF(RIGHT(TEXT(AQ502,"0.#"),1)=".",TRUE,FALSE)</formula>
    </cfRule>
  </conditionalFormatting>
  <conditionalFormatting sqref="AQ503">
    <cfRule type="expression" dxfId="2401" priority="1601">
      <formula>IF(RIGHT(TEXT(AQ503,"0.#"),1)=".",FALSE,TRUE)</formula>
    </cfRule>
    <cfRule type="expression" dxfId="2400" priority="1602">
      <formula>IF(RIGHT(TEXT(AQ503,"0.#"),1)=".",TRUE,FALSE)</formula>
    </cfRule>
  </conditionalFormatting>
  <conditionalFormatting sqref="AQ504">
    <cfRule type="expression" dxfId="2399" priority="1599">
      <formula>IF(RIGHT(TEXT(AQ504,"0.#"),1)=".",FALSE,TRUE)</formula>
    </cfRule>
    <cfRule type="expression" dxfId="2398" priority="1600">
      <formula>IF(RIGHT(TEXT(AQ504,"0.#"),1)=".",TRUE,FALSE)</formula>
    </cfRule>
  </conditionalFormatting>
  <conditionalFormatting sqref="AE509">
    <cfRule type="expression" dxfId="2397" priority="1591">
      <formula>IF(RIGHT(TEXT(AE509,"0.#"),1)=".",FALSE,TRUE)</formula>
    </cfRule>
    <cfRule type="expression" dxfId="2396" priority="1592">
      <formula>IF(RIGHT(TEXT(AE509,"0.#"),1)=".",TRUE,FALSE)</formula>
    </cfRule>
  </conditionalFormatting>
  <conditionalFormatting sqref="AE507">
    <cfRule type="expression" dxfId="2395" priority="1595">
      <formula>IF(RIGHT(TEXT(AE507,"0.#"),1)=".",FALSE,TRUE)</formula>
    </cfRule>
    <cfRule type="expression" dxfId="2394" priority="1596">
      <formula>IF(RIGHT(TEXT(AE507,"0.#"),1)=".",TRUE,FALSE)</formula>
    </cfRule>
  </conditionalFormatting>
  <conditionalFormatting sqref="AE508">
    <cfRule type="expression" dxfId="2393" priority="1593">
      <formula>IF(RIGHT(TEXT(AE508,"0.#"),1)=".",FALSE,TRUE)</formula>
    </cfRule>
    <cfRule type="expression" dxfId="2392" priority="1594">
      <formula>IF(RIGHT(TEXT(AE508,"0.#"),1)=".",TRUE,FALSE)</formula>
    </cfRule>
  </conditionalFormatting>
  <conditionalFormatting sqref="AU509">
    <cfRule type="expression" dxfId="2391" priority="1579">
      <formula>IF(RIGHT(TEXT(AU509,"0.#"),1)=".",FALSE,TRUE)</formula>
    </cfRule>
    <cfRule type="expression" dxfId="2390" priority="1580">
      <formula>IF(RIGHT(TEXT(AU509,"0.#"),1)=".",TRUE,FALSE)</formula>
    </cfRule>
  </conditionalFormatting>
  <conditionalFormatting sqref="AU507">
    <cfRule type="expression" dxfId="2389" priority="1583">
      <formula>IF(RIGHT(TEXT(AU507,"0.#"),1)=".",FALSE,TRUE)</formula>
    </cfRule>
    <cfRule type="expression" dxfId="2388" priority="1584">
      <formula>IF(RIGHT(TEXT(AU507,"0.#"),1)=".",TRUE,FALSE)</formula>
    </cfRule>
  </conditionalFormatting>
  <conditionalFormatting sqref="AU508">
    <cfRule type="expression" dxfId="2387" priority="1581">
      <formula>IF(RIGHT(TEXT(AU508,"0.#"),1)=".",FALSE,TRUE)</formula>
    </cfRule>
    <cfRule type="expression" dxfId="2386" priority="1582">
      <formula>IF(RIGHT(TEXT(AU508,"0.#"),1)=".",TRUE,FALSE)</formula>
    </cfRule>
  </conditionalFormatting>
  <conditionalFormatting sqref="AQ507">
    <cfRule type="expression" dxfId="2385" priority="1567">
      <formula>IF(RIGHT(TEXT(AQ507,"0.#"),1)=".",FALSE,TRUE)</formula>
    </cfRule>
    <cfRule type="expression" dxfId="2384" priority="1568">
      <formula>IF(RIGHT(TEXT(AQ507,"0.#"),1)=".",TRUE,FALSE)</formula>
    </cfRule>
  </conditionalFormatting>
  <conditionalFormatting sqref="AQ508">
    <cfRule type="expression" dxfId="2383" priority="1571">
      <formula>IF(RIGHT(TEXT(AQ508,"0.#"),1)=".",FALSE,TRUE)</formula>
    </cfRule>
    <cfRule type="expression" dxfId="2382" priority="1572">
      <formula>IF(RIGHT(TEXT(AQ508,"0.#"),1)=".",TRUE,FALSE)</formula>
    </cfRule>
  </conditionalFormatting>
  <conditionalFormatting sqref="AQ509">
    <cfRule type="expression" dxfId="2381" priority="1569">
      <formula>IF(RIGHT(TEXT(AQ509,"0.#"),1)=".",FALSE,TRUE)</formula>
    </cfRule>
    <cfRule type="expression" dxfId="2380" priority="1570">
      <formula>IF(RIGHT(TEXT(AQ509,"0.#"),1)=".",TRUE,FALSE)</formula>
    </cfRule>
  </conditionalFormatting>
  <conditionalFormatting sqref="AE465">
    <cfRule type="expression" dxfId="2379" priority="1861">
      <formula>IF(RIGHT(TEXT(AE465,"0.#"),1)=".",FALSE,TRUE)</formula>
    </cfRule>
    <cfRule type="expression" dxfId="2378" priority="1862">
      <formula>IF(RIGHT(TEXT(AE465,"0.#"),1)=".",TRUE,FALSE)</formula>
    </cfRule>
  </conditionalFormatting>
  <conditionalFormatting sqref="AE463">
    <cfRule type="expression" dxfId="2377" priority="1865">
      <formula>IF(RIGHT(TEXT(AE463,"0.#"),1)=".",FALSE,TRUE)</formula>
    </cfRule>
    <cfRule type="expression" dxfId="2376" priority="1866">
      <formula>IF(RIGHT(TEXT(AE463,"0.#"),1)=".",TRUE,FALSE)</formula>
    </cfRule>
  </conditionalFormatting>
  <conditionalFormatting sqref="AE464">
    <cfRule type="expression" dxfId="2375" priority="1863">
      <formula>IF(RIGHT(TEXT(AE464,"0.#"),1)=".",FALSE,TRUE)</formula>
    </cfRule>
    <cfRule type="expression" dxfId="2374" priority="1864">
      <formula>IF(RIGHT(TEXT(AE464,"0.#"),1)=".",TRUE,FALSE)</formula>
    </cfRule>
  </conditionalFormatting>
  <conditionalFormatting sqref="AM465">
    <cfRule type="expression" dxfId="2373" priority="1855">
      <formula>IF(RIGHT(TEXT(AM465,"0.#"),1)=".",FALSE,TRUE)</formula>
    </cfRule>
    <cfRule type="expression" dxfId="2372" priority="1856">
      <formula>IF(RIGHT(TEXT(AM465,"0.#"),1)=".",TRUE,FALSE)</formula>
    </cfRule>
  </conditionalFormatting>
  <conditionalFormatting sqref="AM463">
    <cfRule type="expression" dxfId="2371" priority="1859">
      <formula>IF(RIGHT(TEXT(AM463,"0.#"),1)=".",FALSE,TRUE)</formula>
    </cfRule>
    <cfRule type="expression" dxfId="2370" priority="1860">
      <formula>IF(RIGHT(TEXT(AM463,"0.#"),1)=".",TRUE,FALSE)</formula>
    </cfRule>
  </conditionalFormatting>
  <conditionalFormatting sqref="AM464">
    <cfRule type="expression" dxfId="2369" priority="1857">
      <formula>IF(RIGHT(TEXT(AM464,"0.#"),1)=".",FALSE,TRUE)</formula>
    </cfRule>
    <cfRule type="expression" dxfId="2368" priority="1858">
      <formula>IF(RIGHT(TEXT(AM464,"0.#"),1)=".",TRUE,FALSE)</formula>
    </cfRule>
  </conditionalFormatting>
  <conditionalFormatting sqref="AU465">
    <cfRule type="expression" dxfId="2367" priority="1849">
      <formula>IF(RIGHT(TEXT(AU465,"0.#"),1)=".",FALSE,TRUE)</formula>
    </cfRule>
    <cfRule type="expression" dxfId="2366" priority="1850">
      <formula>IF(RIGHT(TEXT(AU465,"0.#"),1)=".",TRUE,FALSE)</formula>
    </cfRule>
  </conditionalFormatting>
  <conditionalFormatting sqref="AU463">
    <cfRule type="expression" dxfId="2365" priority="1853">
      <formula>IF(RIGHT(TEXT(AU463,"0.#"),1)=".",FALSE,TRUE)</formula>
    </cfRule>
    <cfRule type="expression" dxfId="2364" priority="1854">
      <formula>IF(RIGHT(TEXT(AU463,"0.#"),1)=".",TRUE,FALSE)</formula>
    </cfRule>
  </conditionalFormatting>
  <conditionalFormatting sqref="AU464">
    <cfRule type="expression" dxfId="2363" priority="1851">
      <formula>IF(RIGHT(TEXT(AU464,"0.#"),1)=".",FALSE,TRUE)</formula>
    </cfRule>
    <cfRule type="expression" dxfId="2362" priority="1852">
      <formula>IF(RIGHT(TEXT(AU464,"0.#"),1)=".",TRUE,FALSE)</formula>
    </cfRule>
  </conditionalFormatting>
  <conditionalFormatting sqref="AI465">
    <cfRule type="expression" dxfId="2361" priority="1843">
      <formula>IF(RIGHT(TEXT(AI465,"0.#"),1)=".",FALSE,TRUE)</formula>
    </cfRule>
    <cfRule type="expression" dxfId="2360" priority="1844">
      <formula>IF(RIGHT(TEXT(AI465,"0.#"),1)=".",TRUE,FALSE)</formula>
    </cfRule>
  </conditionalFormatting>
  <conditionalFormatting sqref="AI463">
    <cfRule type="expression" dxfId="2359" priority="1847">
      <formula>IF(RIGHT(TEXT(AI463,"0.#"),1)=".",FALSE,TRUE)</formula>
    </cfRule>
    <cfRule type="expression" dxfId="2358" priority="1848">
      <formula>IF(RIGHT(TEXT(AI463,"0.#"),1)=".",TRUE,FALSE)</formula>
    </cfRule>
  </conditionalFormatting>
  <conditionalFormatting sqref="AI464">
    <cfRule type="expression" dxfId="2357" priority="1845">
      <formula>IF(RIGHT(TEXT(AI464,"0.#"),1)=".",FALSE,TRUE)</formula>
    </cfRule>
    <cfRule type="expression" dxfId="2356" priority="1846">
      <formula>IF(RIGHT(TEXT(AI464,"0.#"),1)=".",TRUE,FALSE)</formula>
    </cfRule>
  </conditionalFormatting>
  <conditionalFormatting sqref="AQ463">
    <cfRule type="expression" dxfId="2355" priority="1837">
      <formula>IF(RIGHT(TEXT(AQ463,"0.#"),1)=".",FALSE,TRUE)</formula>
    </cfRule>
    <cfRule type="expression" dxfId="2354" priority="1838">
      <formula>IF(RIGHT(TEXT(AQ463,"0.#"),1)=".",TRUE,FALSE)</formula>
    </cfRule>
  </conditionalFormatting>
  <conditionalFormatting sqref="AQ464">
    <cfRule type="expression" dxfId="2353" priority="1841">
      <formula>IF(RIGHT(TEXT(AQ464,"0.#"),1)=".",FALSE,TRUE)</formula>
    </cfRule>
    <cfRule type="expression" dxfId="2352" priority="1842">
      <formula>IF(RIGHT(TEXT(AQ464,"0.#"),1)=".",TRUE,FALSE)</formula>
    </cfRule>
  </conditionalFormatting>
  <conditionalFormatting sqref="AQ465">
    <cfRule type="expression" dxfId="2351" priority="1839">
      <formula>IF(RIGHT(TEXT(AQ465,"0.#"),1)=".",FALSE,TRUE)</formula>
    </cfRule>
    <cfRule type="expression" dxfId="2350" priority="1840">
      <formula>IF(RIGHT(TEXT(AQ465,"0.#"),1)=".",TRUE,FALSE)</formula>
    </cfRule>
  </conditionalFormatting>
  <conditionalFormatting sqref="AE470">
    <cfRule type="expression" dxfId="2349" priority="1831">
      <formula>IF(RIGHT(TEXT(AE470,"0.#"),1)=".",FALSE,TRUE)</formula>
    </cfRule>
    <cfRule type="expression" dxfId="2348" priority="1832">
      <formula>IF(RIGHT(TEXT(AE470,"0.#"),1)=".",TRUE,FALSE)</formula>
    </cfRule>
  </conditionalFormatting>
  <conditionalFormatting sqref="AE468">
    <cfRule type="expression" dxfId="2347" priority="1835">
      <formula>IF(RIGHT(TEXT(AE468,"0.#"),1)=".",FALSE,TRUE)</formula>
    </cfRule>
    <cfRule type="expression" dxfId="2346" priority="1836">
      <formula>IF(RIGHT(TEXT(AE468,"0.#"),1)=".",TRUE,FALSE)</formula>
    </cfRule>
  </conditionalFormatting>
  <conditionalFormatting sqref="AE469">
    <cfRule type="expression" dxfId="2345" priority="1833">
      <formula>IF(RIGHT(TEXT(AE469,"0.#"),1)=".",FALSE,TRUE)</formula>
    </cfRule>
    <cfRule type="expression" dxfId="2344" priority="1834">
      <formula>IF(RIGHT(TEXT(AE469,"0.#"),1)=".",TRUE,FALSE)</formula>
    </cfRule>
  </conditionalFormatting>
  <conditionalFormatting sqref="AM470">
    <cfRule type="expression" dxfId="2343" priority="1825">
      <formula>IF(RIGHT(TEXT(AM470,"0.#"),1)=".",FALSE,TRUE)</formula>
    </cfRule>
    <cfRule type="expression" dxfId="2342" priority="1826">
      <formula>IF(RIGHT(TEXT(AM470,"0.#"),1)=".",TRUE,FALSE)</formula>
    </cfRule>
  </conditionalFormatting>
  <conditionalFormatting sqref="AM468">
    <cfRule type="expression" dxfId="2341" priority="1829">
      <formula>IF(RIGHT(TEXT(AM468,"0.#"),1)=".",FALSE,TRUE)</formula>
    </cfRule>
    <cfRule type="expression" dxfId="2340" priority="1830">
      <formula>IF(RIGHT(TEXT(AM468,"0.#"),1)=".",TRUE,FALSE)</formula>
    </cfRule>
  </conditionalFormatting>
  <conditionalFormatting sqref="AM469">
    <cfRule type="expression" dxfId="2339" priority="1827">
      <formula>IF(RIGHT(TEXT(AM469,"0.#"),1)=".",FALSE,TRUE)</formula>
    </cfRule>
    <cfRule type="expression" dxfId="2338" priority="1828">
      <formula>IF(RIGHT(TEXT(AM469,"0.#"),1)=".",TRUE,FALSE)</formula>
    </cfRule>
  </conditionalFormatting>
  <conditionalFormatting sqref="AU470">
    <cfRule type="expression" dxfId="2337" priority="1819">
      <formula>IF(RIGHT(TEXT(AU470,"0.#"),1)=".",FALSE,TRUE)</formula>
    </cfRule>
    <cfRule type="expression" dxfId="2336" priority="1820">
      <formula>IF(RIGHT(TEXT(AU470,"0.#"),1)=".",TRUE,FALSE)</formula>
    </cfRule>
  </conditionalFormatting>
  <conditionalFormatting sqref="AU468">
    <cfRule type="expression" dxfId="2335" priority="1823">
      <formula>IF(RIGHT(TEXT(AU468,"0.#"),1)=".",FALSE,TRUE)</formula>
    </cfRule>
    <cfRule type="expression" dxfId="2334" priority="1824">
      <formula>IF(RIGHT(TEXT(AU468,"0.#"),1)=".",TRUE,FALSE)</formula>
    </cfRule>
  </conditionalFormatting>
  <conditionalFormatting sqref="AU469">
    <cfRule type="expression" dxfId="2333" priority="1821">
      <formula>IF(RIGHT(TEXT(AU469,"0.#"),1)=".",FALSE,TRUE)</formula>
    </cfRule>
    <cfRule type="expression" dxfId="2332" priority="1822">
      <formula>IF(RIGHT(TEXT(AU469,"0.#"),1)=".",TRUE,FALSE)</formula>
    </cfRule>
  </conditionalFormatting>
  <conditionalFormatting sqref="AI470">
    <cfRule type="expression" dxfId="2331" priority="1813">
      <formula>IF(RIGHT(TEXT(AI470,"0.#"),1)=".",FALSE,TRUE)</formula>
    </cfRule>
    <cfRule type="expression" dxfId="2330" priority="1814">
      <formula>IF(RIGHT(TEXT(AI470,"0.#"),1)=".",TRUE,FALSE)</formula>
    </cfRule>
  </conditionalFormatting>
  <conditionalFormatting sqref="AI468">
    <cfRule type="expression" dxfId="2329" priority="1817">
      <formula>IF(RIGHT(TEXT(AI468,"0.#"),1)=".",FALSE,TRUE)</formula>
    </cfRule>
    <cfRule type="expression" dxfId="2328" priority="1818">
      <formula>IF(RIGHT(TEXT(AI468,"0.#"),1)=".",TRUE,FALSE)</formula>
    </cfRule>
  </conditionalFormatting>
  <conditionalFormatting sqref="AI469">
    <cfRule type="expression" dxfId="2327" priority="1815">
      <formula>IF(RIGHT(TEXT(AI469,"0.#"),1)=".",FALSE,TRUE)</formula>
    </cfRule>
    <cfRule type="expression" dxfId="2326" priority="1816">
      <formula>IF(RIGHT(TEXT(AI469,"0.#"),1)=".",TRUE,FALSE)</formula>
    </cfRule>
  </conditionalFormatting>
  <conditionalFormatting sqref="AQ468">
    <cfRule type="expression" dxfId="2325" priority="1807">
      <formula>IF(RIGHT(TEXT(AQ468,"0.#"),1)=".",FALSE,TRUE)</formula>
    </cfRule>
    <cfRule type="expression" dxfId="2324" priority="1808">
      <formula>IF(RIGHT(TEXT(AQ468,"0.#"),1)=".",TRUE,FALSE)</formula>
    </cfRule>
  </conditionalFormatting>
  <conditionalFormatting sqref="AQ469">
    <cfRule type="expression" dxfId="2323" priority="1811">
      <formula>IF(RIGHT(TEXT(AQ469,"0.#"),1)=".",FALSE,TRUE)</formula>
    </cfRule>
    <cfRule type="expression" dxfId="2322" priority="1812">
      <formula>IF(RIGHT(TEXT(AQ469,"0.#"),1)=".",TRUE,FALSE)</formula>
    </cfRule>
  </conditionalFormatting>
  <conditionalFormatting sqref="AQ470">
    <cfRule type="expression" dxfId="2321" priority="1809">
      <formula>IF(RIGHT(TEXT(AQ470,"0.#"),1)=".",FALSE,TRUE)</formula>
    </cfRule>
    <cfRule type="expression" dxfId="2320" priority="1810">
      <formula>IF(RIGHT(TEXT(AQ470,"0.#"),1)=".",TRUE,FALSE)</formula>
    </cfRule>
  </conditionalFormatting>
  <conditionalFormatting sqref="AE475">
    <cfRule type="expression" dxfId="2319" priority="1801">
      <formula>IF(RIGHT(TEXT(AE475,"0.#"),1)=".",FALSE,TRUE)</formula>
    </cfRule>
    <cfRule type="expression" dxfId="2318" priority="1802">
      <formula>IF(RIGHT(TEXT(AE475,"0.#"),1)=".",TRUE,FALSE)</formula>
    </cfRule>
  </conditionalFormatting>
  <conditionalFormatting sqref="AE473">
    <cfRule type="expression" dxfId="2317" priority="1805">
      <formula>IF(RIGHT(TEXT(AE473,"0.#"),1)=".",FALSE,TRUE)</formula>
    </cfRule>
    <cfRule type="expression" dxfId="2316" priority="1806">
      <formula>IF(RIGHT(TEXT(AE473,"0.#"),1)=".",TRUE,FALSE)</formula>
    </cfRule>
  </conditionalFormatting>
  <conditionalFormatting sqref="AE474">
    <cfRule type="expression" dxfId="2315" priority="1803">
      <formula>IF(RIGHT(TEXT(AE474,"0.#"),1)=".",FALSE,TRUE)</formula>
    </cfRule>
    <cfRule type="expression" dxfId="2314" priority="1804">
      <formula>IF(RIGHT(TEXT(AE474,"0.#"),1)=".",TRUE,FALSE)</formula>
    </cfRule>
  </conditionalFormatting>
  <conditionalFormatting sqref="AM475">
    <cfRule type="expression" dxfId="2313" priority="1795">
      <formula>IF(RIGHT(TEXT(AM475,"0.#"),1)=".",FALSE,TRUE)</formula>
    </cfRule>
    <cfRule type="expression" dxfId="2312" priority="1796">
      <formula>IF(RIGHT(TEXT(AM475,"0.#"),1)=".",TRUE,FALSE)</formula>
    </cfRule>
  </conditionalFormatting>
  <conditionalFormatting sqref="AM473">
    <cfRule type="expression" dxfId="2311" priority="1799">
      <formula>IF(RIGHT(TEXT(AM473,"0.#"),1)=".",FALSE,TRUE)</formula>
    </cfRule>
    <cfRule type="expression" dxfId="2310" priority="1800">
      <formula>IF(RIGHT(TEXT(AM473,"0.#"),1)=".",TRUE,FALSE)</formula>
    </cfRule>
  </conditionalFormatting>
  <conditionalFormatting sqref="AM474">
    <cfRule type="expression" dxfId="2309" priority="1797">
      <formula>IF(RIGHT(TEXT(AM474,"0.#"),1)=".",FALSE,TRUE)</formula>
    </cfRule>
    <cfRule type="expression" dxfId="2308" priority="1798">
      <formula>IF(RIGHT(TEXT(AM474,"0.#"),1)=".",TRUE,FALSE)</formula>
    </cfRule>
  </conditionalFormatting>
  <conditionalFormatting sqref="AU475">
    <cfRule type="expression" dxfId="2307" priority="1789">
      <formula>IF(RIGHT(TEXT(AU475,"0.#"),1)=".",FALSE,TRUE)</formula>
    </cfRule>
    <cfRule type="expression" dxfId="2306" priority="1790">
      <formula>IF(RIGHT(TEXT(AU475,"0.#"),1)=".",TRUE,FALSE)</formula>
    </cfRule>
  </conditionalFormatting>
  <conditionalFormatting sqref="AU473">
    <cfRule type="expression" dxfId="2305" priority="1793">
      <formula>IF(RIGHT(TEXT(AU473,"0.#"),1)=".",FALSE,TRUE)</formula>
    </cfRule>
    <cfRule type="expression" dxfId="2304" priority="1794">
      <formula>IF(RIGHT(TEXT(AU473,"0.#"),1)=".",TRUE,FALSE)</formula>
    </cfRule>
  </conditionalFormatting>
  <conditionalFormatting sqref="AU474">
    <cfRule type="expression" dxfId="2303" priority="1791">
      <formula>IF(RIGHT(TEXT(AU474,"0.#"),1)=".",FALSE,TRUE)</formula>
    </cfRule>
    <cfRule type="expression" dxfId="2302" priority="1792">
      <formula>IF(RIGHT(TEXT(AU474,"0.#"),1)=".",TRUE,FALSE)</formula>
    </cfRule>
  </conditionalFormatting>
  <conditionalFormatting sqref="AI475">
    <cfRule type="expression" dxfId="2301" priority="1783">
      <formula>IF(RIGHT(TEXT(AI475,"0.#"),1)=".",FALSE,TRUE)</formula>
    </cfRule>
    <cfRule type="expression" dxfId="2300" priority="1784">
      <formula>IF(RIGHT(TEXT(AI475,"0.#"),1)=".",TRUE,FALSE)</formula>
    </cfRule>
  </conditionalFormatting>
  <conditionalFormatting sqref="AI473">
    <cfRule type="expression" dxfId="2299" priority="1787">
      <formula>IF(RIGHT(TEXT(AI473,"0.#"),1)=".",FALSE,TRUE)</formula>
    </cfRule>
    <cfRule type="expression" dxfId="2298" priority="1788">
      <formula>IF(RIGHT(TEXT(AI473,"0.#"),1)=".",TRUE,FALSE)</formula>
    </cfRule>
  </conditionalFormatting>
  <conditionalFormatting sqref="AI474">
    <cfRule type="expression" dxfId="2297" priority="1785">
      <formula>IF(RIGHT(TEXT(AI474,"0.#"),1)=".",FALSE,TRUE)</formula>
    </cfRule>
    <cfRule type="expression" dxfId="2296" priority="1786">
      <formula>IF(RIGHT(TEXT(AI474,"0.#"),1)=".",TRUE,FALSE)</formula>
    </cfRule>
  </conditionalFormatting>
  <conditionalFormatting sqref="AQ473">
    <cfRule type="expression" dxfId="2295" priority="1777">
      <formula>IF(RIGHT(TEXT(AQ473,"0.#"),1)=".",FALSE,TRUE)</formula>
    </cfRule>
    <cfRule type="expression" dxfId="2294" priority="1778">
      <formula>IF(RIGHT(TEXT(AQ473,"0.#"),1)=".",TRUE,FALSE)</formula>
    </cfRule>
  </conditionalFormatting>
  <conditionalFormatting sqref="AQ474">
    <cfRule type="expression" dxfId="2293" priority="1781">
      <formula>IF(RIGHT(TEXT(AQ474,"0.#"),1)=".",FALSE,TRUE)</formula>
    </cfRule>
    <cfRule type="expression" dxfId="2292" priority="1782">
      <formula>IF(RIGHT(TEXT(AQ474,"0.#"),1)=".",TRUE,FALSE)</formula>
    </cfRule>
  </conditionalFormatting>
  <conditionalFormatting sqref="AQ475">
    <cfRule type="expression" dxfId="2291" priority="1779">
      <formula>IF(RIGHT(TEXT(AQ475,"0.#"),1)=".",FALSE,TRUE)</formula>
    </cfRule>
    <cfRule type="expression" dxfId="2290" priority="1780">
      <formula>IF(RIGHT(TEXT(AQ475,"0.#"),1)=".",TRUE,FALSE)</formula>
    </cfRule>
  </conditionalFormatting>
  <conditionalFormatting sqref="AE480">
    <cfRule type="expression" dxfId="2289" priority="1771">
      <formula>IF(RIGHT(TEXT(AE480,"0.#"),1)=".",FALSE,TRUE)</formula>
    </cfRule>
    <cfRule type="expression" dxfId="2288" priority="1772">
      <formula>IF(RIGHT(TEXT(AE480,"0.#"),1)=".",TRUE,FALSE)</formula>
    </cfRule>
  </conditionalFormatting>
  <conditionalFormatting sqref="AE478">
    <cfRule type="expression" dxfId="2287" priority="1775">
      <formula>IF(RIGHT(TEXT(AE478,"0.#"),1)=".",FALSE,TRUE)</formula>
    </cfRule>
    <cfRule type="expression" dxfId="2286" priority="1776">
      <formula>IF(RIGHT(TEXT(AE478,"0.#"),1)=".",TRUE,FALSE)</formula>
    </cfRule>
  </conditionalFormatting>
  <conditionalFormatting sqref="AE479">
    <cfRule type="expression" dxfId="2285" priority="1773">
      <formula>IF(RIGHT(TEXT(AE479,"0.#"),1)=".",FALSE,TRUE)</formula>
    </cfRule>
    <cfRule type="expression" dxfId="2284" priority="1774">
      <formula>IF(RIGHT(TEXT(AE479,"0.#"),1)=".",TRUE,FALSE)</formula>
    </cfRule>
  </conditionalFormatting>
  <conditionalFormatting sqref="AM480">
    <cfRule type="expression" dxfId="2283" priority="1765">
      <formula>IF(RIGHT(TEXT(AM480,"0.#"),1)=".",FALSE,TRUE)</formula>
    </cfRule>
    <cfRule type="expression" dxfId="2282" priority="1766">
      <formula>IF(RIGHT(TEXT(AM480,"0.#"),1)=".",TRUE,FALSE)</formula>
    </cfRule>
  </conditionalFormatting>
  <conditionalFormatting sqref="AM478">
    <cfRule type="expression" dxfId="2281" priority="1769">
      <formula>IF(RIGHT(TEXT(AM478,"0.#"),1)=".",FALSE,TRUE)</formula>
    </cfRule>
    <cfRule type="expression" dxfId="2280" priority="1770">
      <formula>IF(RIGHT(TEXT(AM478,"0.#"),1)=".",TRUE,FALSE)</formula>
    </cfRule>
  </conditionalFormatting>
  <conditionalFormatting sqref="AM479">
    <cfRule type="expression" dxfId="2279" priority="1767">
      <formula>IF(RIGHT(TEXT(AM479,"0.#"),1)=".",FALSE,TRUE)</formula>
    </cfRule>
    <cfRule type="expression" dxfId="2278" priority="1768">
      <formula>IF(RIGHT(TEXT(AM479,"0.#"),1)=".",TRUE,FALSE)</formula>
    </cfRule>
  </conditionalFormatting>
  <conditionalFormatting sqref="AU480">
    <cfRule type="expression" dxfId="2277" priority="1759">
      <formula>IF(RIGHT(TEXT(AU480,"0.#"),1)=".",FALSE,TRUE)</formula>
    </cfRule>
    <cfRule type="expression" dxfId="2276" priority="1760">
      <formula>IF(RIGHT(TEXT(AU480,"0.#"),1)=".",TRUE,FALSE)</formula>
    </cfRule>
  </conditionalFormatting>
  <conditionalFormatting sqref="AU478">
    <cfRule type="expression" dxfId="2275" priority="1763">
      <formula>IF(RIGHT(TEXT(AU478,"0.#"),1)=".",FALSE,TRUE)</formula>
    </cfRule>
    <cfRule type="expression" dxfId="2274" priority="1764">
      <formula>IF(RIGHT(TEXT(AU478,"0.#"),1)=".",TRUE,FALSE)</formula>
    </cfRule>
  </conditionalFormatting>
  <conditionalFormatting sqref="AU479">
    <cfRule type="expression" dxfId="2273" priority="1761">
      <formula>IF(RIGHT(TEXT(AU479,"0.#"),1)=".",FALSE,TRUE)</formula>
    </cfRule>
    <cfRule type="expression" dxfId="2272" priority="1762">
      <formula>IF(RIGHT(TEXT(AU479,"0.#"),1)=".",TRUE,FALSE)</formula>
    </cfRule>
  </conditionalFormatting>
  <conditionalFormatting sqref="AI480">
    <cfRule type="expression" dxfId="2271" priority="1753">
      <formula>IF(RIGHT(TEXT(AI480,"0.#"),1)=".",FALSE,TRUE)</formula>
    </cfRule>
    <cfRule type="expression" dxfId="2270" priority="1754">
      <formula>IF(RIGHT(TEXT(AI480,"0.#"),1)=".",TRUE,FALSE)</formula>
    </cfRule>
  </conditionalFormatting>
  <conditionalFormatting sqref="AI478">
    <cfRule type="expression" dxfId="2269" priority="1757">
      <formula>IF(RIGHT(TEXT(AI478,"0.#"),1)=".",FALSE,TRUE)</formula>
    </cfRule>
    <cfRule type="expression" dxfId="2268" priority="1758">
      <formula>IF(RIGHT(TEXT(AI478,"0.#"),1)=".",TRUE,FALSE)</formula>
    </cfRule>
  </conditionalFormatting>
  <conditionalFormatting sqref="AI479">
    <cfRule type="expression" dxfId="2267" priority="1755">
      <formula>IF(RIGHT(TEXT(AI479,"0.#"),1)=".",FALSE,TRUE)</formula>
    </cfRule>
    <cfRule type="expression" dxfId="2266" priority="1756">
      <formula>IF(RIGHT(TEXT(AI479,"0.#"),1)=".",TRUE,FALSE)</formula>
    </cfRule>
  </conditionalFormatting>
  <conditionalFormatting sqref="AQ478">
    <cfRule type="expression" dxfId="2265" priority="1747">
      <formula>IF(RIGHT(TEXT(AQ478,"0.#"),1)=".",FALSE,TRUE)</formula>
    </cfRule>
    <cfRule type="expression" dxfId="2264" priority="1748">
      <formula>IF(RIGHT(TEXT(AQ478,"0.#"),1)=".",TRUE,FALSE)</formula>
    </cfRule>
  </conditionalFormatting>
  <conditionalFormatting sqref="AQ479">
    <cfRule type="expression" dxfId="2263" priority="1751">
      <formula>IF(RIGHT(TEXT(AQ479,"0.#"),1)=".",FALSE,TRUE)</formula>
    </cfRule>
    <cfRule type="expression" dxfId="2262" priority="1752">
      <formula>IF(RIGHT(TEXT(AQ479,"0.#"),1)=".",TRUE,FALSE)</formula>
    </cfRule>
  </conditionalFormatting>
  <conditionalFormatting sqref="AQ480">
    <cfRule type="expression" dxfId="2261" priority="1749">
      <formula>IF(RIGHT(TEXT(AQ480,"0.#"),1)=".",FALSE,TRUE)</formula>
    </cfRule>
    <cfRule type="expression" dxfId="2260" priority="1750">
      <formula>IF(RIGHT(TEXT(AQ480,"0.#"),1)=".",TRUE,FALSE)</formula>
    </cfRule>
  </conditionalFormatting>
  <conditionalFormatting sqref="AM47">
    <cfRule type="expression" dxfId="2259" priority="2041">
      <formula>IF(RIGHT(TEXT(AM47,"0.#"),1)=".",FALSE,TRUE)</formula>
    </cfRule>
    <cfRule type="expression" dxfId="2258" priority="2042">
      <formula>IF(RIGHT(TEXT(AM47,"0.#"),1)=".",TRUE,FALSE)</formula>
    </cfRule>
  </conditionalFormatting>
  <conditionalFormatting sqref="AI46">
    <cfRule type="expression" dxfId="2257" priority="2045">
      <formula>IF(RIGHT(TEXT(AI46,"0.#"),1)=".",FALSE,TRUE)</formula>
    </cfRule>
    <cfRule type="expression" dxfId="2256" priority="2046">
      <formula>IF(RIGHT(TEXT(AI46,"0.#"),1)=".",TRUE,FALSE)</formula>
    </cfRule>
  </conditionalFormatting>
  <conditionalFormatting sqref="AM46">
    <cfRule type="expression" dxfId="2255" priority="2043">
      <formula>IF(RIGHT(TEXT(AM46,"0.#"),1)=".",FALSE,TRUE)</formula>
    </cfRule>
    <cfRule type="expression" dxfId="2254" priority="2044">
      <formula>IF(RIGHT(TEXT(AM46,"0.#"),1)=".",TRUE,FALSE)</formula>
    </cfRule>
  </conditionalFormatting>
  <conditionalFormatting sqref="AU46:AU48">
    <cfRule type="expression" dxfId="2253" priority="2035">
      <formula>IF(RIGHT(TEXT(AU46,"0.#"),1)=".",FALSE,TRUE)</formula>
    </cfRule>
    <cfRule type="expression" dxfId="2252" priority="2036">
      <formula>IF(RIGHT(TEXT(AU46,"0.#"),1)=".",TRUE,FALSE)</formula>
    </cfRule>
  </conditionalFormatting>
  <conditionalFormatting sqref="AM48">
    <cfRule type="expression" dxfId="2251" priority="2039">
      <formula>IF(RIGHT(TEXT(AM48,"0.#"),1)=".",FALSE,TRUE)</formula>
    </cfRule>
    <cfRule type="expression" dxfId="2250" priority="2040">
      <formula>IF(RIGHT(TEXT(AM48,"0.#"),1)=".",TRUE,FALSE)</formula>
    </cfRule>
  </conditionalFormatting>
  <conditionalFormatting sqref="AQ46:AQ48">
    <cfRule type="expression" dxfId="2249" priority="2037">
      <formula>IF(RIGHT(TEXT(AQ46,"0.#"),1)=".",FALSE,TRUE)</formula>
    </cfRule>
    <cfRule type="expression" dxfId="2248" priority="2038">
      <formula>IF(RIGHT(TEXT(AQ46,"0.#"),1)=".",TRUE,FALSE)</formula>
    </cfRule>
  </conditionalFormatting>
  <conditionalFormatting sqref="AE146:AE147 AI146:AI147 AM146:AM147 AQ146:AQ147 AU146:AU147">
    <cfRule type="expression" dxfId="2247" priority="2029">
      <formula>IF(RIGHT(TEXT(AE146,"0.#"),1)=".",FALSE,TRUE)</formula>
    </cfRule>
    <cfRule type="expression" dxfId="2246" priority="2030">
      <formula>IF(RIGHT(TEXT(AE146,"0.#"),1)=".",TRUE,FALSE)</formula>
    </cfRule>
  </conditionalFormatting>
  <conditionalFormatting sqref="AE138:AE139 AI138:AI139 AM138:AM139 AQ138:AQ139 AU138:AU139">
    <cfRule type="expression" dxfId="2245" priority="2033">
      <formula>IF(RIGHT(TEXT(AE138,"0.#"),1)=".",FALSE,TRUE)</formula>
    </cfRule>
    <cfRule type="expression" dxfId="2244" priority="2034">
      <formula>IF(RIGHT(TEXT(AE138,"0.#"),1)=".",TRUE,FALSE)</formula>
    </cfRule>
  </conditionalFormatting>
  <conditionalFormatting sqref="AE142:AE143 AI142:AI143 AM142:AM143 AQ142:AQ143 AU142:AU143">
    <cfRule type="expression" dxfId="2243" priority="2031">
      <formula>IF(RIGHT(TEXT(AE142,"0.#"),1)=".",FALSE,TRUE)</formula>
    </cfRule>
    <cfRule type="expression" dxfId="2242" priority="2032">
      <formula>IF(RIGHT(TEXT(AE142,"0.#"),1)=".",TRUE,FALSE)</formula>
    </cfRule>
  </conditionalFormatting>
  <conditionalFormatting sqref="AE198:AE199 AI198:AI199 AM198:AM199 AQ198:AQ199 AU198:AU199">
    <cfRule type="expression" dxfId="2241" priority="2023">
      <formula>IF(RIGHT(TEXT(AE198,"0.#"),1)=".",FALSE,TRUE)</formula>
    </cfRule>
    <cfRule type="expression" dxfId="2240" priority="2024">
      <formula>IF(RIGHT(TEXT(AE198,"0.#"),1)=".",TRUE,FALSE)</formula>
    </cfRule>
  </conditionalFormatting>
  <conditionalFormatting sqref="AE150:AE151 AI150:AI151 AM150:AM151 AQ150:AQ151 AU150:AU151">
    <cfRule type="expression" dxfId="2239" priority="2027">
      <formula>IF(RIGHT(TEXT(AE150,"0.#"),1)=".",FALSE,TRUE)</formula>
    </cfRule>
    <cfRule type="expression" dxfId="2238" priority="2028">
      <formula>IF(RIGHT(TEXT(AE150,"0.#"),1)=".",TRUE,FALSE)</formula>
    </cfRule>
  </conditionalFormatting>
  <conditionalFormatting sqref="AE194:AE195 AI194:AI195 AM194:AM195 AQ194:AQ195 AU194:AU195">
    <cfRule type="expression" dxfId="2237" priority="2025">
      <formula>IF(RIGHT(TEXT(AE194,"0.#"),1)=".",FALSE,TRUE)</formula>
    </cfRule>
    <cfRule type="expression" dxfId="2236" priority="2026">
      <formula>IF(RIGHT(TEXT(AE194,"0.#"),1)=".",TRUE,FALSE)</formula>
    </cfRule>
  </conditionalFormatting>
  <conditionalFormatting sqref="AE210:AE211 AI210:AI211 AM210:AM211 AQ210:AQ211 AU210:AU211">
    <cfRule type="expression" dxfId="2235" priority="2017">
      <formula>IF(RIGHT(TEXT(AE210,"0.#"),1)=".",FALSE,TRUE)</formula>
    </cfRule>
    <cfRule type="expression" dxfId="2234" priority="2018">
      <formula>IF(RIGHT(TEXT(AE210,"0.#"),1)=".",TRUE,FALSE)</formula>
    </cfRule>
  </conditionalFormatting>
  <conditionalFormatting sqref="AE202:AE203 AI202:AI203 AM202:AM203 AQ202:AQ203 AU202:AU203">
    <cfRule type="expression" dxfId="2233" priority="2021">
      <formula>IF(RIGHT(TEXT(AE202,"0.#"),1)=".",FALSE,TRUE)</formula>
    </cfRule>
    <cfRule type="expression" dxfId="2232" priority="2022">
      <formula>IF(RIGHT(TEXT(AE202,"0.#"),1)=".",TRUE,FALSE)</formula>
    </cfRule>
  </conditionalFormatting>
  <conditionalFormatting sqref="AE206:AE207 AI206:AI207 AM206:AM207 AQ206:AQ207 AU206:AU207">
    <cfRule type="expression" dxfId="2231" priority="2019">
      <formula>IF(RIGHT(TEXT(AE206,"0.#"),1)=".",FALSE,TRUE)</formula>
    </cfRule>
    <cfRule type="expression" dxfId="2230" priority="2020">
      <formula>IF(RIGHT(TEXT(AE206,"0.#"),1)=".",TRUE,FALSE)</formula>
    </cfRule>
  </conditionalFormatting>
  <conditionalFormatting sqref="AE262:AE263 AI262:AI263 AM262:AM263 AQ262:AQ263 AU262:AU263">
    <cfRule type="expression" dxfId="2229" priority="2011">
      <formula>IF(RIGHT(TEXT(AE262,"0.#"),1)=".",FALSE,TRUE)</formula>
    </cfRule>
    <cfRule type="expression" dxfId="2228" priority="2012">
      <formula>IF(RIGHT(TEXT(AE262,"0.#"),1)=".",TRUE,FALSE)</formula>
    </cfRule>
  </conditionalFormatting>
  <conditionalFormatting sqref="AE254:AE255 AI254:AI255 AM254:AM255 AQ254:AQ255 AU254:AU255">
    <cfRule type="expression" dxfId="2227" priority="2015">
      <formula>IF(RIGHT(TEXT(AE254,"0.#"),1)=".",FALSE,TRUE)</formula>
    </cfRule>
    <cfRule type="expression" dxfId="2226" priority="2016">
      <formula>IF(RIGHT(TEXT(AE254,"0.#"),1)=".",TRUE,FALSE)</formula>
    </cfRule>
  </conditionalFormatting>
  <conditionalFormatting sqref="AE258:AE259 AI258:AI259 AM258:AM259 AQ258:AQ259 AU258:AU259">
    <cfRule type="expression" dxfId="2225" priority="2013">
      <formula>IF(RIGHT(TEXT(AE258,"0.#"),1)=".",FALSE,TRUE)</formula>
    </cfRule>
    <cfRule type="expression" dxfId="2224" priority="2014">
      <formula>IF(RIGHT(TEXT(AE258,"0.#"),1)=".",TRUE,FALSE)</formula>
    </cfRule>
  </conditionalFormatting>
  <conditionalFormatting sqref="AE314:AE315 AI314:AI315 AM314:AM315 AQ314:AQ315 AU314:AU315">
    <cfRule type="expression" dxfId="2223" priority="2005">
      <formula>IF(RIGHT(TEXT(AE314,"0.#"),1)=".",FALSE,TRUE)</formula>
    </cfRule>
    <cfRule type="expression" dxfId="2222" priority="2006">
      <formula>IF(RIGHT(TEXT(AE314,"0.#"),1)=".",TRUE,FALSE)</formula>
    </cfRule>
  </conditionalFormatting>
  <conditionalFormatting sqref="AE266:AE267 AI266:AI267 AM266:AM267 AQ266:AQ267 AU266:AU267">
    <cfRule type="expression" dxfId="2221" priority="2009">
      <formula>IF(RIGHT(TEXT(AE266,"0.#"),1)=".",FALSE,TRUE)</formula>
    </cfRule>
    <cfRule type="expression" dxfId="2220" priority="2010">
      <formula>IF(RIGHT(TEXT(AE266,"0.#"),1)=".",TRUE,FALSE)</formula>
    </cfRule>
  </conditionalFormatting>
  <conditionalFormatting sqref="AE270:AE271 AI270:AI271 AM270:AM271 AQ270:AQ271 AU270:AU271">
    <cfRule type="expression" dxfId="2219" priority="2007">
      <formula>IF(RIGHT(TEXT(AE270,"0.#"),1)=".",FALSE,TRUE)</formula>
    </cfRule>
    <cfRule type="expression" dxfId="2218" priority="2008">
      <formula>IF(RIGHT(TEXT(AE270,"0.#"),1)=".",TRUE,FALSE)</formula>
    </cfRule>
  </conditionalFormatting>
  <conditionalFormatting sqref="AE326:AE327 AI326:AI327 AM326:AM327 AQ326:AQ327 AU326:AU327">
    <cfRule type="expression" dxfId="2217" priority="1999">
      <formula>IF(RIGHT(TEXT(AE326,"0.#"),1)=".",FALSE,TRUE)</formula>
    </cfRule>
    <cfRule type="expression" dxfId="2216" priority="2000">
      <formula>IF(RIGHT(TEXT(AE326,"0.#"),1)=".",TRUE,FALSE)</formula>
    </cfRule>
  </conditionalFormatting>
  <conditionalFormatting sqref="AE318:AE319 AI318:AI319 AM318:AM319 AQ318:AQ319 AU318:AU319">
    <cfRule type="expression" dxfId="2215" priority="2003">
      <formula>IF(RIGHT(TEXT(AE318,"0.#"),1)=".",FALSE,TRUE)</formula>
    </cfRule>
    <cfRule type="expression" dxfId="2214" priority="2004">
      <formula>IF(RIGHT(TEXT(AE318,"0.#"),1)=".",TRUE,FALSE)</formula>
    </cfRule>
  </conditionalFormatting>
  <conditionalFormatting sqref="AE322:AE323 AI322:AI323 AM322:AM323 AQ322:AQ323 AU322:AU323">
    <cfRule type="expression" dxfId="2213" priority="2001">
      <formula>IF(RIGHT(TEXT(AE322,"0.#"),1)=".",FALSE,TRUE)</formula>
    </cfRule>
    <cfRule type="expression" dxfId="2212" priority="2002">
      <formula>IF(RIGHT(TEXT(AE322,"0.#"),1)=".",TRUE,FALSE)</formula>
    </cfRule>
  </conditionalFormatting>
  <conditionalFormatting sqref="AE378:AE379 AI378:AI379 AM378:AM379 AQ378:AQ379 AU378:AU379">
    <cfRule type="expression" dxfId="2211" priority="1993">
      <formula>IF(RIGHT(TEXT(AE378,"0.#"),1)=".",FALSE,TRUE)</formula>
    </cfRule>
    <cfRule type="expression" dxfId="2210" priority="1994">
      <formula>IF(RIGHT(TEXT(AE378,"0.#"),1)=".",TRUE,FALSE)</formula>
    </cfRule>
  </conditionalFormatting>
  <conditionalFormatting sqref="AE330:AE331 AI330:AI331 AM330:AM331 AQ330:AQ331 AU330:AU331">
    <cfRule type="expression" dxfId="2209" priority="1997">
      <formula>IF(RIGHT(TEXT(AE330,"0.#"),1)=".",FALSE,TRUE)</formula>
    </cfRule>
    <cfRule type="expression" dxfId="2208" priority="1998">
      <formula>IF(RIGHT(TEXT(AE330,"0.#"),1)=".",TRUE,FALSE)</formula>
    </cfRule>
  </conditionalFormatting>
  <conditionalFormatting sqref="AE374:AE375 AI374:AI375 AM374:AM375 AQ374:AQ375 AU374:AU375">
    <cfRule type="expression" dxfId="2207" priority="1995">
      <formula>IF(RIGHT(TEXT(AE374,"0.#"),1)=".",FALSE,TRUE)</formula>
    </cfRule>
    <cfRule type="expression" dxfId="2206" priority="1996">
      <formula>IF(RIGHT(TEXT(AE374,"0.#"),1)=".",TRUE,FALSE)</formula>
    </cfRule>
  </conditionalFormatting>
  <conditionalFormatting sqref="AE390:AE391 AI390:AI391 AM390:AM391 AQ390:AQ391 AU390:AU391">
    <cfRule type="expression" dxfId="2205" priority="1987">
      <formula>IF(RIGHT(TEXT(AE390,"0.#"),1)=".",FALSE,TRUE)</formula>
    </cfRule>
    <cfRule type="expression" dxfId="2204" priority="1988">
      <formula>IF(RIGHT(TEXT(AE390,"0.#"),1)=".",TRUE,FALSE)</formula>
    </cfRule>
  </conditionalFormatting>
  <conditionalFormatting sqref="AE382:AE383 AI382:AI383 AM382:AM383 AQ382:AQ383 AU382:AU383">
    <cfRule type="expression" dxfId="2203" priority="1991">
      <formula>IF(RIGHT(TEXT(AE382,"0.#"),1)=".",FALSE,TRUE)</formula>
    </cfRule>
    <cfRule type="expression" dxfId="2202" priority="1992">
      <formula>IF(RIGHT(TEXT(AE382,"0.#"),1)=".",TRUE,FALSE)</formula>
    </cfRule>
  </conditionalFormatting>
  <conditionalFormatting sqref="AE386:AE387 AI386:AI387 AM386:AM387 AQ386:AQ387 AU386:AU387">
    <cfRule type="expression" dxfId="2201" priority="1989">
      <formula>IF(RIGHT(TEXT(AE386,"0.#"),1)=".",FALSE,TRUE)</formula>
    </cfRule>
    <cfRule type="expression" dxfId="2200" priority="1990">
      <formula>IF(RIGHT(TEXT(AE386,"0.#"),1)=".",TRUE,FALSE)</formula>
    </cfRule>
  </conditionalFormatting>
  <conditionalFormatting sqref="AE440">
    <cfRule type="expression" dxfId="2199" priority="1981">
      <formula>IF(RIGHT(TEXT(AE440,"0.#"),1)=".",FALSE,TRUE)</formula>
    </cfRule>
    <cfRule type="expression" dxfId="2198" priority="1982">
      <formula>IF(RIGHT(TEXT(AE440,"0.#"),1)=".",TRUE,FALSE)</formula>
    </cfRule>
  </conditionalFormatting>
  <conditionalFormatting sqref="AE438">
    <cfRule type="expression" dxfId="2197" priority="1985">
      <formula>IF(RIGHT(TEXT(AE438,"0.#"),1)=".",FALSE,TRUE)</formula>
    </cfRule>
    <cfRule type="expression" dxfId="2196" priority="1986">
      <formula>IF(RIGHT(TEXT(AE438,"0.#"),1)=".",TRUE,FALSE)</formula>
    </cfRule>
  </conditionalFormatting>
  <conditionalFormatting sqref="AE439">
    <cfRule type="expression" dxfId="2195" priority="1983">
      <formula>IF(RIGHT(TEXT(AE439,"0.#"),1)=".",FALSE,TRUE)</formula>
    </cfRule>
    <cfRule type="expression" dxfId="2194" priority="1984">
      <formula>IF(RIGHT(TEXT(AE439,"0.#"),1)=".",TRUE,FALSE)</formula>
    </cfRule>
  </conditionalFormatting>
  <conditionalFormatting sqref="AM440">
    <cfRule type="expression" dxfId="2193" priority="1975">
      <formula>IF(RIGHT(TEXT(AM440,"0.#"),1)=".",FALSE,TRUE)</formula>
    </cfRule>
    <cfRule type="expression" dxfId="2192" priority="1976">
      <formula>IF(RIGHT(TEXT(AM440,"0.#"),1)=".",TRUE,FALSE)</formula>
    </cfRule>
  </conditionalFormatting>
  <conditionalFormatting sqref="AM438">
    <cfRule type="expression" dxfId="2191" priority="1979">
      <formula>IF(RIGHT(TEXT(AM438,"0.#"),1)=".",FALSE,TRUE)</formula>
    </cfRule>
    <cfRule type="expression" dxfId="2190" priority="1980">
      <formula>IF(RIGHT(TEXT(AM438,"0.#"),1)=".",TRUE,FALSE)</formula>
    </cfRule>
  </conditionalFormatting>
  <conditionalFormatting sqref="AM439">
    <cfRule type="expression" dxfId="2189" priority="1977">
      <formula>IF(RIGHT(TEXT(AM439,"0.#"),1)=".",FALSE,TRUE)</formula>
    </cfRule>
    <cfRule type="expression" dxfId="2188" priority="1978">
      <formula>IF(RIGHT(TEXT(AM439,"0.#"),1)=".",TRUE,FALSE)</formula>
    </cfRule>
  </conditionalFormatting>
  <conditionalFormatting sqref="AU440">
    <cfRule type="expression" dxfId="2187" priority="1969">
      <formula>IF(RIGHT(TEXT(AU440,"0.#"),1)=".",FALSE,TRUE)</formula>
    </cfRule>
    <cfRule type="expression" dxfId="2186" priority="1970">
      <formula>IF(RIGHT(TEXT(AU440,"0.#"),1)=".",TRUE,FALSE)</formula>
    </cfRule>
  </conditionalFormatting>
  <conditionalFormatting sqref="AU438">
    <cfRule type="expression" dxfId="2185" priority="1973">
      <formula>IF(RIGHT(TEXT(AU438,"0.#"),1)=".",FALSE,TRUE)</formula>
    </cfRule>
    <cfRule type="expression" dxfId="2184" priority="1974">
      <formula>IF(RIGHT(TEXT(AU438,"0.#"),1)=".",TRUE,FALSE)</formula>
    </cfRule>
  </conditionalFormatting>
  <conditionalFormatting sqref="AU439">
    <cfRule type="expression" dxfId="2183" priority="1971">
      <formula>IF(RIGHT(TEXT(AU439,"0.#"),1)=".",FALSE,TRUE)</formula>
    </cfRule>
    <cfRule type="expression" dxfId="2182" priority="1972">
      <formula>IF(RIGHT(TEXT(AU439,"0.#"),1)=".",TRUE,FALSE)</formula>
    </cfRule>
  </conditionalFormatting>
  <conditionalFormatting sqref="AI440">
    <cfRule type="expression" dxfId="2181" priority="1963">
      <formula>IF(RIGHT(TEXT(AI440,"0.#"),1)=".",FALSE,TRUE)</formula>
    </cfRule>
    <cfRule type="expression" dxfId="2180" priority="1964">
      <formula>IF(RIGHT(TEXT(AI440,"0.#"),1)=".",TRUE,FALSE)</formula>
    </cfRule>
  </conditionalFormatting>
  <conditionalFormatting sqref="AI438">
    <cfRule type="expression" dxfId="2179" priority="1967">
      <formula>IF(RIGHT(TEXT(AI438,"0.#"),1)=".",FALSE,TRUE)</formula>
    </cfRule>
    <cfRule type="expression" dxfId="2178" priority="1968">
      <formula>IF(RIGHT(TEXT(AI438,"0.#"),1)=".",TRUE,FALSE)</formula>
    </cfRule>
  </conditionalFormatting>
  <conditionalFormatting sqref="AI439">
    <cfRule type="expression" dxfId="2177" priority="1965">
      <formula>IF(RIGHT(TEXT(AI439,"0.#"),1)=".",FALSE,TRUE)</formula>
    </cfRule>
    <cfRule type="expression" dxfId="2176" priority="1966">
      <formula>IF(RIGHT(TEXT(AI439,"0.#"),1)=".",TRUE,FALSE)</formula>
    </cfRule>
  </conditionalFormatting>
  <conditionalFormatting sqref="AQ438">
    <cfRule type="expression" dxfId="2175" priority="1957">
      <formula>IF(RIGHT(TEXT(AQ438,"0.#"),1)=".",FALSE,TRUE)</formula>
    </cfRule>
    <cfRule type="expression" dxfId="2174" priority="1958">
      <formula>IF(RIGHT(TEXT(AQ438,"0.#"),1)=".",TRUE,FALSE)</formula>
    </cfRule>
  </conditionalFormatting>
  <conditionalFormatting sqref="AQ439">
    <cfRule type="expression" dxfId="2173" priority="1961">
      <formula>IF(RIGHT(TEXT(AQ439,"0.#"),1)=".",FALSE,TRUE)</formula>
    </cfRule>
    <cfRule type="expression" dxfId="2172" priority="1962">
      <formula>IF(RIGHT(TEXT(AQ439,"0.#"),1)=".",TRUE,FALSE)</formula>
    </cfRule>
  </conditionalFormatting>
  <conditionalFormatting sqref="AQ440">
    <cfRule type="expression" dxfId="2171" priority="1959">
      <formula>IF(RIGHT(TEXT(AQ440,"0.#"),1)=".",FALSE,TRUE)</formula>
    </cfRule>
    <cfRule type="expression" dxfId="2170" priority="1960">
      <formula>IF(RIGHT(TEXT(AQ440,"0.#"),1)=".",TRUE,FALSE)</formula>
    </cfRule>
  </conditionalFormatting>
  <conditionalFormatting sqref="AE445">
    <cfRule type="expression" dxfId="2169" priority="1951">
      <formula>IF(RIGHT(TEXT(AE445,"0.#"),1)=".",FALSE,TRUE)</formula>
    </cfRule>
    <cfRule type="expression" dxfId="2168" priority="1952">
      <formula>IF(RIGHT(TEXT(AE445,"0.#"),1)=".",TRUE,FALSE)</formula>
    </cfRule>
  </conditionalFormatting>
  <conditionalFormatting sqref="AE443">
    <cfRule type="expression" dxfId="2167" priority="1955">
      <formula>IF(RIGHT(TEXT(AE443,"0.#"),1)=".",FALSE,TRUE)</formula>
    </cfRule>
    <cfRule type="expression" dxfId="2166" priority="1956">
      <formula>IF(RIGHT(TEXT(AE443,"0.#"),1)=".",TRUE,FALSE)</formula>
    </cfRule>
  </conditionalFormatting>
  <conditionalFormatting sqref="AE444">
    <cfRule type="expression" dxfId="2165" priority="1953">
      <formula>IF(RIGHT(TEXT(AE444,"0.#"),1)=".",FALSE,TRUE)</formula>
    </cfRule>
    <cfRule type="expression" dxfId="2164" priority="1954">
      <formula>IF(RIGHT(TEXT(AE444,"0.#"),1)=".",TRUE,FALSE)</formula>
    </cfRule>
  </conditionalFormatting>
  <conditionalFormatting sqref="AM445">
    <cfRule type="expression" dxfId="2163" priority="1945">
      <formula>IF(RIGHT(TEXT(AM445,"0.#"),1)=".",FALSE,TRUE)</formula>
    </cfRule>
    <cfRule type="expression" dxfId="2162" priority="1946">
      <formula>IF(RIGHT(TEXT(AM445,"0.#"),1)=".",TRUE,FALSE)</formula>
    </cfRule>
  </conditionalFormatting>
  <conditionalFormatting sqref="AM443">
    <cfRule type="expression" dxfId="2161" priority="1949">
      <formula>IF(RIGHT(TEXT(AM443,"0.#"),1)=".",FALSE,TRUE)</formula>
    </cfRule>
    <cfRule type="expression" dxfId="2160" priority="1950">
      <formula>IF(RIGHT(TEXT(AM443,"0.#"),1)=".",TRUE,FALSE)</formula>
    </cfRule>
  </conditionalFormatting>
  <conditionalFormatting sqref="AM444">
    <cfRule type="expression" dxfId="2159" priority="1947">
      <formula>IF(RIGHT(TEXT(AM444,"0.#"),1)=".",FALSE,TRUE)</formula>
    </cfRule>
    <cfRule type="expression" dxfId="2158" priority="1948">
      <formula>IF(RIGHT(TEXT(AM444,"0.#"),1)=".",TRUE,FALSE)</formula>
    </cfRule>
  </conditionalFormatting>
  <conditionalFormatting sqref="AU445">
    <cfRule type="expression" dxfId="2157" priority="1939">
      <formula>IF(RIGHT(TEXT(AU445,"0.#"),1)=".",FALSE,TRUE)</formula>
    </cfRule>
    <cfRule type="expression" dxfId="2156" priority="1940">
      <formula>IF(RIGHT(TEXT(AU445,"0.#"),1)=".",TRUE,FALSE)</formula>
    </cfRule>
  </conditionalFormatting>
  <conditionalFormatting sqref="AU443">
    <cfRule type="expression" dxfId="2155" priority="1943">
      <formula>IF(RIGHT(TEXT(AU443,"0.#"),1)=".",FALSE,TRUE)</formula>
    </cfRule>
    <cfRule type="expression" dxfId="2154" priority="1944">
      <formula>IF(RIGHT(TEXT(AU443,"0.#"),1)=".",TRUE,FALSE)</formula>
    </cfRule>
  </conditionalFormatting>
  <conditionalFormatting sqref="AU444">
    <cfRule type="expression" dxfId="2153" priority="1941">
      <formula>IF(RIGHT(TEXT(AU444,"0.#"),1)=".",FALSE,TRUE)</formula>
    </cfRule>
    <cfRule type="expression" dxfId="2152" priority="1942">
      <formula>IF(RIGHT(TEXT(AU444,"0.#"),1)=".",TRUE,FALSE)</formula>
    </cfRule>
  </conditionalFormatting>
  <conditionalFormatting sqref="AI445">
    <cfRule type="expression" dxfId="2151" priority="1933">
      <formula>IF(RIGHT(TEXT(AI445,"0.#"),1)=".",FALSE,TRUE)</formula>
    </cfRule>
    <cfRule type="expression" dxfId="2150" priority="1934">
      <formula>IF(RIGHT(TEXT(AI445,"0.#"),1)=".",TRUE,FALSE)</formula>
    </cfRule>
  </conditionalFormatting>
  <conditionalFormatting sqref="AI443">
    <cfRule type="expression" dxfId="2149" priority="1937">
      <formula>IF(RIGHT(TEXT(AI443,"0.#"),1)=".",FALSE,TRUE)</formula>
    </cfRule>
    <cfRule type="expression" dxfId="2148" priority="1938">
      <formula>IF(RIGHT(TEXT(AI443,"0.#"),1)=".",TRUE,FALSE)</formula>
    </cfRule>
  </conditionalFormatting>
  <conditionalFormatting sqref="AI444">
    <cfRule type="expression" dxfId="2147" priority="1935">
      <formula>IF(RIGHT(TEXT(AI444,"0.#"),1)=".",FALSE,TRUE)</formula>
    </cfRule>
    <cfRule type="expression" dxfId="2146" priority="1936">
      <formula>IF(RIGHT(TEXT(AI444,"0.#"),1)=".",TRUE,FALSE)</formula>
    </cfRule>
  </conditionalFormatting>
  <conditionalFormatting sqref="AQ443">
    <cfRule type="expression" dxfId="2145" priority="1927">
      <formula>IF(RIGHT(TEXT(AQ443,"0.#"),1)=".",FALSE,TRUE)</formula>
    </cfRule>
    <cfRule type="expression" dxfId="2144" priority="1928">
      <formula>IF(RIGHT(TEXT(AQ443,"0.#"),1)=".",TRUE,FALSE)</formula>
    </cfRule>
  </conditionalFormatting>
  <conditionalFormatting sqref="AQ444">
    <cfRule type="expression" dxfId="2143" priority="1931">
      <formula>IF(RIGHT(TEXT(AQ444,"0.#"),1)=".",FALSE,TRUE)</formula>
    </cfRule>
    <cfRule type="expression" dxfId="2142" priority="1932">
      <formula>IF(RIGHT(TEXT(AQ444,"0.#"),1)=".",TRUE,FALSE)</formula>
    </cfRule>
  </conditionalFormatting>
  <conditionalFormatting sqref="AQ445">
    <cfRule type="expression" dxfId="2141" priority="1929">
      <formula>IF(RIGHT(TEXT(AQ445,"0.#"),1)=".",FALSE,TRUE)</formula>
    </cfRule>
    <cfRule type="expression" dxfId="2140" priority="1930">
      <formula>IF(RIGHT(TEXT(AQ445,"0.#"),1)=".",TRUE,FALSE)</formula>
    </cfRule>
  </conditionalFormatting>
  <conditionalFormatting sqref="Y880:Y899">
    <cfRule type="expression" dxfId="2139" priority="2157">
      <formula>IF(RIGHT(TEXT(Y880,"0.#"),1)=".",FALSE,TRUE)</formula>
    </cfRule>
    <cfRule type="expression" dxfId="2138" priority="2158">
      <formula>IF(RIGHT(TEXT(Y880,"0.#"),1)=".",TRUE,FALSE)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3">
    <cfRule type="expression" dxfId="2123" priority="2393">
      <formula>IF(RIGHT(TEXT(W23,"0.#"),1)=".",FALSE,TRUE)</formula>
    </cfRule>
    <cfRule type="expression" dxfId="2122" priority="2394">
      <formula>IF(RIGHT(TEXT(W23,"0.#"),1)=".",TRUE,FALSE)</formula>
    </cfRule>
  </conditionalFormatting>
  <conditionalFormatting sqref="W24:W27">
    <cfRule type="expression" dxfId="2121" priority="2391">
      <formula>IF(RIGHT(TEXT(W24,"0.#"),1)=".",FALSE,TRUE)</formula>
    </cfRule>
    <cfRule type="expression" dxfId="2120" priority="2392">
      <formula>IF(RIGHT(TEXT(W24,"0.#"),1)=".",TRUE,FALSE)</formula>
    </cfRule>
  </conditionalFormatting>
  <conditionalFormatting sqref="W28">
    <cfRule type="expression" dxfId="2119" priority="2383">
      <formula>IF(RIGHT(TEXT(W28,"0.#"),1)=".",FALSE,TRUE)</formula>
    </cfRule>
    <cfRule type="expression" dxfId="2118" priority="2384">
      <formula>IF(RIGHT(TEXT(W28,"0.#"),1)=".",TRUE,FALSE)</formula>
    </cfRule>
  </conditionalFormatting>
  <conditionalFormatting sqref="P23">
    <cfRule type="expression" dxfId="2117" priority="2381">
      <formula>IF(RIGHT(TEXT(P23,"0.#"),1)=".",FALSE,TRUE)</formula>
    </cfRule>
    <cfRule type="expression" dxfId="2116" priority="2382">
      <formula>IF(RIGHT(TEXT(P23,"0.#"),1)=".",TRUE,FALSE)</formula>
    </cfRule>
  </conditionalFormatting>
  <conditionalFormatting sqref="P24:P27">
    <cfRule type="expression" dxfId="2115" priority="2379">
      <formula>IF(RIGHT(TEXT(P24,"0.#"),1)=".",FALSE,TRUE)</formula>
    </cfRule>
    <cfRule type="expression" dxfId="2114" priority="2380">
      <formula>IF(RIGHT(TEXT(P24,"0.#"),1)=".",TRUE,FALSE)</formula>
    </cfRule>
  </conditionalFormatting>
  <conditionalFormatting sqref="P28">
    <cfRule type="expression" dxfId="2113" priority="2377">
      <formula>IF(RIGHT(TEXT(P28,"0.#"),1)=".",FALSE,TRUE)</formula>
    </cfRule>
    <cfRule type="expression" dxfId="2112" priority="2378">
      <formula>IF(RIGHT(TEXT(P28,"0.#"),1)=".",TRUE,FALSE)</formula>
    </cfRule>
  </conditionalFormatting>
  <conditionalFormatting sqref="AQ114">
    <cfRule type="expression" dxfId="2111" priority="2361">
      <formula>IF(RIGHT(TEXT(AQ114,"0.#"),1)=".",FALSE,TRUE)</formula>
    </cfRule>
    <cfRule type="expression" dxfId="2110" priority="2362">
      <formula>IF(RIGHT(TEXT(AQ114,"0.#"),1)=".",TRUE,FALSE)</formula>
    </cfRule>
  </conditionalFormatting>
  <conditionalFormatting sqref="AQ104">
    <cfRule type="expression" dxfId="2109" priority="2375">
      <formula>IF(RIGHT(TEXT(AQ104,"0.#"),1)=".",FALSE,TRUE)</formula>
    </cfRule>
    <cfRule type="expression" dxfId="2108" priority="2376">
      <formula>IF(RIGHT(TEXT(AQ104,"0.#"),1)=".",TRUE,FALSE)</formula>
    </cfRule>
  </conditionalFormatting>
  <conditionalFormatting sqref="AQ105">
    <cfRule type="expression" dxfId="2107" priority="2373">
      <formula>IF(RIGHT(TEXT(AQ105,"0.#"),1)=".",FALSE,TRUE)</formula>
    </cfRule>
    <cfRule type="expression" dxfId="2106" priority="2374">
      <formula>IF(RIGHT(TEXT(AQ105,"0.#"),1)=".",TRUE,FALSE)</formula>
    </cfRule>
  </conditionalFormatting>
  <conditionalFormatting sqref="AQ107">
    <cfRule type="expression" dxfId="2105" priority="2371">
      <formula>IF(RIGHT(TEXT(AQ107,"0.#"),1)=".",FALSE,TRUE)</formula>
    </cfRule>
    <cfRule type="expression" dxfId="2104" priority="2372">
      <formula>IF(RIGHT(TEXT(AQ107,"0.#"),1)=".",TRUE,FALSE)</formula>
    </cfRule>
  </conditionalFormatting>
  <conditionalFormatting sqref="AQ108">
    <cfRule type="expression" dxfId="2103" priority="2369">
      <formula>IF(RIGHT(TEXT(AQ108,"0.#"),1)=".",FALSE,TRUE)</formula>
    </cfRule>
    <cfRule type="expression" dxfId="2102" priority="2370">
      <formula>IF(RIGHT(TEXT(AQ108,"0.#"),1)=".",TRUE,FALSE)</formula>
    </cfRule>
  </conditionalFormatting>
  <conditionalFormatting sqref="AQ110">
    <cfRule type="expression" dxfId="2101" priority="2367">
      <formula>IF(RIGHT(TEXT(AQ110,"0.#"),1)=".",FALSE,TRUE)</formula>
    </cfRule>
    <cfRule type="expression" dxfId="2100" priority="2368">
      <formula>IF(RIGHT(TEXT(AQ110,"0.#"),1)=".",TRUE,FALSE)</formula>
    </cfRule>
  </conditionalFormatting>
  <conditionalFormatting sqref="AQ111">
    <cfRule type="expression" dxfId="2099" priority="2365">
      <formula>IF(RIGHT(TEXT(AQ111,"0.#"),1)=".",FALSE,TRUE)</formula>
    </cfRule>
    <cfRule type="expression" dxfId="2098" priority="2366">
      <formula>IF(RIGHT(TEXT(AQ111,"0.#"),1)=".",TRUE,FALSE)</formula>
    </cfRule>
  </conditionalFormatting>
  <conditionalFormatting sqref="AQ113">
    <cfRule type="expression" dxfId="2097" priority="2363">
      <formula>IF(RIGHT(TEXT(AQ113,"0.#"),1)=".",FALSE,TRUE)</formula>
    </cfRule>
    <cfRule type="expression" dxfId="2096" priority="2364">
      <formula>IF(RIGHT(TEXT(AQ113,"0.#"),1)=".",TRUE,FALSE)</formula>
    </cfRule>
  </conditionalFormatting>
  <conditionalFormatting sqref="AE67">
    <cfRule type="expression" dxfId="2095" priority="2293">
      <formula>IF(RIGHT(TEXT(AE67,"0.#"),1)=".",FALSE,TRUE)</formula>
    </cfRule>
    <cfRule type="expression" dxfId="2094" priority="2294">
      <formula>IF(RIGHT(TEXT(AE67,"0.#"),1)=".",TRUE,FALSE)</formula>
    </cfRule>
  </conditionalFormatting>
  <conditionalFormatting sqref="AE68">
    <cfRule type="expression" dxfId="2093" priority="2291">
      <formula>IF(RIGHT(TEXT(AE68,"0.#"),1)=".",FALSE,TRUE)</formula>
    </cfRule>
    <cfRule type="expression" dxfId="2092" priority="2292">
      <formula>IF(RIGHT(TEXT(AE68,"0.#"),1)=".",TRUE,FALSE)</formula>
    </cfRule>
  </conditionalFormatting>
  <conditionalFormatting sqref="AE69">
    <cfRule type="expression" dxfId="2091" priority="2289">
      <formula>IF(RIGHT(TEXT(AE69,"0.#"),1)=".",FALSE,TRUE)</formula>
    </cfRule>
    <cfRule type="expression" dxfId="2090" priority="2290">
      <formula>IF(RIGHT(TEXT(AE69,"0.#"),1)=".",TRUE,FALSE)</formula>
    </cfRule>
  </conditionalFormatting>
  <conditionalFormatting sqref="AI69">
    <cfRule type="expression" dxfId="2089" priority="2287">
      <formula>IF(RIGHT(TEXT(AI69,"0.#"),1)=".",FALSE,TRUE)</formula>
    </cfRule>
    <cfRule type="expression" dxfId="2088" priority="2288">
      <formula>IF(RIGHT(TEXT(AI69,"0.#"),1)=".",TRUE,FALSE)</formula>
    </cfRule>
  </conditionalFormatting>
  <conditionalFormatting sqref="AI68">
    <cfRule type="expression" dxfId="2087" priority="2285">
      <formula>IF(RIGHT(TEXT(AI68,"0.#"),1)=".",FALSE,TRUE)</formula>
    </cfRule>
    <cfRule type="expression" dxfId="2086" priority="2286">
      <formula>IF(RIGHT(TEXT(AI68,"0.#"),1)=".",TRUE,FALSE)</formula>
    </cfRule>
  </conditionalFormatting>
  <conditionalFormatting sqref="AI67">
    <cfRule type="expression" dxfId="2085" priority="2283">
      <formula>IF(RIGHT(TEXT(AI67,"0.#"),1)=".",FALSE,TRUE)</formula>
    </cfRule>
    <cfRule type="expression" dxfId="2084" priority="2284">
      <formula>IF(RIGHT(TEXT(AI67,"0.#"),1)=".",TRUE,FALSE)</formula>
    </cfRule>
  </conditionalFormatting>
  <conditionalFormatting sqref="AM67">
    <cfRule type="expression" dxfId="2083" priority="2281">
      <formula>IF(RIGHT(TEXT(AM67,"0.#"),1)=".",FALSE,TRUE)</formula>
    </cfRule>
    <cfRule type="expression" dxfId="2082" priority="2282">
      <formula>IF(RIGHT(TEXT(AM67,"0.#"),1)=".",TRUE,FALSE)</formula>
    </cfRule>
  </conditionalFormatting>
  <conditionalFormatting sqref="AM68">
    <cfRule type="expression" dxfId="2081" priority="2279">
      <formula>IF(RIGHT(TEXT(AM68,"0.#"),1)=".",FALSE,TRUE)</formula>
    </cfRule>
    <cfRule type="expression" dxfId="2080" priority="2280">
      <formula>IF(RIGHT(TEXT(AM68,"0.#"),1)=".",TRUE,FALSE)</formula>
    </cfRule>
  </conditionalFormatting>
  <conditionalFormatting sqref="AM69">
    <cfRule type="expression" dxfId="2079" priority="2277">
      <formula>IF(RIGHT(TEXT(AM69,"0.#"),1)=".",FALSE,TRUE)</formula>
    </cfRule>
    <cfRule type="expression" dxfId="2078" priority="2278">
      <formula>IF(RIGHT(TEXT(AM69,"0.#"),1)=".",TRUE,FALSE)</formula>
    </cfRule>
  </conditionalFormatting>
  <conditionalFormatting sqref="AQ67:AQ69">
    <cfRule type="expression" dxfId="2077" priority="2275">
      <formula>IF(RIGHT(TEXT(AQ67,"0.#"),1)=".",FALSE,TRUE)</formula>
    </cfRule>
    <cfRule type="expression" dxfId="2076" priority="2276">
      <formula>IF(RIGHT(TEXT(AQ67,"0.#"),1)=".",TRUE,FALSE)</formula>
    </cfRule>
  </conditionalFormatting>
  <conditionalFormatting sqref="AU67:AU69">
    <cfRule type="expression" dxfId="2075" priority="2273">
      <formula>IF(RIGHT(TEXT(AU67,"0.#"),1)=".",FALSE,TRUE)</formula>
    </cfRule>
    <cfRule type="expression" dxfId="2074" priority="2274">
      <formula>IF(RIGHT(TEXT(AU67,"0.#"),1)=".",TRUE,FALSE)</formula>
    </cfRule>
  </conditionalFormatting>
  <conditionalFormatting sqref="AE70">
    <cfRule type="expression" dxfId="2073" priority="2271">
      <formula>IF(RIGHT(TEXT(AE70,"0.#"),1)=".",FALSE,TRUE)</formula>
    </cfRule>
    <cfRule type="expression" dxfId="2072" priority="2272">
      <formula>IF(RIGHT(TEXT(AE70,"0.#"),1)=".",TRUE,FALSE)</formula>
    </cfRule>
  </conditionalFormatting>
  <conditionalFormatting sqref="AE71">
    <cfRule type="expression" dxfId="2071" priority="2269">
      <formula>IF(RIGHT(TEXT(AE71,"0.#"),1)=".",FALSE,TRUE)</formula>
    </cfRule>
    <cfRule type="expression" dxfId="2070" priority="2270">
      <formula>IF(RIGHT(TEXT(AE71,"0.#"),1)=".",TRUE,FALSE)</formula>
    </cfRule>
  </conditionalFormatting>
  <conditionalFormatting sqref="AE72">
    <cfRule type="expression" dxfId="2069" priority="2267">
      <formula>IF(RIGHT(TEXT(AE72,"0.#"),1)=".",FALSE,TRUE)</formula>
    </cfRule>
    <cfRule type="expression" dxfId="2068" priority="2268">
      <formula>IF(RIGHT(TEXT(AE72,"0.#"),1)=".",TRUE,FALSE)</formula>
    </cfRule>
  </conditionalFormatting>
  <conditionalFormatting sqref="AI72">
    <cfRule type="expression" dxfId="2067" priority="2265">
      <formula>IF(RIGHT(TEXT(AI72,"0.#"),1)=".",FALSE,TRUE)</formula>
    </cfRule>
    <cfRule type="expression" dxfId="2066" priority="2266">
      <formula>IF(RIGHT(TEXT(AI72,"0.#"),1)=".",TRUE,FALSE)</formula>
    </cfRule>
  </conditionalFormatting>
  <conditionalFormatting sqref="AI71">
    <cfRule type="expression" dxfId="2065" priority="2263">
      <formula>IF(RIGHT(TEXT(AI71,"0.#"),1)=".",FALSE,TRUE)</formula>
    </cfRule>
    <cfRule type="expression" dxfId="2064" priority="2264">
      <formula>IF(RIGHT(TEXT(AI71,"0.#"),1)=".",TRUE,FALSE)</formula>
    </cfRule>
  </conditionalFormatting>
  <conditionalFormatting sqref="AI70">
    <cfRule type="expression" dxfId="2063" priority="2261">
      <formula>IF(RIGHT(TEXT(AI70,"0.#"),1)=".",FALSE,TRUE)</formula>
    </cfRule>
    <cfRule type="expression" dxfId="2062" priority="2262">
      <formula>IF(RIGHT(TEXT(AI70,"0.#"),1)=".",TRUE,FALSE)</formula>
    </cfRule>
  </conditionalFormatting>
  <conditionalFormatting sqref="AM70">
    <cfRule type="expression" dxfId="2061" priority="2259">
      <formula>IF(RIGHT(TEXT(AM70,"0.#"),1)=".",FALSE,TRUE)</formula>
    </cfRule>
    <cfRule type="expression" dxfId="2060" priority="2260">
      <formula>IF(RIGHT(TEXT(AM70,"0.#"),1)=".",TRUE,FALSE)</formula>
    </cfRule>
  </conditionalFormatting>
  <conditionalFormatting sqref="AM71">
    <cfRule type="expression" dxfId="2059" priority="2257">
      <formula>IF(RIGHT(TEXT(AM71,"0.#"),1)=".",FALSE,TRUE)</formula>
    </cfRule>
    <cfRule type="expression" dxfId="2058" priority="2258">
      <formula>IF(RIGHT(TEXT(AM71,"0.#"),1)=".",TRUE,FALSE)</formula>
    </cfRule>
  </conditionalFormatting>
  <conditionalFormatting sqref="AM72">
    <cfRule type="expression" dxfId="2057" priority="2255">
      <formula>IF(RIGHT(TEXT(AM72,"0.#"),1)=".",FALSE,TRUE)</formula>
    </cfRule>
    <cfRule type="expression" dxfId="2056" priority="2256">
      <formula>IF(RIGHT(TEXT(AM72,"0.#"),1)=".",TRUE,FALSE)</formula>
    </cfRule>
  </conditionalFormatting>
  <conditionalFormatting sqref="AQ70:AQ72">
    <cfRule type="expression" dxfId="2055" priority="2253">
      <formula>IF(RIGHT(TEXT(AQ70,"0.#"),1)=".",FALSE,TRUE)</formula>
    </cfRule>
    <cfRule type="expression" dxfId="2054" priority="2254">
      <formula>IF(RIGHT(TEXT(AQ70,"0.#"),1)=".",TRUE,FALSE)</formula>
    </cfRule>
  </conditionalFormatting>
  <conditionalFormatting sqref="AU70:AU72">
    <cfRule type="expression" dxfId="2053" priority="2251">
      <formula>IF(RIGHT(TEXT(AU70,"0.#"),1)=".",FALSE,TRUE)</formula>
    </cfRule>
    <cfRule type="expression" dxfId="2052" priority="2252">
      <formula>IF(RIGHT(TEXT(AU70,"0.#"),1)=".",TRUE,FALSE)</formula>
    </cfRule>
  </conditionalFormatting>
  <conditionalFormatting sqref="AU656">
    <cfRule type="expression" dxfId="2051" priority="769">
      <formula>IF(RIGHT(TEXT(AU656,"0.#"),1)=".",FALSE,TRUE)</formula>
    </cfRule>
    <cfRule type="expression" dxfId="2050" priority="770">
      <formula>IF(RIGHT(TEXT(AU656,"0.#"),1)=".",TRUE,FALSE)</formula>
    </cfRule>
  </conditionalFormatting>
  <conditionalFormatting sqref="AQ655">
    <cfRule type="expression" dxfId="2049" priority="761">
      <formula>IF(RIGHT(TEXT(AQ655,"0.#"),1)=".",FALSE,TRUE)</formula>
    </cfRule>
    <cfRule type="expression" dxfId="2048" priority="762">
      <formula>IF(RIGHT(TEXT(AQ655,"0.#"),1)=".",TRUE,FALSE)</formula>
    </cfRule>
  </conditionalFormatting>
  <conditionalFormatting sqref="AI696">
    <cfRule type="expression" dxfId="2047" priority="553">
      <formula>IF(RIGHT(TEXT(AI696,"0.#"),1)=".",FALSE,TRUE)</formula>
    </cfRule>
    <cfRule type="expression" dxfId="2046" priority="554">
      <formula>IF(RIGHT(TEXT(AI696,"0.#"),1)=".",TRUE,FALSE)</formula>
    </cfRule>
  </conditionalFormatting>
  <conditionalFormatting sqref="AQ694">
    <cfRule type="expression" dxfId="2045" priority="547">
      <formula>IF(RIGHT(TEXT(AQ694,"0.#"),1)=".",FALSE,TRUE)</formula>
    </cfRule>
    <cfRule type="expression" dxfId="2044" priority="548">
      <formula>IF(RIGHT(TEXT(AQ694,"0.#"),1)=".",TRUE,FALSE)</formula>
    </cfRule>
  </conditionalFormatting>
  <conditionalFormatting sqref="AL880:AO899">
    <cfRule type="expression" dxfId="2043" priority="2159">
      <formula>IF(AND(AL880&gt;=0, RIGHT(TEXT(AL880,"0.#"),1)&lt;&gt;"."),TRUE,FALSE)</formula>
    </cfRule>
    <cfRule type="expression" dxfId="2042" priority="2160">
      <formula>IF(AND(AL880&gt;=0, RIGHT(TEXT(AL880,"0.#"),1)="."),TRUE,FALSE)</formula>
    </cfRule>
    <cfRule type="expression" dxfId="2041" priority="2161">
      <formula>IF(AND(AL880&lt;0, RIGHT(TEXT(AL880,"0.#"),1)&lt;&gt;"."),TRUE,FALSE)</formula>
    </cfRule>
    <cfRule type="expression" dxfId="2040" priority="2162">
      <formula>IF(AND(AL880&lt;0, RIGHT(TEXT(AL880,"0.#"),1)="."),TRUE,FALSE)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AL838:AO838">
    <cfRule type="expression" dxfId="789" priority="87">
      <formula>IF(AND(AL838&gt;=0, RIGHT(TEXT(AL838,"0.#"),1)&lt;&gt;"."),TRUE,FALSE)</formula>
    </cfRule>
    <cfRule type="expression" dxfId="788" priority="88">
      <formula>IF(AND(AL838&gt;=0, RIGHT(TEXT(AL838,"0.#"),1)="."),TRUE,FALSE)</formula>
    </cfRule>
    <cfRule type="expression" dxfId="787" priority="89">
      <formula>IF(AND(AL838&lt;0, RIGHT(TEXT(AL838,"0.#"),1)&lt;&gt;"."),TRUE,FALSE)</formula>
    </cfRule>
    <cfRule type="expression" dxfId="786" priority="90">
      <formula>IF(AND(AL838&lt;0, RIGHT(TEXT(AL838,"0.#"),1)="."),TRUE,FALSE)</formula>
    </cfRule>
  </conditionalFormatting>
  <conditionalFormatting sqref="Y838">
    <cfRule type="expression" dxfId="785" priority="85">
      <formula>IF(RIGHT(TEXT(Y838,"0.#"),1)=".",FALSE,TRUE)</formula>
    </cfRule>
    <cfRule type="expression" dxfId="784" priority="86">
      <formula>IF(RIGHT(TEXT(Y838,"0.#"),1)=".",TRUE,FALSE)</formula>
    </cfRule>
  </conditionalFormatting>
  <conditionalFormatting sqref="AL839:AO839">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Y839">
    <cfRule type="expression" dxfId="779" priority="79">
      <formula>IF(RIGHT(TEXT(Y839,"0.#"),1)=".",FALSE,TRUE)</formula>
    </cfRule>
    <cfRule type="expression" dxfId="778" priority="80">
      <formula>IF(RIGHT(TEXT(Y839,"0.#"),1)=".",TRUE,FALSE)</formula>
    </cfRule>
  </conditionalFormatting>
  <conditionalFormatting sqref="AL840:AO840">
    <cfRule type="expression" dxfId="777" priority="75">
      <formula>IF(AND(AL840&gt;=0, RIGHT(TEXT(AL840,"0.#"),1)&lt;&gt;"."),TRUE,FALSE)</formula>
    </cfRule>
    <cfRule type="expression" dxfId="776" priority="76">
      <formula>IF(AND(AL840&gt;=0, RIGHT(TEXT(AL840,"0.#"),1)="."),TRUE,FALSE)</formula>
    </cfRule>
    <cfRule type="expression" dxfId="775" priority="77">
      <formula>IF(AND(AL840&lt;0, RIGHT(TEXT(AL840,"0.#"),1)&lt;&gt;"."),TRUE,FALSE)</formula>
    </cfRule>
    <cfRule type="expression" dxfId="774" priority="78">
      <formula>IF(AND(AL840&lt;0, RIGHT(TEXT(AL840,"0.#"),1)="."),TRUE,FALSE)</formula>
    </cfRule>
  </conditionalFormatting>
  <conditionalFormatting sqref="Y840">
    <cfRule type="expression" dxfId="773" priority="73">
      <formula>IF(RIGHT(TEXT(Y840,"0.#"),1)=".",FALSE,TRUE)</formula>
    </cfRule>
    <cfRule type="expression" dxfId="772" priority="74">
      <formula>IF(RIGHT(TEXT(Y840,"0.#"),1)=".",TRUE,FALSE)</formula>
    </cfRule>
  </conditionalFormatting>
  <conditionalFormatting sqref="AL841:AO841">
    <cfRule type="expression" dxfId="771" priority="69">
      <formula>IF(AND(AL841&gt;=0, RIGHT(TEXT(AL841,"0.#"),1)&lt;&gt;"."),TRUE,FALSE)</formula>
    </cfRule>
    <cfRule type="expression" dxfId="770" priority="70">
      <formula>IF(AND(AL841&gt;=0, RIGHT(TEXT(AL841,"0.#"),1)="."),TRUE,FALSE)</formula>
    </cfRule>
    <cfRule type="expression" dxfId="769" priority="71">
      <formula>IF(AND(AL841&lt;0, RIGHT(TEXT(AL841,"0.#"),1)&lt;&gt;"."),TRUE,FALSE)</formula>
    </cfRule>
    <cfRule type="expression" dxfId="768" priority="72">
      <formula>IF(AND(AL841&lt;0, RIGHT(TEXT(AL841,"0.#"),1)="."),TRUE,FALSE)</formula>
    </cfRule>
  </conditionalFormatting>
  <conditionalFormatting sqref="Y841">
    <cfRule type="expression" dxfId="767" priority="67">
      <formula>IF(RIGHT(TEXT(Y841,"0.#"),1)=".",FALSE,TRUE)</formula>
    </cfRule>
    <cfRule type="expression" dxfId="766" priority="68">
      <formula>IF(RIGHT(TEXT(Y841,"0.#"),1)=".",TRUE,FALSE)</formula>
    </cfRule>
  </conditionalFormatting>
  <conditionalFormatting sqref="AL842:AO842">
    <cfRule type="expression" dxfId="765" priority="63">
      <formula>IF(AND(AL842&gt;=0, RIGHT(TEXT(AL842,"0.#"),1)&lt;&gt;"."),TRUE,FALSE)</formula>
    </cfRule>
    <cfRule type="expression" dxfId="764" priority="64">
      <formula>IF(AND(AL842&gt;=0, RIGHT(TEXT(AL842,"0.#"),1)="."),TRUE,FALSE)</formula>
    </cfRule>
    <cfRule type="expression" dxfId="763" priority="65">
      <formula>IF(AND(AL842&lt;0, RIGHT(TEXT(AL842,"0.#"),1)&lt;&gt;"."),TRUE,FALSE)</formula>
    </cfRule>
    <cfRule type="expression" dxfId="762" priority="66">
      <formula>IF(AND(AL842&lt;0, RIGHT(TEXT(AL842,"0.#"),1)="."),TRUE,FALSE)</formula>
    </cfRule>
  </conditionalFormatting>
  <conditionalFormatting sqref="Y842">
    <cfRule type="expression" dxfId="761" priority="61">
      <formula>IF(RIGHT(TEXT(Y842,"0.#"),1)=".",FALSE,TRUE)</formula>
    </cfRule>
    <cfRule type="expression" dxfId="760" priority="62">
      <formula>IF(RIGHT(TEXT(Y842,"0.#"),1)=".",TRUE,FALSE)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871:AO871">
    <cfRule type="expression" dxfId="753" priority="51">
      <formula>IF(AND(AL871&gt;=0, RIGHT(TEXT(AL871,"0.#"),1)&lt;&gt;"."),TRUE,FALSE)</formula>
    </cfRule>
    <cfRule type="expression" dxfId="752" priority="52">
      <formula>IF(AND(AL871&gt;=0, RIGHT(TEXT(AL871,"0.#"),1)="."),TRUE,FALSE)</formula>
    </cfRule>
    <cfRule type="expression" dxfId="751" priority="53">
      <formula>IF(AND(AL871&lt;0, RIGHT(TEXT(AL871,"0.#"),1)&lt;&gt;"."),TRUE,FALSE)</formula>
    </cfRule>
    <cfRule type="expression" dxfId="750" priority="54">
      <formula>IF(AND(AL871&lt;0, RIGHT(TEXT(AL871,"0.#"),1)="."),TRUE,FALSE)</formula>
    </cfRule>
  </conditionalFormatting>
  <conditionalFormatting sqref="Y871">
    <cfRule type="expression" dxfId="749" priority="49">
      <formula>IF(RIGHT(TEXT(Y871,"0.#"),1)=".",FALSE,TRUE)</formula>
    </cfRule>
    <cfRule type="expression" dxfId="748" priority="50">
      <formula>IF(RIGHT(TEXT(Y871,"0.#"),1)=".",TRUE,FALSE)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3:AO873">
    <cfRule type="expression" dxfId="741" priority="39">
      <formula>IF(AND(AL873&gt;=0, RIGHT(TEXT(AL873,"0.#"),1)&lt;&gt;"."),TRUE,FALSE)</formula>
    </cfRule>
    <cfRule type="expression" dxfId="740" priority="40">
      <formula>IF(AND(AL873&gt;=0, RIGHT(TEXT(AL873,"0.#"),1)="."),TRUE,FALSE)</formula>
    </cfRule>
    <cfRule type="expression" dxfId="739" priority="41">
      <formula>IF(AND(AL873&lt;0, RIGHT(TEXT(AL873,"0.#"),1)&lt;&gt;"."),TRUE,FALSE)</formula>
    </cfRule>
    <cfRule type="expression" dxfId="738" priority="42">
      <formula>IF(AND(AL873&lt;0, RIGHT(TEXT(AL873,"0.#"),1)="."),TRUE,FALSE)</formula>
    </cfRule>
  </conditionalFormatting>
  <conditionalFormatting sqref="Y873">
    <cfRule type="expression" dxfId="737" priority="37">
      <formula>IF(RIGHT(TEXT(Y873,"0.#"),1)=".",FALSE,TRUE)</formula>
    </cfRule>
    <cfRule type="expression" dxfId="736" priority="38">
      <formula>IF(RIGHT(TEXT(Y873,"0.#"),1)=".",TRUE,FALSE)</formula>
    </cfRule>
  </conditionalFormatting>
  <conditionalFormatting sqref="AL874:AO874">
    <cfRule type="expression" dxfId="735" priority="33">
      <formula>IF(AND(AL874&gt;=0, RIGHT(TEXT(AL874,"0.#"),1)&lt;&gt;"."),TRUE,FALSE)</formula>
    </cfRule>
    <cfRule type="expression" dxfId="734" priority="34">
      <formula>IF(AND(AL874&gt;=0, RIGHT(TEXT(AL874,"0.#"),1)="."),TRUE,FALSE)</formula>
    </cfRule>
    <cfRule type="expression" dxfId="733" priority="35">
      <formula>IF(AND(AL874&lt;0, RIGHT(TEXT(AL874,"0.#"),1)&lt;&gt;"."),TRUE,FALSE)</formula>
    </cfRule>
    <cfRule type="expression" dxfId="732" priority="36">
      <formula>IF(AND(AL874&lt;0, RIGHT(TEXT(AL874,"0.#"),1)="."),TRUE,FALSE)</formula>
    </cfRule>
  </conditionalFormatting>
  <conditionalFormatting sqref="Y874">
    <cfRule type="expression" dxfId="731" priority="31">
      <formula>IF(RIGHT(TEXT(Y874,"0.#"),1)=".",FALSE,TRUE)</formula>
    </cfRule>
    <cfRule type="expression" dxfId="730" priority="32">
      <formula>IF(RIGHT(TEXT(Y874,"0.#"),1)=".",TRUE,FALSE)</formula>
    </cfRule>
  </conditionalFormatting>
  <conditionalFormatting sqref="AL875:AO875">
    <cfRule type="expression" dxfId="729" priority="27">
      <formula>IF(AND(AL875&gt;=0, RIGHT(TEXT(AL875,"0.#"),1)&lt;&gt;"."),TRUE,FALSE)</formula>
    </cfRule>
    <cfRule type="expression" dxfId="728" priority="28">
      <formula>IF(AND(AL875&gt;=0, RIGHT(TEXT(AL875,"0.#"),1)="."),TRUE,FALSE)</formula>
    </cfRule>
    <cfRule type="expression" dxfId="727" priority="29">
      <formula>IF(AND(AL875&lt;0, RIGHT(TEXT(AL875,"0.#"),1)&lt;&gt;"."),TRUE,FALSE)</formula>
    </cfRule>
    <cfRule type="expression" dxfId="726" priority="30">
      <formula>IF(AND(AL875&lt;0, RIGHT(TEXT(AL875,"0.#"),1)="."),TRUE,FALSE)</formula>
    </cfRule>
  </conditionalFormatting>
  <conditionalFormatting sqref="Y875">
    <cfRule type="expression" dxfId="725" priority="25">
      <formula>IF(RIGHT(TEXT(Y875,"0.#"),1)=".",FALSE,TRUE)</formula>
    </cfRule>
    <cfRule type="expression" dxfId="724" priority="26">
      <formula>IF(RIGHT(TEXT(Y875,"0.#"),1)=".",TRUE,FALSE)</formula>
    </cfRule>
  </conditionalFormatting>
  <conditionalFormatting sqref="AL876:AO876">
    <cfRule type="expression" dxfId="723" priority="21">
      <formula>IF(AND(AL876&gt;=0, RIGHT(TEXT(AL876,"0.#"),1)&lt;&gt;"."),TRUE,FALSE)</formula>
    </cfRule>
    <cfRule type="expression" dxfId="722" priority="22">
      <formula>IF(AND(AL876&gt;=0, RIGHT(TEXT(AL876,"0.#"),1)="."),TRUE,FALSE)</formula>
    </cfRule>
    <cfRule type="expression" dxfId="721" priority="23">
      <formula>IF(AND(AL876&lt;0, RIGHT(TEXT(AL876,"0.#"),1)&lt;&gt;"."),TRUE,FALSE)</formula>
    </cfRule>
    <cfRule type="expression" dxfId="720" priority="24">
      <formula>IF(AND(AL876&lt;0, RIGHT(TEXT(AL876,"0.#"),1)="."),TRUE,FALSE)</formula>
    </cfRule>
  </conditionalFormatting>
  <conditionalFormatting sqref="Y876">
    <cfRule type="expression" dxfId="719" priority="19">
      <formula>IF(RIGHT(TEXT(Y876,"0.#"),1)=".",FALSE,TRUE)</formula>
    </cfRule>
    <cfRule type="expression" dxfId="718" priority="20">
      <formula>IF(RIGHT(TEXT(Y876,"0.#"),1)=".",TRUE,FALSE)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7"/>
      <c r="Z2" s="837"/>
      <c r="AA2" s="838"/>
      <c r="AB2" s="1041" t="s">
        <v>11</v>
      </c>
      <c r="AC2" s="1042"/>
      <c r="AD2" s="1043"/>
      <c r="AE2" s="1047" t="s">
        <v>357</v>
      </c>
      <c r="AF2" s="1047"/>
      <c r="AG2" s="1047"/>
      <c r="AH2" s="1047"/>
      <c r="AI2" s="1047" t="s">
        <v>363</v>
      </c>
      <c r="AJ2" s="1047"/>
      <c r="AK2" s="1047"/>
      <c r="AL2" s="1047"/>
      <c r="AM2" s="1047" t="s">
        <v>472</v>
      </c>
      <c r="AN2" s="1047"/>
      <c r="AO2" s="1047"/>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4"/>
      <c r="I4" s="1014"/>
      <c r="J4" s="1014"/>
      <c r="K4" s="1014"/>
      <c r="L4" s="1014"/>
      <c r="M4" s="1014"/>
      <c r="N4" s="1014"/>
      <c r="O4" s="1015"/>
      <c r="P4" s="98"/>
      <c r="Q4" s="1022"/>
      <c r="R4" s="1022"/>
      <c r="S4" s="1022"/>
      <c r="T4" s="1022"/>
      <c r="U4" s="1022"/>
      <c r="V4" s="1022"/>
      <c r="W4" s="1022"/>
      <c r="X4" s="1023"/>
      <c r="Y4" s="1032" t="s">
        <v>12</v>
      </c>
      <c r="Z4" s="1033"/>
      <c r="AA4" s="1034"/>
      <c r="AB4" s="468"/>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2" t="s">
        <v>54</v>
      </c>
      <c r="Z5" s="1029"/>
      <c r="AA5" s="1030"/>
      <c r="AB5" s="530"/>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13</v>
      </c>
      <c r="Z6" s="1029"/>
      <c r="AA6" s="1030"/>
      <c r="AB6" s="604"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7"/>
      <c r="Z9" s="837"/>
      <c r="AA9" s="838"/>
      <c r="AB9" s="1041" t="s">
        <v>11</v>
      </c>
      <c r="AC9" s="1042"/>
      <c r="AD9" s="1043"/>
      <c r="AE9" s="1047" t="s">
        <v>357</v>
      </c>
      <c r="AF9" s="1047"/>
      <c r="AG9" s="1047"/>
      <c r="AH9" s="1047"/>
      <c r="AI9" s="1047" t="s">
        <v>363</v>
      </c>
      <c r="AJ9" s="1047"/>
      <c r="AK9" s="1047"/>
      <c r="AL9" s="1047"/>
      <c r="AM9" s="1047" t="s">
        <v>472</v>
      </c>
      <c r="AN9" s="1047"/>
      <c r="AO9" s="1047"/>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8"/>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2" t="s">
        <v>54</v>
      </c>
      <c r="Z12" s="1029"/>
      <c r="AA12" s="1030"/>
      <c r="AB12" s="530"/>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4"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7"/>
      <c r="Z16" s="837"/>
      <c r="AA16" s="838"/>
      <c r="AB16" s="1041" t="s">
        <v>11</v>
      </c>
      <c r="AC16" s="1042"/>
      <c r="AD16" s="1043"/>
      <c r="AE16" s="1047" t="s">
        <v>357</v>
      </c>
      <c r="AF16" s="1047"/>
      <c r="AG16" s="1047"/>
      <c r="AH16" s="1047"/>
      <c r="AI16" s="1047" t="s">
        <v>363</v>
      </c>
      <c r="AJ16" s="1047"/>
      <c r="AK16" s="1047"/>
      <c r="AL16" s="1047"/>
      <c r="AM16" s="1047" t="s">
        <v>472</v>
      </c>
      <c r="AN16" s="1047"/>
      <c r="AO16" s="1047"/>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8"/>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2" t="s">
        <v>54</v>
      </c>
      <c r="Z19" s="1029"/>
      <c r="AA19" s="1030"/>
      <c r="AB19" s="530"/>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4"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7"/>
      <c r="Z23" s="837"/>
      <c r="AA23" s="838"/>
      <c r="AB23" s="1041" t="s">
        <v>11</v>
      </c>
      <c r="AC23" s="1042"/>
      <c r="AD23" s="1043"/>
      <c r="AE23" s="1047" t="s">
        <v>357</v>
      </c>
      <c r="AF23" s="1047"/>
      <c r="AG23" s="1047"/>
      <c r="AH23" s="1047"/>
      <c r="AI23" s="1047" t="s">
        <v>363</v>
      </c>
      <c r="AJ23" s="1047"/>
      <c r="AK23" s="1047"/>
      <c r="AL23" s="1047"/>
      <c r="AM23" s="1047" t="s">
        <v>472</v>
      </c>
      <c r="AN23" s="1047"/>
      <c r="AO23" s="1047"/>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8"/>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2" t="s">
        <v>54</v>
      </c>
      <c r="Z26" s="1029"/>
      <c r="AA26" s="1030"/>
      <c r="AB26" s="530"/>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4"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7"/>
      <c r="Z30" s="837"/>
      <c r="AA30" s="838"/>
      <c r="AB30" s="1041" t="s">
        <v>11</v>
      </c>
      <c r="AC30" s="1042"/>
      <c r="AD30" s="1043"/>
      <c r="AE30" s="1047" t="s">
        <v>357</v>
      </c>
      <c r="AF30" s="1047"/>
      <c r="AG30" s="1047"/>
      <c r="AH30" s="1047"/>
      <c r="AI30" s="1047" t="s">
        <v>363</v>
      </c>
      <c r="AJ30" s="1047"/>
      <c r="AK30" s="1047"/>
      <c r="AL30" s="1047"/>
      <c r="AM30" s="1047" t="s">
        <v>472</v>
      </c>
      <c r="AN30" s="1047"/>
      <c r="AO30" s="1047"/>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8"/>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2" t="s">
        <v>54</v>
      </c>
      <c r="Z33" s="1029"/>
      <c r="AA33" s="1030"/>
      <c r="AB33" s="530"/>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4"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7"/>
      <c r="Z37" s="837"/>
      <c r="AA37" s="838"/>
      <c r="AB37" s="1041" t="s">
        <v>11</v>
      </c>
      <c r="AC37" s="1042"/>
      <c r="AD37" s="1043"/>
      <c r="AE37" s="1047" t="s">
        <v>357</v>
      </c>
      <c r="AF37" s="1047"/>
      <c r="AG37" s="1047"/>
      <c r="AH37" s="1047"/>
      <c r="AI37" s="1047" t="s">
        <v>363</v>
      </c>
      <c r="AJ37" s="1047"/>
      <c r="AK37" s="1047"/>
      <c r="AL37" s="1047"/>
      <c r="AM37" s="1047" t="s">
        <v>472</v>
      </c>
      <c r="AN37" s="1047"/>
      <c r="AO37" s="1047"/>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8"/>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2" t="s">
        <v>54</v>
      </c>
      <c r="Z40" s="1029"/>
      <c r="AA40" s="1030"/>
      <c r="AB40" s="530"/>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4"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7"/>
      <c r="Z44" s="837"/>
      <c r="AA44" s="838"/>
      <c r="AB44" s="1041" t="s">
        <v>11</v>
      </c>
      <c r="AC44" s="1042"/>
      <c r="AD44" s="1043"/>
      <c r="AE44" s="1047" t="s">
        <v>357</v>
      </c>
      <c r="AF44" s="1047"/>
      <c r="AG44" s="1047"/>
      <c r="AH44" s="1047"/>
      <c r="AI44" s="1047" t="s">
        <v>363</v>
      </c>
      <c r="AJ44" s="1047"/>
      <c r="AK44" s="1047"/>
      <c r="AL44" s="1047"/>
      <c r="AM44" s="1047" t="s">
        <v>472</v>
      </c>
      <c r="AN44" s="1047"/>
      <c r="AO44" s="1047"/>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8"/>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2" t="s">
        <v>54</v>
      </c>
      <c r="Z47" s="1029"/>
      <c r="AA47" s="1030"/>
      <c r="AB47" s="530"/>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4"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7"/>
      <c r="Z51" s="837"/>
      <c r="AA51" s="838"/>
      <c r="AB51" s="564" t="s">
        <v>11</v>
      </c>
      <c r="AC51" s="1042"/>
      <c r="AD51" s="1043"/>
      <c r="AE51" s="1047" t="s">
        <v>357</v>
      </c>
      <c r="AF51" s="1047"/>
      <c r="AG51" s="1047"/>
      <c r="AH51" s="1047"/>
      <c r="AI51" s="1047" t="s">
        <v>363</v>
      </c>
      <c r="AJ51" s="1047"/>
      <c r="AK51" s="1047"/>
      <c r="AL51" s="1047"/>
      <c r="AM51" s="1047" t="s">
        <v>472</v>
      </c>
      <c r="AN51" s="1047"/>
      <c r="AO51" s="1047"/>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8"/>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2" t="s">
        <v>54</v>
      </c>
      <c r="Z54" s="1029"/>
      <c r="AA54" s="1030"/>
      <c r="AB54" s="530"/>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4"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7"/>
      <c r="Z58" s="837"/>
      <c r="AA58" s="838"/>
      <c r="AB58" s="1041" t="s">
        <v>11</v>
      </c>
      <c r="AC58" s="1042"/>
      <c r="AD58" s="1043"/>
      <c r="AE58" s="1047" t="s">
        <v>357</v>
      </c>
      <c r="AF58" s="1047"/>
      <c r="AG58" s="1047"/>
      <c r="AH58" s="1047"/>
      <c r="AI58" s="1047" t="s">
        <v>363</v>
      </c>
      <c r="AJ58" s="1047"/>
      <c r="AK58" s="1047"/>
      <c r="AL58" s="1047"/>
      <c r="AM58" s="1047" t="s">
        <v>472</v>
      </c>
      <c r="AN58" s="1047"/>
      <c r="AO58" s="1047"/>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8"/>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2" t="s">
        <v>54</v>
      </c>
      <c r="Z61" s="1029"/>
      <c r="AA61" s="1030"/>
      <c r="AB61" s="530"/>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4"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7"/>
      <c r="Z65" s="837"/>
      <c r="AA65" s="838"/>
      <c r="AB65" s="1041" t="s">
        <v>11</v>
      </c>
      <c r="AC65" s="1042"/>
      <c r="AD65" s="1043"/>
      <c r="AE65" s="1047" t="s">
        <v>357</v>
      </c>
      <c r="AF65" s="1047"/>
      <c r="AG65" s="1047"/>
      <c r="AH65" s="1047"/>
      <c r="AI65" s="1047" t="s">
        <v>363</v>
      </c>
      <c r="AJ65" s="1047"/>
      <c r="AK65" s="1047"/>
      <c r="AL65" s="1047"/>
      <c r="AM65" s="1047" t="s">
        <v>472</v>
      </c>
      <c r="AN65" s="1047"/>
      <c r="AO65" s="1047"/>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8"/>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2" t="s">
        <v>54</v>
      </c>
      <c r="Z68" s="1029"/>
      <c r="AA68" s="1030"/>
      <c r="AB68" s="530"/>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2" t="s">
        <v>13</v>
      </c>
      <c r="Z69" s="1029"/>
      <c r="AA69" s="1030"/>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5"/>
      <c r="Z4" s="396"/>
      <c r="AA4" s="396"/>
      <c r="AB4" s="813"/>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60"/>
      <c r="B5" s="1061"/>
      <c r="C5" s="1061"/>
      <c r="D5" s="1061"/>
      <c r="E5" s="1061"/>
      <c r="F5" s="106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0"/>
      <c r="B6" s="1061"/>
      <c r="C6" s="1061"/>
      <c r="D6" s="1061"/>
      <c r="E6" s="1061"/>
      <c r="F6" s="106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0"/>
      <c r="B7" s="1061"/>
      <c r="C7" s="1061"/>
      <c r="D7" s="1061"/>
      <c r="E7" s="1061"/>
      <c r="F7" s="106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0"/>
      <c r="B8" s="1061"/>
      <c r="C8" s="1061"/>
      <c r="D8" s="1061"/>
      <c r="E8" s="1061"/>
      <c r="F8" s="106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0"/>
      <c r="B9" s="1061"/>
      <c r="C9" s="1061"/>
      <c r="D9" s="1061"/>
      <c r="E9" s="1061"/>
      <c r="F9" s="106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0"/>
      <c r="B10" s="1061"/>
      <c r="C10" s="1061"/>
      <c r="D10" s="1061"/>
      <c r="E10" s="1061"/>
      <c r="F10" s="106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0"/>
      <c r="B11" s="1061"/>
      <c r="C11" s="1061"/>
      <c r="D11" s="1061"/>
      <c r="E11" s="1061"/>
      <c r="F11" s="106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0"/>
      <c r="B12" s="1061"/>
      <c r="C12" s="1061"/>
      <c r="D12" s="1061"/>
      <c r="E12" s="1061"/>
      <c r="F12" s="106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0"/>
      <c r="B13" s="1061"/>
      <c r="C13" s="1061"/>
      <c r="D13" s="1061"/>
      <c r="E13" s="1061"/>
      <c r="F13" s="106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5"/>
      <c r="Z17" s="396"/>
      <c r="AA17" s="396"/>
      <c r="AB17" s="813"/>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60"/>
      <c r="B18" s="1061"/>
      <c r="C18" s="1061"/>
      <c r="D18" s="1061"/>
      <c r="E18" s="1061"/>
      <c r="F18" s="106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0"/>
      <c r="B19" s="1061"/>
      <c r="C19" s="1061"/>
      <c r="D19" s="1061"/>
      <c r="E19" s="1061"/>
      <c r="F19" s="106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0"/>
      <c r="B20" s="1061"/>
      <c r="C20" s="1061"/>
      <c r="D20" s="1061"/>
      <c r="E20" s="1061"/>
      <c r="F20" s="106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0"/>
      <c r="B21" s="1061"/>
      <c r="C21" s="1061"/>
      <c r="D21" s="1061"/>
      <c r="E21" s="1061"/>
      <c r="F21" s="106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0"/>
      <c r="B22" s="1061"/>
      <c r="C22" s="1061"/>
      <c r="D22" s="1061"/>
      <c r="E22" s="1061"/>
      <c r="F22" s="106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0"/>
      <c r="B23" s="1061"/>
      <c r="C23" s="1061"/>
      <c r="D23" s="1061"/>
      <c r="E23" s="1061"/>
      <c r="F23" s="106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0"/>
      <c r="B24" s="1061"/>
      <c r="C24" s="1061"/>
      <c r="D24" s="1061"/>
      <c r="E24" s="1061"/>
      <c r="F24" s="106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0"/>
      <c r="B25" s="1061"/>
      <c r="C25" s="1061"/>
      <c r="D25" s="1061"/>
      <c r="E25" s="1061"/>
      <c r="F25" s="106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0"/>
      <c r="B26" s="1061"/>
      <c r="C26" s="1061"/>
      <c r="D26" s="1061"/>
      <c r="E26" s="1061"/>
      <c r="F26" s="106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5"/>
      <c r="Z30" s="396"/>
      <c r="AA30" s="396"/>
      <c r="AB30" s="813"/>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60"/>
      <c r="B31" s="1061"/>
      <c r="C31" s="1061"/>
      <c r="D31" s="1061"/>
      <c r="E31" s="1061"/>
      <c r="F31" s="106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0"/>
      <c r="B32" s="1061"/>
      <c r="C32" s="1061"/>
      <c r="D32" s="1061"/>
      <c r="E32" s="1061"/>
      <c r="F32" s="106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0"/>
      <c r="B33" s="1061"/>
      <c r="C33" s="1061"/>
      <c r="D33" s="1061"/>
      <c r="E33" s="1061"/>
      <c r="F33" s="106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0"/>
      <c r="B34" s="1061"/>
      <c r="C34" s="1061"/>
      <c r="D34" s="1061"/>
      <c r="E34" s="1061"/>
      <c r="F34" s="106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0"/>
      <c r="B35" s="1061"/>
      <c r="C35" s="1061"/>
      <c r="D35" s="1061"/>
      <c r="E35" s="1061"/>
      <c r="F35" s="106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0"/>
      <c r="B36" s="1061"/>
      <c r="C36" s="1061"/>
      <c r="D36" s="1061"/>
      <c r="E36" s="1061"/>
      <c r="F36" s="106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0"/>
      <c r="B37" s="1061"/>
      <c r="C37" s="1061"/>
      <c r="D37" s="1061"/>
      <c r="E37" s="1061"/>
      <c r="F37" s="106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0"/>
      <c r="B38" s="1061"/>
      <c r="C38" s="1061"/>
      <c r="D38" s="1061"/>
      <c r="E38" s="1061"/>
      <c r="F38" s="106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0"/>
      <c r="B39" s="1061"/>
      <c r="C39" s="1061"/>
      <c r="D39" s="1061"/>
      <c r="E39" s="1061"/>
      <c r="F39" s="106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5"/>
      <c r="Z43" s="396"/>
      <c r="AA43" s="396"/>
      <c r="AB43" s="813"/>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60"/>
      <c r="B44" s="1061"/>
      <c r="C44" s="1061"/>
      <c r="D44" s="1061"/>
      <c r="E44" s="1061"/>
      <c r="F44" s="106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0"/>
      <c r="B45" s="1061"/>
      <c r="C45" s="1061"/>
      <c r="D45" s="1061"/>
      <c r="E45" s="1061"/>
      <c r="F45" s="106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0"/>
      <c r="B46" s="1061"/>
      <c r="C46" s="1061"/>
      <c r="D46" s="1061"/>
      <c r="E46" s="1061"/>
      <c r="F46" s="106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0"/>
      <c r="B47" s="1061"/>
      <c r="C47" s="1061"/>
      <c r="D47" s="1061"/>
      <c r="E47" s="1061"/>
      <c r="F47" s="106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0"/>
      <c r="B48" s="1061"/>
      <c r="C48" s="1061"/>
      <c r="D48" s="1061"/>
      <c r="E48" s="1061"/>
      <c r="F48" s="106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0"/>
      <c r="B49" s="1061"/>
      <c r="C49" s="1061"/>
      <c r="D49" s="1061"/>
      <c r="E49" s="1061"/>
      <c r="F49" s="106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0"/>
      <c r="B50" s="1061"/>
      <c r="C50" s="1061"/>
      <c r="D50" s="1061"/>
      <c r="E50" s="1061"/>
      <c r="F50" s="106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0"/>
      <c r="B51" s="1061"/>
      <c r="C51" s="1061"/>
      <c r="D51" s="1061"/>
      <c r="E51" s="1061"/>
      <c r="F51" s="106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0"/>
      <c r="B52" s="1061"/>
      <c r="C52" s="1061"/>
      <c r="D52" s="1061"/>
      <c r="E52" s="1061"/>
      <c r="F52" s="106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5"/>
      <c r="Z57" s="396"/>
      <c r="AA57" s="396"/>
      <c r="AB57" s="813"/>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60"/>
      <c r="B58" s="1061"/>
      <c r="C58" s="1061"/>
      <c r="D58" s="1061"/>
      <c r="E58" s="1061"/>
      <c r="F58" s="106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0"/>
      <c r="B59" s="1061"/>
      <c r="C59" s="1061"/>
      <c r="D59" s="1061"/>
      <c r="E59" s="1061"/>
      <c r="F59" s="106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0"/>
      <c r="B60" s="1061"/>
      <c r="C60" s="1061"/>
      <c r="D60" s="1061"/>
      <c r="E60" s="1061"/>
      <c r="F60" s="106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0"/>
      <c r="B61" s="1061"/>
      <c r="C61" s="1061"/>
      <c r="D61" s="1061"/>
      <c r="E61" s="1061"/>
      <c r="F61" s="106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0"/>
      <c r="B62" s="1061"/>
      <c r="C62" s="1061"/>
      <c r="D62" s="1061"/>
      <c r="E62" s="1061"/>
      <c r="F62" s="106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0"/>
      <c r="B63" s="1061"/>
      <c r="C63" s="1061"/>
      <c r="D63" s="1061"/>
      <c r="E63" s="1061"/>
      <c r="F63" s="106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0"/>
      <c r="B64" s="1061"/>
      <c r="C64" s="1061"/>
      <c r="D64" s="1061"/>
      <c r="E64" s="1061"/>
      <c r="F64" s="106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0"/>
      <c r="B65" s="1061"/>
      <c r="C65" s="1061"/>
      <c r="D65" s="1061"/>
      <c r="E65" s="1061"/>
      <c r="F65" s="106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0"/>
      <c r="B66" s="1061"/>
      <c r="C66" s="1061"/>
      <c r="D66" s="1061"/>
      <c r="E66" s="1061"/>
      <c r="F66" s="106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5"/>
      <c r="Z70" s="396"/>
      <c r="AA70" s="396"/>
      <c r="AB70" s="813"/>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60"/>
      <c r="B71" s="1061"/>
      <c r="C71" s="1061"/>
      <c r="D71" s="1061"/>
      <c r="E71" s="1061"/>
      <c r="F71" s="106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0"/>
      <c r="B72" s="1061"/>
      <c r="C72" s="1061"/>
      <c r="D72" s="1061"/>
      <c r="E72" s="1061"/>
      <c r="F72" s="106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0"/>
      <c r="B73" s="1061"/>
      <c r="C73" s="1061"/>
      <c r="D73" s="1061"/>
      <c r="E73" s="1061"/>
      <c r="F73" s="106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0"/>
      <c r="B74" s="1061"/>
      <c r="C74" s="1061"/>
      <c r="D74" s="1061"/>
      <c r="E74" s="1061"/>
      <c r="F74" s="106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0"/>
      <c r="B75" s="1061"/>
      <c r="C75" s="1061"/>
      <c r="D75" s="1061"/>
      <c r="E75" s="1061"/>
      <c r="F75" s="106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0"/>
      <c r="B76" s="1061"/>
      <c r="C76" s="1061"/>
      <c r="D76" s="1061"/>
      <c r="E76" s="1061"/>
      <c r="F76" s="106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0"/>
      <c r="B77" s="1061"/>
      <c r="C77" s="1061"/>
      <c r="D77" s="1061"/>
      <c r="E77" s="1061"/>
      <c r="F77" s="106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0"/>
      <c r="B78" s="1061"/>
      <c r="C78" s="1061"/>
      <c r="D78" s="1061"/>
      <c r="E78" s="1061"/>
      <c r="F78" s="106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0"/>
      <c r="B79" s="1061"/>
      <c r="C79" s="1061"/>
      <c r="D79" s="1061"/>
      <c r="E79" s="1061"/>
      <c r="F79" s="106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5"/>
      <c r="Z83" s="396"/>
      <c r="AA83" s="396"/>
      <c r="AB83" s="813"/>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60"/>
      <c r="B84" s="1061"/>
      <c r="C84" s="1061"/>
      <c r="D84" s="1061"/>
      <c r="E84" s="1061"/>
      <c r="F84" s="106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0"/>
      <c r="B85" s="1061"/>
      <c r="C85" s="1061"/>
      <c r="D85" s="1061"/>
      <c r="E85" s="1061"/>
      <c r="F85" s="106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0"/>
      <c r="B86" s="1061"/>
      <c r="C86" s="1061"/>
      <c r="D86" s="1061"/>
      <c r="E86" s="1061"/>
      <c r="F86" s="106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0"/>
      <c r="B87" s="1061"/>
      <c r="C87" s="1061"/>
      <c r="D87" s="1061"/>
      <c r="E87" s="1061"/>
      <c r="F87" s="106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0"/>
      <c r="B88" s="1061"/>
      <c r="C88" s="1061"/>
      <c r="D88" s="1061"/>
      <c r="E88" s="1061"/>
      <c r="F88" s="106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0"/>
      <c r="B89" s="1061"/>
      <c r="C89" s="1061"/>
      <c r="D89" s="1061"/>
      <c r="E89" s="1061"/>
      <c r="F89" s="106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0"/>
      <c r="B90" s="1061"/>
      <c r="C90" s="1061"/>
      <c r="D90" s="1061"/>
      <c r="E90" s="1061"/>
      <c r="F90" s="106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0"/>
      <c r="B91" s="1061"/>
      <c r="C91" s="1061"/>
      <c r="D91" s="1061"/>
      <c r="E91" s="1061"/>
      <c r="F91" s="106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0"/>
      <c r="B92" s="1061"/>
      <c r="C92" s="1061"/>
      <c r="D92" s="1061"/>
      <c r="E92" s="1061"/>
      <c r="F92" s="106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5"/>
      <c r="Z96" s="396"/>
      <c r="AA96" s="396"/>
      <c r="AB96" s="813"/>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60"/>
      <c r="B97" s="1061"/>
      <c r="C97" s="1061"/>
      <c r="D97" s="1061"/>
      <c r="E97" s="1061"/>
      <c r="F97" s="106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0"/>
      <c r="B98" s="1061"/>
      <c r="C98" s="1061"/>
      <c r="D98" s="1061"/>
      <c r="E98" s="1061"/>
      <c r="F98" s="106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0"/>
      <c r="B99" s="1061"/>
      <c r="C99" s="1061"/>
      <c r="D99" s="1061"/>
      <c r="E99" s="1061"/>
      <c r="F99" s="106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0"/>
      <c r="B100" s="1061"/>
      <c r="C100" s="1061"/>
      <c r="D100" s="1061"/>
      <c r="E100" s="1061"/>
      <c r="F100" s="106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0"/>
      <c r="B101" s="1061"/>
      <c r="C101" s="1061"/>
      <c r="D101" s="1061"/>
      <c r="E101" s="1061"/>
      <c r="F101" s="106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0"/>
      <c r="B102" s="1061"/>
      <c r="C102" s="1061"/>
      <c r="D102" s="1061"/>
      <c r="E102" s="1061"/>
      <c r="F102" s="106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0"/>
      <c r="B103" s="1061"/>
      <c r="C103" s="1061"/>
      <c r="D103" s="1061"/>
      <c r="E103" s="1061"/>
      <c r="F103" s="106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0"/>
      <c r="B104" s="1061"/>
      <c r="C104" s="1061"/>
      <c r="D104" s="1061"/>
      <c r="E104" s="1061"/>
      <c r="F104" s="106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0"/>
      <c r="B105" s="1061"/>
      <c r="C105" s="1061"/>
      <c r="D105" s="1061"/>
      <c r="E105" s="1061"/>
      <c r="F105" s="106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3"/>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60"/>
      <c r="B111" s="1061"/>
      <c r="C111" s="1061"/>
      <c r="D111" s="1061"/>
      <c r="E111" s="1061"/>
      <c r="F111" s="106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0"/>
      <c r="B112" s="1061"/>
      <c r="C112" s="1061"/>
      <c r="D112" s="1061"/>
      <c r="E112" s="1061"/>
      <c r="F112" s="106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0"/>
      <c r="B113" s="1061"/>
      <c r="C113" s="1061"/>
      <c r="D113" s="1061"/>
      <c r="E113" s="1061"/>
      <c r="F113" s="106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0"/>
      <c r="B114" s="1061"/>
      <c r="C114" s="1061"/>
      <c r="D114" s="1061"/>
      <c r="E114" s="1061"/>
      <c r="F114" s="106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0"/>
      <c r="B115" s="1061"/>
      <c r="C115" s="1061"/>
      <c r="D115" s="1061"/>
      <c r="E115" s="1061"/>
      <c r="F115" s="106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0"/>
      <c r="B116" s="1061"/>
      <c r="C116" s="1061"/>
      <c r="D116" s="1061"/>
      <c r="E116" s="1061"/>
      <c r="F116" s="106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0"/>
      <c r="B117" s="1061"/>
      <c r="C117" s="1061"/>
      <c r="D117" s="1061"/>
      <c r="E117" s="1061"/>
      <c r="F117" s="106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0"/>
      <c r="B118" s="1061"/>
      <c r="C118" s="1061"/>
      <c r="D118" s="1061"/>
      <c r="E118" s="1061"/>
      <c r="F118" s="106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0"/>
      <c r="B119" s="1061"/>
      <c r="C119" s="1061"/>
      <c r="D119" s="1061"/>
      <c r="E119" s="1061"/>
      <c r="F119" s="106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3"/>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60"/>
      <c r="B124" s="1061"/>
      <c r="C124" s="1061"/>
      <c r="D124" s="1061"/>
      <c r="E124" s="1061"/>
      <c r="F124" s="106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0"/>
      <c r="B125" s="1061"/>
      <c r="C125" s="1061"/>
      <c r="D125" s="1061"/>
      <c r="E125" s="1061"/>
      <c r="F125" s="106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0"/>
      <c r="B126" s="1061"/>
      <c r="C126" s="1061"/>
      <c r="D126" s="1061"/>
      <c r="E126" s="1061"/>
      <c r="F126" s="106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0"/>
      <c r="B127" s="1061"/>
      <c r="C127" s="1061"/>
      <c r="D127" s="1061"/>
      <c r="E127" s="1061"/>
      <c r="F127" s="106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0"/>
      <c r="B128" s="1061"/>
      <c r="C128" s="1061"/>
      <c r="D128" s="1061"/>
      <c r="E128" s="1061"/>
      <c r="F128" s="106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0"/>
      <c r="B129" s="1061"/>
      <c r="C129" s="1061"/>
      <c r="D129" s="1061"/>
      <c r="E129" s="1061"/>
      <c r="F129" s="106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0"/>
      <c r="B130" s="1061"/>
      <c r="C130" s="1061"/>
      <c r="D130" s="1061"/>
      <c r="E130" s="1061"/>
      <c r="F130" s="106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0"/>
      <c r="B131" s="1061"/>
      <c r="C131" s="1061"/>
      <c r="D131" s="1061"/>
      <c r="E131" s="1061"/>
      <c r="F131" s="106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0"/>
      <c r="B132" s="1061"/>
      <c r="C132" s="1061"/>
      <c r="D132" s="1061"/>
      <c r="E132" s="1061"/>
      <c r="F132" s="106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3"/>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60"/>
      <c r="B137" s="1061"/>
      <c r="C137" s="1061"/>
      <c r="D137" s="1061"/>
      <c r="E137" s="1061"/>
      <c r="F137" s="106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0"/>
      <c r="B138" s="1061"/>
      <c r="C138" s="1061"/>
      <c r="D138" s="1061"/>
      <c r="E138" s="1061"/>
      <c r="F138" s="106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0"/>
      <c r="B139" s="1061"/>
      <c r="C139" s="1061"/>
      <c r="D139" s="1061"/>
      <c r="E139" s="1061"/>
      <c r="F139" s="106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0"/>
      <c r="B140" s="1061"/>
      <c r="C140" s="1061"/>
      <c r="D140" s="1061"/>
      <c r="E140" s="1061"/>
      <c r="F140" s="106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0"/>
      <c r="B141" s="1061"/>
      <c r="C141" s="1061"/>
      <c r="D141" s="1061"/>
      <c r="E141" s="1061"/>
      <c r="F141" s="106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0"/>
      <c r="B142" s="1061"/>
      <c r="C142" s="1061"/>
      <c r="D142" s="1061"/>
      <c r="E142" s="1061"/>
      <c r="F142" s="106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0"/>
      <c r="B143" s="1061"/>
      <c r="C143" s="1061"/>
      <c r="D143" s="1061"/>
      <c r="E143" s="1061"/>
      <c r="F143" s="106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0"/>
      <c r="B144" s="1061"/>
      <c r="C144" s="1061"/>
      <c r="D144" s="1061"/>
      <c r="E144" s="1061"/>
      <c r="F144" s="106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0"/>
      <c r="B145" s="1061"/>
      <c r="C145" s="1061"/>
      <c r="D145" s="1061"/>
      <c r="E145" s="1061"/>
      <c r="F145" s="106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3"/>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60"/>
      <c r="B150" s="1061"/>
      <c r="C150" s="1061"/>
      <c r="D150" s="1061"/>
      <c r="E150" s="1061"/>
      <c r="F150" s="106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0"/>
      <c r="B151" s="1061"/>
      <c r="C151" s="1061"/>
      <c r="D151" s="1061"/>
      <c r="E151" s="1061"/>
      <c r="F151" s="106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0"/>
      <c r="B152" s="1061"/>
      <c r="C152" s="1061"/>
      <c r="D152" s="1061"/>
      <c r="E152" s="1061"/>
      <c r="F152" s="106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0"/>
      <c r="B153" s="1061"/>
      <c r="C153" s="1061"/>
      <c r="D153" s="1061"/>
      <c r="E153" s="1061"/>
      <c r="F153" s="106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0"/>
      <c r="B154" s="1061"/>
      <c r="C154" s="1061"/>
      <c r="D154" s="1061"/>
      <c r="E154" s="1061"/>
      <c r="F154" s="106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0"/>
      <c r="B155" s="1061"/>
      <c r="C155" s="1061"/>
      <c r="D155" s="1061"/>
      <c r="E155" s="1061"/>
      <c r="F155" s="106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0"/>
      <c r="B156" s="1061"/>
      <c r="C156" s="1061"/>
      <c r="D156" s="1061"/>
      <c r="E156" s="1061"/>
      <c r="F156" s="106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0"/>
      <c r="B157" s="1061"/>
      <c r="C157" s="1061"/>
      <c r="D157" s="1061"/>
      <c r="E157" s="1061"/>
      <c r="F157" s="106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0"/>
      <c r="B158" s="1061"/>
      <c r="C158" s="1061"/>
      <c r="D158" s="1061"/>
      <c r="E158" s="1061"/>
      <c r="F158" s="106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3"/>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60"/>
      <c r="B164" s="1061"/>
      <c r="C164" s="1061"/>
      <c r="D164" s="1061"/>
      <c r="E164" s="1061"/>
      <c r="F164" s="106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0"/>
      <c r="B165" s="1061"/>
      <c r="C165" s="1061"/>
      <c r="D165" s="1061"/>
      <c r="E165" s="1061"/>
      <c r="F165" s="106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0"/>
      <c r="B166" s="1061"/>
      <c r="C166" s="1061"/>
      <c r="D166" s="1061"/>
      <c r="E166" s="1061"/>
      <c r="F166" s="106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0"/>
      <c r="B167" s="1061"/>
      <c r="C167" s="1061"/>
      <c r="D167" s="1061"/>
      <c r="E167" s="1061"/>
      <c r="F167" s="106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0"/>
      <c r="B168" s="1061"/>
      <c r="C168" s="1061"/>
      <c r="D168" s="1061"/>
      <c r="E168" s="1061"/>
      <c r="F168" s="106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0"/>
      <c r="B169" s="1061"/>
      <c r="C169" s="1061"/>
      <c r="D169" s="1061"/>
      <c r="E169" s="1061"/>
      <c r="F169" s="106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0"/>
      <c r="B170" s="1061"/>
      <c r="C170" s="1061"/>
      <c r="D170" s="1061"/>
      <c r="E170" s="1061"/>
      <c r="F170" s="106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0"/>
      <c r="B171" s="1061"/>
      <c r="C171" s="1061"/>
      <c r="D171" s="1061"/>
      <c r="E171" s="1061"/>
      <c r="F171" s="106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0"/>
      <c r="B172" s="1061"/>
      <c r="C172" s="1061"/>
      <c r="D172" s="1061"/>
      <c r="E172" s="1061"/>
      <c r="F172" s="106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3"/>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60"/>
      <c r="B177" s="1061"/>
      <c r="C177" s="1061"/>
      <c r="D177" s="1061"/>
      <c r="E177" s="1061"/>
      <c r="F177" s="106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0"/>
      <c r="B178" s="1061"/>
      <c r="C178" s="1061"/>
      <c r="D178" s="1061"/>
      <c r="E178" s="1061"/>
      <c r="F178" s="106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0"/>
      <c r="B179" s="1061"/>
      <c r="C179" s="1061"/>
      <c r="D179" s="1061"/>
      <c r="E179" s="1061"/>
      <c r="F179" s="106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0"/>
      <c r="B180" s="1061"/>
      <c r="C180" s="1061"/>
      <c r="D180" s="1061"/>
      <c r="E180" s="1061"/>
      <c r="F180" s="106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0"/>
      <c r="B181" s="1061"/>
      <c r="C181" s="1061"/>
      <c r="D181" s="1061"/>
      <c r="E181" s="1061"/>
      <c r="F181" s="106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0"/>
      <c r="B182" s="1061"/>
      <c r="C182" s="1061"/>
      <c r="D182" s="1061"/>
      <c r="E182" s="1061"/>
      <c r="F182" s="106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0"/>
      <c r="B183" s="1061"/>
      <c r="C183" s="1061"/>
      <c r="D183" s="1061"/>
      <c r="E183" s="1061"/>
      <c r="F183" s="106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0"/>
      <c r="B184" s="1061"/>
      <c r="C184" s="1061"/>
      <c r="D184" s="1061"/>
      <c r="E184" s="1061"/>
      <c r="F184" s="106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0"/>
      <c r="B185" s="1061"/>
      <c r="C185" s="1061"/>
      <c r="D185" s="1061"/>
      <c r="E185" s="1061"/>
      <c r="F185" s="106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3"/>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60"/>
      <c r="B190" s="1061"/>
      <c r="C190" s="1061"/>
      <c r="D190" s="1061"/>
      <c r="E190" s="1061"/>
      <c r="F190" s="106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0"/>
      <c r="B191" s="1061"/>
      <c r="C191" s="1061"/>
      <c r="D191" s="1061"/>
      <c r="E191" s="1061"/>
      <c r="F191" s="106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0"/>
      <c r="B192" s="1061"/>
      <c r="C192" s="1061"/>
      <c r="D192" s="1061"/>
      <c r="E192" s="1061"/>
      <c r="F192" s="106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0"/>
      <c r="B193" s="1061"/>
      <c r="C193" s="1061"/>
      <c r="D193" s="1061"/>
      <c r="E193" s="1061"/>
      <c r="F193" s="106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0"/>
      <c r="B194" s="1061"/>
      <c r="C194" s="1061"/>
      <c r="D194" s="1061"/>
      <c r="E194" s="1061"/>
      <c r="F194" s="106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0"/>
      <c r="B195" s="1061"/>
      <c r="C195" s="1061"/>
      <c r="D195" s="1061"/>
      <c r="E195" s="1061"/>
      <c r="F195" s="106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0"/>
      <c r="B196" s="1061"/>
      <c r="C196" s="1061"/>
      <c r="D196" s="1061"/>
      <c r="E196" s="1061"/>
      <c r="F196" s="106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0"/>
      <c r="B197" s="1061"/>
      <c r="C197" s="1061"/>
      <c r="D197" s="1061"/>
      <c r="E197" s="1061"/>
      <c r="F197" s="106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0"/>
      <c r="B198" s="1061"/>
      <c r="C198" s="1061"/>
      <c r="D198" s="1061"/>
      <c r="E198" s="1061"/>
      <c r="F198" s="106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3"/>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60"/>
      <c r="B203" s="1061"/>
      <c r="C203" s="1061"/>
      <c r="D203" s="1061"/>
      <c r="E203" s="1061"/>
      <c r="F203" s="106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0"/>
      <c r="B204" s="1061"/>
      <c r="C204" s="1061"/>
      <c r="D204" s="1061"/>
      <c r="E204" s="1061"/>
      <c r="F204" s="106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0"/>
      <c r="B205" s="1061"/>
      <c r="C205" s="1061"/>
      <c r="D205" s="1061"/>
      <c r="E205" s="1061"/>
      <c r="F205" s="106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0"/>
      <c r="B206" s="1061"/>
      <c r="C206" s="1061"/>
      <c r="D206" s="1061"/>
      <c r="E206" s="1061"/>
      <c r="F206" s="106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0"/>
      <c r="B207" s="1061"/>
      <c r="C207" s="1061"/>
      <c r="D207" s="1061"/>
      <c r="E207" s="1061"/>
      <c r="F207" s="106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0"/>
      <c r="B208" s="1061"/>
      <c r="C208" s="1061"/>
      <c r="D208" s="1061"/>
      <c r="E208" s="1061"/>
      <c r="F208" s="106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0"/>
      <c r="B209" s="1061"/>
      <c r="C209" s="1061"/>
      <c r="D209" s="1061"/>
      <c r="E209" s="1061"/>
      <c r="F209" s="106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0"/>
      <c r="B210" s="1061"/>
      <c r="C210" s="1061"/>
      <c r="D210" s="1061"/>
      <c r="E210" s="1061"/>
      <c r="F210" s="106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0"/>
      <c r="B211" s="1061"/>
      <c r="C211" s="1061"/>
      <c r="D211" s="1061"/>
      <c r="E211" s="1061"/>
      <c r="F211" s="106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3"/>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60"/>
      <c r="B217" s="1061"/>
      <c r="C217" s="1061"/>
      <c r="D217" s="1061"/>
      <c r="E217" s="1061"/>
      <c r="F217" s="106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0"/>
      <c r="B218" s="1061"/>
      <c r="C218" s="1061"/>
      <c r="D218" s="1061"/>
      <c r="E218" s="1061"/>
      <c r="F218" s="106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0"/>
      <c r="B219" s="1061"/>
      <c r="C219" s="1061"/>
      <c r="D219" s="1061"/>
      <c r="E219" s="1061"/>
      <c r="F219" s="106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0"/>
      <c r="B220" s="1061"/>
      <c r="C220" s="1061"/>
      <c r="D220" s="1061"/>
      <c r="E220" s="1061"/>
      <c r="F220" s="106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0"/>
      <c r="B221" s="1061"/>
      <c r="C221" s="1061"/>
      <c r="D221" s="1061"/>
      <c r="E221" s="1061"/>
      <c r="F221" s="106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0"/>
      <c r="B222" s="1061"/>
      <c r="C222" s="1061"/>
      <c r="D222" s="1061"/>
      <c r="E222" s="1061"/>
      <c r="F222" s="106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0"/>
      <c r="B223" s="1061"/>
      <c r="C223" s="1061"/>
      <c r="D223" s="1061"/>
      <c r="E223" s="1061"/>
      <c r="F223" s="106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0"/>
      <c r="B224" s="1061"/>
      <c r="C224" s="1061"/>
      <c r="D224" s="1061"/>
      <c r="E224" s="1061"/>
      <c r="F224" s="106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0"/>
      <c r="B225" s="1061"/>
      <c r="C225" s="1061"/>
      <c r="D225" s="1061"/>
      <c r="E225" s="1061"/>
      <c r="F225" s="106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3"/>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60"/>
      <c r="B230" s="1061"/>
      <c r="C230" s="1061"/>
      <c r="D230" s="1061"/>
      <c r="E230" s="1061"/>
      <c r="F230" s="106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0"/>
      <c r="B231" s="1061"/>
      <c r="C231" s="1061"/>
      <c r="D231" s="1061"/>
      <c r="E231" s="1061"/>
      <c r="F231" s="106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0"/>
      <c r="B232" s="1061"/>
      <c r="C232" s="1061"/>
      <c r="D232" s="1061"/>
      <c r="E232" s="1061"/>
      <c r="F232" s="106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0"/>
      <c r="B233" s="1061"/>
      <c r="C233" s="1061"/>
      <c r="D233" s="1061"/>
      <c r="E233" s="1061"/>
      <c r="F233" s="106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0"/>
      <c r="B234" s="1061"/>
      <c r="C234" s="1061"/>
      <c r="D234" s="1061"/>
      <c r="E234" s="1061"/>
      <c r="F234" s="106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0"/>
      <c r="B235" s="1061"/>
      <c r="C235" s="1061"/>
      <c r="D235" s="1061"/>
      <c r="E235" s="1061"/>
      <c r="F235" s="106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0"/>
      <c r="B236" s="1061"/>
      <c r="C236" s="1061"/>
      <c r="D236" s="1061"/>
      <c r="E236" s="1061"/>
      <c r="F236" s="106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0"/>
      <c r="B237" s="1061"/>
      <c r="C237" s="1061"/>
      <c r="D237" s="1061"/>
      <c r="E237" s="1061"/>
      <c r="F237" s="106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0"/>
      <c r="B238" s="1061"/>
      <c r="C238" s="1061"/>
      <c r="D238" s="1061"/>
      <c r="E238" s="1061"/>
      <c r="F238" s="106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3"/>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60"/>
      <c r="B243" s="1061"/>
      <c r="C243" s="1061"/>
      <c r="D243" s="1061"/>
      <c r="E243" s="1061"/>
      <c r="F243" s="106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0"/>
      <c r="B244" s="1061"/>
      <c r="C244" s="1061"/>
      <c r="D244" s="1061"/>
      <c r="E244" s="1061"/>
      <c r="F244" s="106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0"/>
      <c r="B245" s="1061"/>
      <c r="C245" s="1061"/>
      <c r="D245" s="1061"/>
      <c r="E245" s="1061"/>
      <c r="F245" s="106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0"/>
      <c r="B246" s="1061"/>
      <c r="C246" s="1061"/>
      <c r="D246" s="1061"/>
      <c r="E246" s="1061"/>
      <c r="F246" s="106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0"/>
      <c r="B247" s="1061"/>
      <c r="C247" s="1061"/>
      <c r="D247" s="1061"/>
      <c r="E247" s="1061"/>
      <c r="F247" s="106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0"/>
      <c r="B248" s="1061"/>
      <c r="C248" s="1061"/>
      <c r="D248" s="1061"/>
      <c r="E248" s="1061"/>
      <c r="F248" s="106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0"/>
      <c r="B249" s="1061"/>
      <c r="C249" s="1061"/>
      <c r="D249" s="1061"/>
      <c r="E249" s="1061"/>
      <c r="F249" s="106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0"/>
      <c r="B250" s="1061"/>
      <c r="C250" s="1061"/>
      <c r="D250" s="1061"/>
      <c r="E250" s="1061"/>
      <c r="F250" s="106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0"/>
      <c r="B251" s="1061"/>
      <c r="C251" s="1061"/>
      <c r="D251" s="1061"/>
      <c r="E251" s="1061"/>
      <c r="F251" s="106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3"/>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60"/>
      <c r="B256" s="1061"/>
      <c r="C256" s="1061"/>
      <c r="D256" s="1061"/>
      <c r="E256" s="1061"/>
      <c r="F256" s="106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0"/>
      <c r="B257" s="1061"/>
      <c r="C257" s="1061"/>
      <c r="D257" s="1061"/>
      <c r="E257" s="1061"/>
      <c r="F257" s="106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0"/>
      <c r="B258" s="1061"/>
      <c r="C258" s="1061"/>
      <c r="D258" s="1061"/>
      <c r="E258" s="1061"/>
      <c r="F258" s="106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0"/>
      <c r="B259" s="1061"/>
      <c r="C259" s="1061"/>
      <c r="D259" s="1061"/>
      <c r="E259" s="1061"/>
      <c r="F259" s="106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0"/>
      <c r="B260" s="1061"/>
      <c r="C260" s="1061"/>
      <c r="D260" s="1061"/>
      <c r="E260" s="1061"/>
      <c r="F260" s="106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0"/>
      <c r="B261" s="1061"/>
      <c r="C261" s="1061"/>
      <c r="D261" s="1061"/>
      <c r="E261" s="1061"/>
      <c r="F261" s="106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0"/>
      <c r="B262" s="1061"/>
      <c r="C262" s="1061"/>
      <c r="D262" s="1061"/>
      <c r="E262" s="1061"/>
      <c r="F262" s="106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0"/>
      <c r="B263" s="1061"/>
      <c r="C263" s="1061"/>
      <c r="D263" s="1061"/>
      <c r="E263" s="1061"/>
      <c r="F263" s="106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0"/>
      <c r="B264" s="1061"/>
      <c r="C264" s="1061"/>
      <c r="D264" s="1061"/>
      <c r="E264" s="1061"/>
      <c r="F264" s="106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2018-08-23T06:02:25Z</cp:lastPrinted>
  <dcterms:created xsi:type="dcterms:W3CDTF">2012-03-13T00:50:25Z</dcterms:created>
  <dcterms:modified xsi:type="dcterms:W3CDTF">2020-11-20T06:22:05Z</dcterms:modified>
</cp:coreProperties>
</file>