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500_職業安定局雇用開発部　就労支援室\12_予算決算（就労支援室）\05_行政事業レビュー\30年度\04　（最終公表）行政事業レビュー\○　レビュー最終公表提出版\（最終公表）外部有識者点検対象\0816提出（会計課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<sst xmlns="http://schemas.openxmlformats.org/spreadsheetml/2006/main" count="3029" uniqueCount="663">
  <si>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</si>
  <si>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</si>
  <si>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</si>
  <si>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</si>
  <si>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</si>
  <si>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</si>
  <si>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</si>
  <si>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</si>
  <si>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</si>
  <si>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</si>
  <si>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</si>
  <si>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</si>
  <si>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</si>
  <si>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</si>
  <si>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</si>
  <si>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</si>
  <si>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</si>
  <si>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</si>
  <si>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</si>
  <si>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</si>
  <si>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</si>
  <si>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</si>
  <si>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</si>
  <si>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</si>
  <si>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</si>
  <si>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</si>
  <si>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</si>
  <si>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</si>
  <si>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</si>
  <si>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</si>
  <si>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</si>
  <si>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</si>
  <si>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</si>
  <si>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</si>
  <si>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</si>
  <si>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</si>
  <si>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</si>
  <si>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</si>
  <si>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</si>
  <si>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</si>
  <si>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</si>
  <si>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</si>
  <si>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</si>
  <si>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</si>
  <si>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</si>
  <si>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</si>
  <si>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</si>
  <si>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</si>
  <si>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</si>
  <si>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</si>
  <si>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</si>
  <si>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</si>
  <si>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</si>
  <si>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</si>
  <si>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</si>
  <si>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</si>
  <si>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</si>
  <si>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</si>
  <si>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</si>
  <si>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</si>
  <si>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</si>
  <si>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</si>
  <si>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</si>
  <si>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</si>
  <si>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</si>
  <si>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</si>
  <si>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</si>
  <si>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</si>
  <si>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</si>
  <si>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</si>
  <si>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</si>
  <si>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</si>
  <si>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</si>
  <si>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</si>
  <si>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</si>
  <si>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</si>
  <si>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</si>
  <si>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</si>
  <si>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</si>
  <si>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</si>
  <si>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</si>
  <si>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</si>
  <si>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</si>
  <si>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</si>
  <si>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</si>
  <si>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</si>
  <si>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</si>
  <si>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</si>
  <si>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</si>
  <si>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</si>
  <si>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</si>
  <si>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</si>
  <si>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</si>
  <si>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</si>
  <si>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</si>
  <si>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</si>
  <si>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</si>
  <si>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</si>
  <si>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</si>
  <si>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</si>
  <si>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</si>
  <si>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</si>
  <si>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</si>
  <si>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</si>
  <si>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</si>
  <si>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</si>
  <si>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</si>
  <si>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</si>
  <si>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</si>
  <si>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</si>
  <si>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</si>
  <si>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</si>
  <si>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</si>
  <si>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</si>
  <si>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</si>
  <si>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</si>
  <si>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</si>
  <si>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</si>
  <si>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</si>
  <si>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</si>
  <si>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</si>
  <si>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</si>
  <si>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</si>
  <si>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</si>
  <si>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</si>
  <si>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</si>
  <si>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</si>
  <si>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</si>
  <si>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</si>
  <si>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</si>
  <si>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</si>
  <si>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</si>
  <si>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</si>
  <si>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</si>
  <si>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</si>
  <si>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</si>
  <si>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</si>
  <si>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</si>
  <si>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</si>
  <si>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</si>
  <si>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</si>
  <si>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</si>
  <si>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</si>
  <si>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</si>
  <si>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</si>
  <si>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</si>
  <si>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</si>
  <si>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</si>
  <si>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</si>
  <si>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</si>
  <si>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</si>
  <si>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</si>
  <si>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</si>
  <si>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</si>
  <si>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</si>
  <si>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</si>
  <si>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</si>
  <si>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</si>
  <si>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</si>
  <si>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</si>
  <si>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</si>
  <si>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</si>
  <si>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</si>
  <si>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</si>
  <si>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</si>
  <si>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</si>
  <si>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</si>
  <si>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</si>
  <si>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</si>
  <si>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</si>
  <si>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</si>
  <si>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</si>
  <si>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</si>
  <si>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</si>
  <si>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</si>
  <si>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</si>
  <si>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</si>
  <si>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</si>
  <si>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</si>
  <si>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</si>
  <si>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</si>
  <si>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</si>
  <si>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</si>
  <si>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</si>
  <si>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</si>
  <si>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</si>
  <si>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</si>
  <si>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</si>
  <si>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</si>
  <si>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</si>
  <si>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</si>
  <si>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</si>
  <si>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</si>
  <si>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</si>
  <si>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</si>
  <si>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</si>
  <si>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</si>
  <si>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</si>
  <si>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</si>
  <si>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</si>
  <si>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</si>
  <si>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</si>
  <si>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</si>
  <si>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</si>
  <si>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</si>
  <si>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</si>
  <si>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</si>
  <si>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</si>
  <si>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</si>
  <si>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</si>
  <si>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</si>
  <si>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</si>
  <si>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</si>
  <si>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</si>
  <si>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</si>
  <si>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</si>
  <si>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</si>
  <si>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</si>
  <si>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</si>
  <si>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</si>
  <si>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</si>
  <si>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</si>
  <si>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</si>
  <si>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</si>
  <si>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</si>
  <si>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</si>
  <si>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</si>
  <si>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</si>
  <si>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</si>
  <si>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</si>
  <si>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</si>
  <si>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</si>
  <si>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</si>
  <si>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</si>
  <si>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</si>
  <si>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</si>
  <si>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</si>
  <si>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</si>
  <si>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</si>
  <si>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</si>
  <si>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</si>
  <si>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</si>
  <si>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</si>
  <si>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</si>
  <si>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</si>
  <si>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</si>
  <si>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</si>
  <si>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</si>
  <si>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</si>
  <si>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</si>
  <si>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</si>
  <si>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</si>
  <si>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</si>
  <si>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</si>
  <si>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</si>
  <si>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</si>
  <si>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</si>
  <si>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</si>
  <si>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</si>
  <si>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</si>
  <si>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</si>
  <si>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</si>
  <si>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</si>
  <si>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</si>
  <si>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</si>
  <si>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</si>
  <si>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</si>
  <si>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</si>
  <si>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</si>
  <si>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</si>
  <si>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</si>
  <si>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</si>
  <si>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</si>
  <si>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</si>
  <si>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</si>
  <si>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</si>
  <si>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</si>
  <si>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</si>
  <si>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</si>
  <si>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</si>
  <si>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</si>
  <si>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</si>
  <si>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</si>
  <si>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</si>
  <si>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</si>
  <si>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</si>
  <si>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</si>
  <si>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</si>
  <si>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</si>
  <si>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</si>
  <si>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</si>
  <si>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</si>
  <si>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</si>
  <si>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</si>
  <si>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</si>
  <si>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</si>
  <si>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</si>
  <si>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</si>
  <si>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</si>
  <si>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</si>
  <si>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</si>
  <si>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</si>
  <si>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</si>
  <si>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</si>
  <si>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</si>
  <si>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</si>
  <si>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</si>
  <si>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</si>
  <si>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</si>
  <si>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</si>
  <si>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</si>
  <si>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</si>
  <si>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</si>
  <si>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</si>
  <si>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</si>
  <si>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</si>
  <si>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</si>
  <si>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</si>
  <si>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</si>
  <si>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</si>
  <si>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</si>
  <si>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</si>
  <si>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</si>
  <si>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</si>
  <si>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</si>
  <si>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</si>
  <si>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</si>
  <si>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</si>
  <si>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</si>
  <si>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</si>
  <si>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</si>
  <si>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</si>
  <si>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</si>
  <si>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</si>
  <si>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</si>
  <si>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</si>
  <si>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</si>
  <si>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</si>
  <si>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</si>
  <si>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</si>
  <si>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</si>
  <si>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</si>
  <si>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</si>
  <si>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</si>
  <si>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</si>
  <si>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</si>
  <si>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</si>
  <si>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</si>
  <si>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</si>
  <si>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</si>
  <si>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</si>
  <si>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</si>
  <si>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</si>
  <si>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</si>
  <si>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</si>
  <si>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</si>
  <si>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</si>
  <si>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</si>
  <si>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</si>
  <si>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</si>
  <si>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</si>
  <si>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</si>
  <si>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</si>
  <si>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</si>
  <si>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</si>
  <si>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</si>
  <si>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</si>
  <si>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</si>
  <si>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</si>
  <si>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</si>
  <si>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</si>
  <si>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</si>
  <si>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</si>
  <si>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</si>
  <si>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</si>
  <si>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</si>
  <si>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</si>
  <si>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</si>
  <si>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</si>
  <si>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</si>
  <si>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</si>
  <si>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</si>
  <si>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</si>
  <si>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</si>
  <si>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</si>
  <si>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</si>
  <si>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</si>
  <si>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</si>
  <si>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</si>
  <si>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</si>
  <si>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</si>
  <si>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</si>
  <si>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</si>
  <si>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</si>
  <si>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</si>
  <si>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</si>
  <si>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</si>
  <si>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</si>
  <si>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</si>
  <si>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</si>
  <si>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</si>
  <si>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</si>
  <si>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</si>
  <si>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</si>
  <si>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</si>
  <si>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</si>
  <si>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</si>
  <si>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</si>
  <si>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</si>
  <si>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</si>
  <si>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</si>
  <si>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</si>
  <si>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</si>
  <si>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</si>
  <si>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</si>
  <si>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</si>
  <si>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</si>
  <si>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</si>
  <si>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</si>
  <si>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</si>
  <si>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</si>
  <si>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</si>
  <si>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</si>
  <si>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</si>
  <si>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</si>
  <si>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</si>
  <si>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</si>
  <si>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</si>
  <si>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</si>
  <si>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</si>
  <si>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</si>
  <si>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</si>
  <si>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</si>
  <si>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</si>
  <si>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</si>
  <si>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</si>
  <si>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</si>
  <si>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</si>
  <si>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</si>
  <si>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</si>
  <si>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</si>
  <si>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</si>
  <si>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</si>
  <si>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</si>
  <si>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</si>
  <si>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</si>
  <si>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</si>
  <si>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</si>
  <si>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</si>
  <si>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</si>
  <si>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</si>
  <si>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</si>
  <si>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</si>
  <si>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</si>
  <si>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</si>
  <si>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</si>
  <si>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</si>
  <si>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</si>
  <si>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</si>
  <si>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</si>
  <si>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</si>
  <si>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</si>
  <si>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</si>
  <si>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</si>
  <si>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</si>
  <si>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</si>
  <si>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</si>
  <si>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</si>
  <si>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</si>
  <si>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</si>
  <si>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</si>
  <si>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</si>
  <si>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</si>
  <si>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</si>
  <si>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</si>
  <si>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</si>
  <si>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</si>
  <si>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</si>
  <si>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</si>
  <si>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</si>
  <si>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</si>
  <si>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</si>
  <si>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</si>
  <si>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</si>
  <si>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</si>
  <si>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</si>
  <si>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</si>
  <si>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</si>
  <si>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</si>
  <si>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</si>
  <si>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</si>
  <si>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</si>
  <si>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</si>
  <si>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</si>
  <si>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</si>
  <si>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</si>
  <si>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</si>
  <si>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</si>
  <si>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</si>
  <si>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</si>
  <si>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</si>
  <si>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</si>
  <si>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</si>
  <si>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</si>
  <si>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</si>
  <si>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</si>
  <si>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</si>
  <si>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</si>
  <si>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</si>
  <si>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</si>
  <si>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</si>
  <si>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</si>
  <si>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</si>
  <si>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</si>
  <si>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</si>
  <si>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</si>
  <si>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</si>
  <si>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</si>
  <si>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</si>
  <si>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</si>
  <si>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</si>
  <si>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</si>
  <si>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</si>
  <si>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</si>
  <si>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</si>
  <si>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</si>
  <si>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</si>
  <si>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</si>
  <si>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</si>
  <si>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</si>
  <si>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</si>
  <si>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</si>
  <si>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</si>
  <si>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</si>
  <si>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</si>
  <si>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</si>
  <si>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</si>
  <si>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</si>
  <si>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</si>
  <si>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</si>
  <si>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</si>
  <si>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</si>
  <si>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</si>
  <si>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</si>
  <si>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</si>
  <si>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</si>
  <si>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</si>
  <si>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</si>
  <si>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</si>
  <si>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特定求職者雇用開発助成金（生活保護受給者等雇用開発コース）の支給</t>
    <rPh sb="21" eb="23">
      <t>コヨウ</t>
    </rPh>
    <rPh sb="23" eb="25">
      <t>カイハツ</t>
    </rPh>
    <rPh sb="30" eb="32">
      <t>シキュウ</t>
    </rPh>
    <phoneticPr fontId="5"/>
  </si>
  <si>
    <t>職業安定局雇用開発部</t>
    <rPh sb="0" eb="2">
      <t>ショクギョウ</t>
    </rPh>
    <rPh sb="2" eb="4">
      <t>アンテイ</t>
    </rPh>
    <rPh sb="4" eb="5">
      <t>キョク</t>
    </rPh>
    <rPh sb="5" eb="7">
      <t>コヨウ</t>
    </rPh>
    <rPh sb="7" eb="9">
      <t>カイハツ</t>
    </rPh>
    <rPh sb="9" eb="10">
      <t>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</si>
  <si>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</si>
  <si>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5">
      <t>シエンシツ</t>
    </rPh>
    <rPh sb="5" eb="6">
      <t>チョウ</t>
    </rPh>
    <rPh sb="7" eb="9">
      <t>イトウ</t>
    </rPh>
    <rPh sb="10" eb="12">
      <t>ヒロユキ</t>
    </rPh>
    <phoneticPr fontId="5"/>
  </si>
  <si>
    <t>○</t>
  </si>
  <si>
    <t>雇用保険法第62条第1項第3号及び第6号
雇用保険法施行規則第109条及び110条</t>
    <phoneticPr fontId="5"/>
  </si>
  <si>
    <t>「ニッポン一億総活躍プラン」（平成28年6月2日閣議決定）</t>
    <phoneticPr fontId="5"/>
  </si>
  <si>
    <t>生活保護受給者等を公共職業安定所等の紹介により、継続して雇用する労働者として雇い入れる事業主に対し助成を行うことにより、その円滑な就職を促進すること等を目的とする。</t>
    <phoneticPr fontId="5"/>
  </si>
  <si>
    <t>生活保護受給者等を公共職業安定所等の紹介により、継続して雇用する労働者として雇い入れる事業主に対して助成を行う。
（中小企業60万円・中小企業以外50万円)</t>
    <phoneticPr fontId="5"/>
  </si>
  <si>
    <t>-</t>
    <phoneticPr fontId="5"/>
  </si>
  <si>
    <t>-</t>
  </si>
  <si>
    <t>-</t>
    <phoneticPr fontId="5"/>
  </si>
  <si>
    <t>-</t>
    <phoneticPr fontId="5"/>
  </si>
  <si>
    <t>雇用安定等給付金</t>
    <phoneticPr fontId="5"/>
  </si>
  <si>
    <t>　平成29年４月から平成29年９月末までに雇い入れられた生活保護受給者等のうち、６ヶ月間継続して雇用された割合を50％以上とする。　　</t>
    <rPh sb="59" eb="61">
      <t>イジョウ</t>
    </rPh>
    <phoneticPr fontId="5"/>
  </si>
  <si>
    <t>　平成29年４月から平成29年９月末までに雇い入れられた生活保護受給者等のうち、６ヶ月間継続して雇用された割合</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</si>
  <si>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</si>
  <si>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</si>
  <si>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</si>
  <si>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</si>
  <si>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</si>
  <si>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</si>
  <si>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単位当たりコスト＝X／Y
X：実績額（千円）
Y：支給決定件数</t>
    <rPh sb="0" eb="2">
      <t>タンイ</t>
    </rPh>
    <rPh sb="2" eb="3">
      <t>ア</t>
    </rPh>
    <rPh sb="16" eb="19">
      <t>ジッセキガク</t>
    </rPh>
    <rPh sb="20" eb="22">
      <t>センエン</t>
    </rPh>
    <rPh sb="26" eb="28">
      <t>シキュウ</t>
    </rPh>
    <rPh sb="28" eb="30">
      <t>ケッテイ</t>
    </rPh>
    <rPh sb="30" eb="32">
      <t>ケンスウ</t>
    </rPh>
    <phoneticPr fontId="5"/>
  </si>
  <si>
    <t>－</t>
    <phoneticPr fontId="5"/>
  </si>
  <si>
    <t>-</t>
    <phoneticPr fontId="5"/>
  </si>
  <si>
    <t>生活保護受給者等を公共職業安定所等の紹介により、継続して雇用する労働者として雇い入れる事業主に対し助成を行う本事業を実施することにより、生活保護受給者等就職困難者の円滑な就職の促進に寄与する。</t>
    <phoneticPr fontId="5"/>
  </si>
  <si>
    <t>－</t>
    <phoneticPr fontId="5"/>
  </si>
  <si>
    <t>生活保護受給者数が高止まりにある中、生活保護受給者等の雇用の促進・安定を図ることは重要であり、優先度の高い事業である。</t>
    <rPh sb="0" eb="2">
      <t>セイカツ</t>
    </rPh>
    <rPh sb="2" eb="4">
      <t>ホゴ</t>
    </rPh>
    <rPh sb="4" eb="7">
      <t>ジュキュウシャ</t>
    </rPh>
    <rPh sb="7" eb="8">
      <t>カズ</t>
    </rPh>
    <rPh sb="9" eb="11">
      <t>タカド</t>
    </rPh>
    <rPh sb="16" eb="17">
      <t>ナカ</t>
    </rPh>
    <phoneticPr fontId="5"/>
  </si>
  <si>
    <t>‐</t>
  </si>
  <si>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</si>
  <si>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</si>
  <si>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</si>
  <si>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</si>
  <si>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雇入れ関係の助成金のうち、助成の対象となる者が異なっている。</t>
    <rPh sb="0" eb="1">
      <t>ヤト</t>
    </rPh>
    <rPh sb="1" eb="2">
      <t>イ</t>
    </rPh>
    <rPh sb="3" eb="5">
      <t>カンケイ</t>
    </rPh>
    <rPh sb="6" eb="9">
      <t>ジョセイキン</t>
    </rPh>
    <rPh sb="13" eb="15">
      <t>ジョセイ</t>
    </rPh>
    <rPh sb="16" eb="18">
      <t>タイショウ</t>
    </rPh>
    <rPh sb="21" eb="22">
      <t>シャ</t>
    </rPh>
    <rPh sb="23" eb="24">
      <t>コト</t>
    </rPh>
    <phoneticPr fontId="5"/>
  </si>
  <si>
    <t>無</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</si>
  <si>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</si>
  <si>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</si>
  <si>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</si>
  <si>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</si>
  <si>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</si>
  <si>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</si>
  <si>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</si>
  <si>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</si>
  <si>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</si>
  <si>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</si>
  <si>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</si>
  <si>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</si>
  <si>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</si>
  <si>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</si>
  <si>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</si>
  <si>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</si>
  <si>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</si>
  <si>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</si>
  <si>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</si>
  <si>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</si>
  <si>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(円/人）</t>
    <rPh sb="1" eb="2">
      <t>エン</t>
    </rPh>
    <rPh sb="3" eb="4">
      <t>ニン</t>
    </rPh>
    <phoneticPr fontId="5"/>
  </si>
  <si>
    <t>　　X/Y</t>
    <phoneticPr fontId="5"/>
  </si>
  <si>
    <t>-</t>
    <phoneticPr fontId="5"/>
  </si>
  <si>
    <t>736,487千円／3,186</t>
    <phoneticPr fontId="5"/>
  </si>
  <si>
    <t>-</t>
    <phoneticPr fontId="5"/>
  </si>
  <si>
    <t>A.埼玉労働局</t>
    <rPh sb="2" eb="4">
      <t>サイタマ</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</si>
  <si>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</si>
  <si>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</si>
  <si>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</si>
  <si>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埼玉労働局</t>
    <rPh sb="0" eb="2">
      <t>サイタマ</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</si>
  <si>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</si>
  <si>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</si>
  <si>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岩手労働局</t>
    <rPh sb="0" eb="2">
      <t>イワテ</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</si>
  <si>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</si>
  <si>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</si>
  <si>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</si>
  <si>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</si>
  <si>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山口労働局</t>
    <rPh sb="0" eb="2">
      <t>ヤマグチ</t>
    </rPh>
    <rPh sb="2" eb="5">
      <t>ロウドウキョク</t>
    </rPh>
    <phoneticPr fontId="5"/>
  </si>
  <si>
    <t>福島労働局</t>
    <rPh sb="0" eb="2">
      <t>フクシマ</t>
    </rPh>
    <rPh sb="2" eb="5">
      <t>ロウドウキョク</t>
    </rPh>
    <phoneticPr fontId="5"/>
  </si>
  <si>
    <t>-</t>
    <phoneticPr fontId="5"/>
  </si>
  <si>
    <t>-</t>
    <phoneticPr fontId="5"/>
  </si>
  <si>
    <t>-</t>
    <phoneticPr fontId="5"/>
  </si>
  <si>
    <t>-</t>
    <phoneticPr fontId="5"/>
  </si>
  <si>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</si>
  <si>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</si>
  <si>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</si>
  <si>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</si>
  <si>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</si>
  <si>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</si>
  <si>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</si>
  <si>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</si>
  <si>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</si>
  <si>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</si>
  <si>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</si>
  <si>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</si>
  <si>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</si>
  <si>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</si>
  <si>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t>
    <phoneticPr fontId="5"/>
  </si>
  <si>
    <t>58,225千円／233</t>
    <rPh sb="6" eb="8">
      <t>センエン</t>
    </rPh>
    <phoneticPr fontId="5"/>
  </si>
  <si>
    <t>執行状況を踏まえ、適切な予算額となるよう見直しを行い、より適切な執行率となるなど改善を検討。</t>
    <rPh sb="0" eb="2">
      <t>シッコウ</t>
    </rPh>
    <rPh sb="2" eb="4">
      <t>ジョウキョウ</t>
    </rPh>
    <rPh sb="5" eb="6">
      <t>フ</t>
    </rPh>
    <rPh sb="9" eb="11">
      <t>テキセツ</t>
    </rPh>
    <rPh sb="12" eb="15">
      <t>ヨサンガク</t>
    </rPh>
    <rPh sb="20" eb="22">
      <t>ミナオ</t>
    </rPh>
    <rPh sb="24" eb="25">
      <t>オコナ</t>
    </rPh>
    <rPh sb="29" eb="31">
      <t>テキセツ</t>
    </rPh>
    <rPh sb="32" eb="35">
      <t>シッコウリツ</t>
    </rPh>
    <rPh sb="40" eb="42">
      <t>カイゼン</t>
    </rPh>
    <rPh sb="43" eb="45">
      <t>ケントウ</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</si>
  <si>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</si>
  <si>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就職困難者の雇用対策を実施している労働局において、一体的に助成金を支給することにより、高い効果を図っている。</t>
    <rPh sb="43" eb="44">
      <t>タカ</t>
    </rPh>
    <rPh sb="45" eb="47">
      <t>コウカ</t>
    </rPh>
    <phoneticPr fontId="5"/>
  </si>
  <si>
    <t>　４月から９月末までに雇い入れられた生活保護受給者等のうち、６ヶ月間継続して雇用された割合
（６ヶ月間継続して雇用された者　／４月から９月末までに雇い入れられた生活保護受給者等）</t>
    <rPh sb="49" eb="50">
      <t>ゲツ</t>
    </rPh>
    <rPh sb="50" eb="51">
      <t>アイダ</t>
    </rPh>
    <rPh sb="51" eb="53">
      <t>ケイゾク</t>
    </rPh>
    <rPh sb="55" eb="57">
      <t>コヨウ</t>
    </rPh>
    <rPh sb="60" eb="61">
      <t>シャ</t>
    </rPh>
    <rPh sb="64" eb="65">
      <t>ガツ</t>
    </rPh>
    <rPh sb="68" eb="69">
      <t>ガツ</t>
    </rPh>
    <rPh sb="69" eb="70">
      <t>マツ</t>
    </rPh>
    <rPh sb="73" eb="76">
      <t>ヤトイイ</t>
    </rPh>
    <rPh sb="80" eb="82">
      <t>セイカツ</t>
    </rPh>
    <rPh sb="82" eb="84">
      <t>ホゴ</t>
    </rPh>
    <rPh sb="84" eb="87">
      <t>ジュキュウシャ</t>
    </rPh>
    <rPh sb="87" eb="88">
      <t>トウ</t>
    </rPh>
    <phoneticPr fontId="5"/>
  </si>
  <si>
    <t>施策大目標　労働者等の特性に応じた雇用の安定・促進を図ること（Ⅴ－3）</t>
    <phoneticPr fontId="5"/>
  </si>
  <si>
    <t>3-1  高齢者・障害者・若年者等の雇用の安定・促進を図ること（Ⅴ－3－1）</t>
    <phoneticPr fontId="5"/>
  </si>
  <si>
    <t>B.事業主A</t>
    <rPh sb="2" eb="5">
      <t>ジギョウヌシ</t>
    </rPh>
    <phoneticPr fontId="5"/>
  </si>
  <si>
    <t>事業創設初年度による認知不足や現場での活用勧奨のノウハウ不足などにより、当初見込みを下回る結果となった。</t>
    <rPh sb="0" eb="2">
      <t>ジギョウ</t>
    </rPh>
    <rPh sb="2" eb="4">
      <t>ソウセツ</t>
    </rPh>
    <rPh sb="4" eb="7">
      <t>ショネンド</t>
    </rPh>
    <rPh sb="10" eb="12">
      <t>ニンチ</t>
    </rPh>
    <rPh sb="12" eb="14">
      <t>フソク</t>
    </rPh>
    <rPh sb="15" eb="17">
      <t>ゲンバ</t>
    </rPh>
    <rPh sb="19" eb="21">
      <t>カツヨウ</t>
    </rPh>
    <rPh sb="21" eb="23">
      <t>カンショウ</t>
    </rPh>
    <rPh sb="28" eb="30">
      <t>フソク</t>
    </rPh>
    <rPh sb="36" eb="38">
      <t>トウショ</t>
    </rPh>
    <rPh sb="38" eb="40">
      <t>ミコ</t>
    </rPh>
    <rPh sb="42" eb="44">
      <t>シタマワ</t>
    </rPh>
    <rPh sb="45" eb="47">
      <t>ケッカ</t>
    </rPh>
    <phoneticPr fontId="5"/>
  </si>
  <si>
    <t>　４月から９月末までに雇い入れられた生活保護受給者等のうち、６ヶ月間継続して雇用された割合を76％以上とする。　</t>
    <rPh sb="49" eb="51">
      <t>イジョウ</t>
    </rPh>
    <phoneticPr fontId="5"/>
  </si>
  <si>
    <t>生活保護受給者数が高止まりにある中、生活保護受給者等の就職を促すことは重要な課題であり、国が積極的に支援する必要がある。</t>
    <rPh sb="0" eb="2">
      <t>セイカツ</t>
    </rPh>
    <rPh sb="2" eb="4">
      <t>ホゴ</t>
    </rPh>
    <rPh sb="4" eb="7">
      <t>ジュキュウシャ</t>
    </rPh>
    <rPh sb="7" eb="8">
      <t>カズ</t>
    </rPh>
    <rPh sb="9" eb="11">
      <t>タカド</t>
    </rPh>
    <rPh sb="16" eb="17">
      <t>ナカ</t>
    </rPh>
    <phoneticPr fontId="5"/>
  </si>
  <si>
    <t>本助成金の支給は、生活保護受給者等の職場定着を支援するためにハローワークで行う職業紹介及び雇用保険の支給と一体的に実施する必要がある。</t>
    <phoneticPr fontId="5"/>
  </si>
  <si>
    <t>目標を達成した。</t>
    <rPh sb="0" eb="2">
      <t>モクヒョウ</t>
    </rPh>
    <rPh sb="3" eb="5">
      <t>タッセイ</t>
    </rPh>
    <phoneticPr fontId="5"/>
  </si>
  <si>
    <t>事業実施初年度ということもあり、事業主からの認知度が高まらず、また、生活保護受給者等自身が生活保護受給者等であることを秘匿する傾向があるなか、どのような状況の際に活用を勧奨するのかといった現場でのノウハウの蓄積がなかったなどにより、実績が見込みを下回った。</t>
    <rPh sb="0" eb="2">
      <t>ジギョウ</t>
    </rPh>
    <rPh sb="2" eb="4">
      <t>ジッシ</t>
    </rPh>
    <rPh sb="4" eb="7">
      <t>ショネンド</t>
    </rPh>
    <rPh sb="16" eb="19">
      <t>ジギョウヌシ</t>
    </rPh>
    <rPh sb="22" eb="25">
      <t>ニンチド</t>
    </rPh>
    <rPh sb="26" eb="27">
      <t>タカ</t>
    </rPh>
    <rPh sb="34" eb="36">
      <t>セイカツ</t>
    </rPh>
    <rPh sb="36" eb="38">
      <t>ホゴ</t>
    </rPh>
    <rPh sb="38" eb="41">
      <t>ジュキュウシャ</t>
    </rPh>
    <rPh sb="41" eb="42">
      <t>トウ</t>
    </rPh>
    <rPh sb="42" eb="44">
      <t>ジシン</t>
    </rPh>
    <rPh sb="45" eb="47">
      <t>セイカツ</t>
    </rPh>
    <rPh sb="47" eb="49">
      <t>ホゴ</t>
    </rPh>
    <rPh sb="49" eb="52">
      <t>ジュキュウシャ</t>
    </rPh>
    <rPh sb="52" eb="53">
      <t>トウ</t>
    </rPh>
    <rPh sb="59" eb="61">
      <t>ヒトク</t>
    </rPh>
    <rPh sb="63" eb="65">
      <t>ケイコウ</t>
    </rPh>
    <rPh sb="76" eb="78">
      <t>ジョウキョウ</t>
    </rPh>
    <rPh sb="79" eb="80">
      <t>サイ</t>
    </rPh>
    <rPh sb="81" eb="83">
      <t>カツヨウ</t>
    </rPh>
    <rPh sb="84" eb="86">
      <t>カンショウ</t>
    </rPh>
    <rPh sb="94" eb="96">
      <t>ゲンバ</t>
    </rPh>
    <rPh sb="103" eb="105">
      <t>チクセキ</t>
    </rPh>
    <rPh sb="123" eb="125">
      <t>シタマワ</t>
    </rPh>
    <phoneticPr fontId="5"/>
  </si>
  <si>
    <t>支給決定件数について、233件と当初見込みを大幅に下回ったため、予算執行率も低調となった。要因として、年度後半から決定件数が安定的に行われるようになったことから、制度創設初年度ということもあり、助成金の事業主から認知度が高まわらなかったことや助成金の活用勧奨にあたって現場でのノウハウの蓄積がなかったことなどが要因と考えている。
なお、成果目標は達成していることから、生活保護受給者等に対する支援としては、有効な手段であると考えている。</t>
    <rPh sb="0" eb="2">
      <t>シキュウ</t>
    </rPh>
    <rPh sb="2" eb="4">
      <t>ケッテイ</t>
    </rPh>
    <rPh sb="4" eb="6">
      <t>ケンスウ</t>
    </rPh>
    <rPh sb="14" eb="15">
      <t>ケン</t>
    </rPh>
    <rPh sb="16" eb="18">
      <t>トウショ</t>
    </rPh>
    <rPh sb="18" eb="20">
      <t>ミコ</t>
    </rPh>
    <rPh sb="22" eb="24">
      <t>オオハバ</t>
    </rPh>
    <rPh sb="25" eb="27">
      <t>シタマワ</t>
    </rPh>
    <rPh sb="32" eb="34">
      <t>ヨサン</t>
    </rPh>
    <rPh sb="34" eb="37">
      <t>シッコウリツ</t>
    </rPh>
    <rPh sb="38" eb="40">
      <t>テイチョウ</t>
    </rPh>
    <rPh sb="45" eb="47">
      <t>ヨウイン</t>
    </rPh>
    <rPh sb="81" eb="83">
      <t>セイド</t>
    </rPh>
    <rPh sb="83" eb="85">
      <t>ソウセツ</t>
    </rPh>
    <rPh sb="85" eb="88">
      <t>ショネンド</t>
    </rPh>
    <rPh sb="97" eb="100">
      <t>ジョセイキン</t>
    </rPh>
    <rPh sb="101" eb="104">
      <t>ジギョウヌシ</t>
    </rPh>
    <rPh sb="106" eb="109">
      <t>ニンチド</t>
    </rPh>
    <rPh sb="110" eb="111">
      <t>タカ</t>
    </rPh>
    <rPh sb="121" eb="124">
      <t>ジョセイキン</t>
    </rPh>
    <rPh sb="125" eb="127">
      <t>カツヨウ</t>
    </rPh>
    <rPh sb="127" eb="129">
      <t>カンショウ</t>
    </rPh>
    <rPh sb="134" eb="136">
      <t>ゲンバ</t>
    </rPh>
    <rPh sb="143" eb="145">
      <t>チクセキ</t>
    </rPh>
    <rPh sb="155" eb="157">
      <t>ヨウイン</t>
    </rPh>
    <rPh sb="158" eb="159">
      <t>カンガ</t>
    </rPh>
    <rPh sb="168" eb="170">
      <t>セイカ</t>
    </rPh>
    <rPh sb="170" eb="172">
      <t>モクヒョウ</t>
    </rPh>
    <rPh sb="173" eb="175">
      <t>タッセイ</t>
    </rPh>
    <rPh sb="184" eb="186">
      <t>セイカツ</t>
    </rPh>
    <rPh sb="186" eb="188">
      <t>ホゴ</t>
    </rPh>
    <rPh sb="188" eb="191">
      <t>ジュキュウシャ</t>
    </rPh>
    <rPh sb="191" eb="192">
      <t>トウ</t>
    </rPh>
    <rPh sb="193" eb="194">
      <t>タイ</t>
    </rPh>
    <rPh sb="196" eb="198">
      <t>シエン</t>
    </rPh>
    <rPh sb="203" eb="205">
      <t>ユウコウ</t>
    </rPh>
    <rPh sb="206" eb="208">
      <t>シュダン</t>
    </rPh>
    <rPh sb="212" eb="213">
      <t>カンガ</t>
    </rPh>
    <phoneticPr fontId="5"/>
  </si>
  <si>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8">
      <t>ショウガイシャ</t>
    </rPh>
    <rPh sb="19" eb="22">
      <t>ナンジセイ</t>
    </rPh>
    <rPh sb="22" eb="24">
      <t>シッカン</t>
    </rPh>
    <rPh sb="24" eb="26">
      <t>カンジャ</t>
    </rPh>
    <rPh sb="26" eb="28">
      <t>コヨウ</t>
    </rPh>
    <rPh sb="28" eb="30">
      <t>カイハツ</t>
    </rPh>
    <phoneticPr fontId="5"/>
  </si>
  <si>
    <t>執行率を踏まえ、予算額を縮減すること。
また、活動実績が低調に推移している要因を分析し、事業の適正な執行を図ること。</t>
    <phoneticPr fontId="5"/>
  </si>
  <si>
    <t>支給件数見込みを下方修正したため</t>
    <rPh sb="0" eb="2">
      <t>シキュウ</t>
    </rPh>
    <rPh sb="2" eb="4">
      <t>ケンスウ</t>
    </rPh>
    <rPh sb="4" eb="6">
      <t>ミコ</t>
    </rPh>
    <rPh sb="8" eb="10">
      <t>カホウ</t>
    </rPh>
    <rPh sb="10" eb="12">
      <t>シュウセイ</t>
    </rPh>
    <phoneticPr fontId="5"/>
  </si>
  <si>
    <t>縮減</t>
  </si>
  <si>
    <t>　成果指標が、「すでに雇用された生活保護受給者の内の継続雇用された割合」となっているため、対象件数が見込み違いで４％に過ぎないにもかかわらず、事業の有効性について「成果実績は、成果目標に見合っている」との回答となっている。成果目標の見直しから必要である。
　不用率の大きさを事業実施初年度だった理由とし、年度後半からすでに安定的に行われているとしている。それならば、見込み数を半減させる理由はない。
関連事業には、役割のダブりがないことを記すだけではなく、生活困窮者が継続的な雇用を得られるようになるためのその他事業を記し、改善の方向性には、過去の事例ノウハウを活かし、関連事業と連携しながら案件数の増大につなげていく解決策を具体的に記す必要がある。（元吉　由紀子）</t>
    <phoneticPr fontId="5"/>
  </si>
  <si>
    <t>どのような状況の際に活用を勧奨するのかといった現場でのノウハウの蓄積のため、各労働局から活用事例を収集し、好事例について全労働局に共有し、周知を図った。引き続き、生活保護受給者等自立促進事業と相まって、自治体等と連携しながら生活保護受給者等の就職支援を推進していく。活動見込は、昨年度後半の助成金対象者であることを開示しての職業紹介件数を踏まえ、適切な水準となるよう設定しているところである。また、所見等を踏まえ概算要求額を縮減した。成果指標については、事業開始から間もないこともあり、今後の推移を見ながら適切な指標を設定していきたい。</t>
    <rPh sb="38" eb="39">
      <t>カク</t>
    </rPh>
    <rPh sb="39" eb="42">
      <t>ロウドウキョク</t>
    </rPh>
    <rPh sb="44" eb="46">
      <t>カツヨウ</t>
    </rPh>
    <rPh sb="46" eb="48">
      <t>ジレイ</t>
    </rPh>
    <rPh sb="49" eb="51">
      <t>シュウシュウ</t>
    </rPh>
    <rPh sb="53" eb="54">
      <t>コウ</t>
    </rPh>
    <rPh sb="54" eb="56">
      <t>ジレイ</t>
    </rPh>
    <rPh sb="60" eb="61">
      <t>ゼン</t>
    </rPh>
    <rPh sb="61" eb="64">
      <t>ロウドウキョク</t>
    </rPh>
    <rPh sb="65" eb="67">
      <t>キョウユウ</t>
    </rPh>
    <rPh sb="69" eb="71">
      <t>シュウチ</t>
    </rPh>
    <rPh sb="72" eb="73">
      <t>ハカ</t>
    </rPh>
    <rPh sb="76" eb="77">
      <t>ヒ</t>
    </rPh>
    <rPh sb="78" eb="79">
      <t>ツヅ</t>
    </rPh>
    <rPh sb="81" eb="83">
      <t>セイカツ</t>
    </rPh>
    <rPh sb="83" eb="85">
      <t>ホゴ</t>
    </rPh>
    <rPh sb="85" eb="88">
      <t>ジュキュウシャ</t>
    </rPh>
    <rPh sb="88" eb="89">
      <t>トウ</t>
    </rPh>
    <rPh sb="89" eb="91">
      <t>ジリツ</t>
    </rPh>
    <rPh sb="91" eb="93">
      <t>ソクシン</t>
    </rPh>
    <rPh sb="93" eb="95">
      <t>ジギョウ</t>
    </rPh>
    <rPh sb="96" eb="97">
      <t>アイ</t>
    </rPh>
    <rPh sb="101" eb="104">
      <t>ジチタイ</t>
    </rPh>
    <rPh sb="104" eb="105">
      <t>トウ</t>
    </rPh>
    <rPh sb="106" eb="108">
      <t>レンケイ</t>
    </rPh>
    <rPh sb="112" eb="114">
      <t>セイカツ</t>
    </rPh>
    <rPh sb="114" eb="116">
      <t>ホゴ</t>
    </rPh>
    <rPh sb="116" eb="119">
      <t>ジュキュウシャ</t>
    </rPh>
    <rPh sb="119" eb="120">
      <t>トウ</t>
    </rPh>
    <rPh sb="121" eb="123">
      <t>シュウショク</t>
    </rPh>
    <rPh sb="123" eb="125">
      <t>シエン</t>
    </rPh>
    <rPh sb="126" eb="128">
      <t>スイシン</t>
    </rPh>
    <rPh sb="133" eb="135">
      <t>カツドウ</t>
    </rPh>
    <rPh sb="135" eb="137">
      <t>ミコ</t>
    </rPh>
    <rPh sb="139" eb="142">
      <t>サクネンド</t>
    </rPh>
    <rPh sb="142" eb="144">
      <t>コウハン</t>
    </rPh>
    <rPh sb="145" eb="148">
      <t>ジョセイキン</t>
    </rPh>
    <rPh sb="148" eb="151">
      <t>タイショウシャ</t>
    </rPh>
    <rPh sb="157" eb="159">
      <t>カイジ</t>
    </rPh>
    <rPh sb="162" eb="164">
      <t>ショクギョウ</t>
    </rPh>
    <rPh sb="164" eb="166">
      <t>ショウカイ</t>
    </rPh>
    <rPh sb="166" eb="168">
      <t>ケンスウ</t>
    </rPh>
    <rPh sb="169" eb="170">
      <t>フ</t>
    </rPh>
    <rPh sb="173" eb="175">
      <t>テキセツ</t>
    </rPh>
    <rPh sb="176" eb="178">
      <t>スイジュン</t>
    </rPh>
    <rPh sb="183" eb="185">
      <t>セッテイ</t>
    </rPh>
    <rPh sb="199" eb="201">
      <t>ショケン</t>
    </rPh>
    <rPh sb="201" eb="202">
      <t>トウ</t>
    </rPh>
    <rPh sb="203" eb="204">
      <t>フ</t>
    </rPh>
    <rPh sb="206" eb="208">
      <t>ガイサン</t>
    </rPh>
    <rPh sb="208" eb="210">
      <t>ヨウキュウ</t>
    </rPh>
    <rPh sb="210" eb="211">
      <t>ガク</t>
    </rPh>
    <rPh sb="217" eb="219">
      <t>セイカ</t>
    </rPh>
    <rPh sb="219" eb="221">
      <t>シヒョウ</t>
    </rPh>
    <rPh sb="227" eb="229">
      <t>ジギョウ</t>
    </rPh>
    <rPh sb="229" eb="231">
      <t>カイシ</t>
    </rPh>
    <rPh sb="233" eb="234">
      <t>マ</t>
    </rPh>
    <rPh sb="243" eb="245">
      <t>コンゴ</t>
    </rPh>
    <rPh sb="246" eb="248">
      <t>スイイ</t>
    </rPh>
    <rPh sb="249" eb="250">
      <t>ミ</t>
    </rPh>
    <rPh sb="253" eb="255">
      <t>テキセツ</t>
    </rPh>
    <rPh sb="256" eb="258">
      <t>シヒョウ</t>
    </rPh>
    <rPh sb="259" eb="26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</si>
</sst>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742</xdr:row>
      <xdr:rowOff>19050</xdr:rowOff>
    </xdr:from>
    <xdr:to>
      <xdr:col>35</xdr:col>
      <xdr:colOff>193862</xdr:colOff>
      <xdr:row>750</xdr:row>
      <xdr:rowOff>294715</xdr:rowOff>
    </xdr:to>
    <xdr:sp macro="" textlink="">
      <xdr:nvSpPr>
        <xdr:cNvPr id="2" name="テキスト ボックス 1"/>
        <xdr:cNvSpPr txBox="1"/>
      </xdr:nvSpPr>
      <xdr:spPr bwMode="auto">
        <a:xfrm>
          <a:off x="2933700" y="41148000"/>
          <a:ext cx="4594412" cy="31712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endParaRPr lang="ja-JP" altLang="ja-JP" sz="1000">
            <a:effectLst/>
          </a:endParaRPr>
        </a:p>
      </xdr:txBody>
    </xdr:sp>
    <xdr:clientData/>
  </xdr:twoCellAnchor>
  <xdr:twoCellAnchor>
    <xdr:from>
      <xdr:col>19</xdr:col>
      <xdr:colOff>76200</xdr:colOff>
      <xdr:row>742</xdr:row>
      <xdr:rowOff>247650</xdr:rowOff>
    </xdr:from>
    <xdr:to>
      <xdr:col>29</xdr:col>
      <xdr:colOff>151032</xdr:colOff>
      <xdr:row>744</xdr:row>
      <xdr:rowOff>360924</xdr:rowOff>
    </xdr:to>
    <xdr:sp macro="" textlink="">
      <xdr:nvSpPr>
        <xdr:cNvPr id="3" name="テキスト ボックス 2"/>
        <xdr:cNvSpPr txBox="1"/>
      </xdr:nvSpPr>
      <xdr:spPr bwMode="auto">
        <a:xfrm>
          <a:off x="4057650" y="41376600"/>
          <a:ext cx="2170332" cy="83717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58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oneCellAnchor>
    <xdr:from>
      <xdr:col>28</xdr:col>
      <xdr:colOff>114300</xdr:colOff>
      <xdr:row>745</xdr:row>
      <xdr:rowOff>38100</xdr:rowOff>
    </xdr:from>
    <xdr:ext cx="1422400" cy="431800"/>
    <xdr:sp macro="" textlink="">
      <xdr:nvSpPr>
        <xdr:cNvPr id="5" name="テキスト ボックス 4"/>
        <xdr:cNvSpPr txBox="1"/>
      </xdr:nvSpPr>
      <xdr:spPr>
        <a:xfrm>
          <a:off x="5981700" y="42252900"/>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［制度設計等］</a:t>
          </a:r>
        </a:p>
      </xdr:txBody>
    </xdr:sp>
    <xdr:clientData/>
  </xdr:oneCellAnchor>
  <xdr:twoCellAnchor>
    <xdr:from>
      <xdr:col>19</xdr:col>
      <xdr:colOff>95250</xdr:colOff>
      <xdr:row>747</xdr:row>
      <xdr:rowOff>209550</xdr:rowOff>
    </xdr:from>
    <xdr:to>
      <xdr:col>29</xdr:col>
      <xdr:colOff>209534</xdr:colOff>
      <xdr:row>749</xdr:row>
      <xdr:rowOff>333095</xdr:rowOff>
    </xdr:to>
    <xdr:sp macro="" textlink="">
      <xdr:nvSpPr>
        <xdr:cNvPr id="7" name="テキスト ボックス 6"/>
        <xdr:cNvSpPr txBox="1"/>
      </xdr:nvSpPr>
      <xdr:spPr bwMode="auto">
        <a:xfrm>
          <a:off x="4076700" y="43148250"/>
          <a:ext cx="2209784" cy="84744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200">
              <a:solidFill>
                <a:schemeClr val="dk1"/>
              </a:solidFill>
              <a:effectLst/>
              <a:latin typeface="+mn-lt"/>
              <a:ea typeface="+mn-ea"/>
              <a:cs typeface="+mn-cs"/>
            </a:rPr>
            <a:t>Ａ．都道府県労働局（４</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局）</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58</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20</xdr:col>
      <xdr:colOff>85725</xdr:colOff>
      <xdr:row>746</xdr:row>
      <xdr:rowOff>133350</xdr:rowOff>
    </xdr:from>
    <xdr:to>
      <xdr:col>28</xdr:col>
      <xdr:colOff>162400</xdr:colOff>
      <xdr:row>747</xdr:row>
      <xdr:rowOff>173316</xdr:rowOff>
    </xdr:to>
    <xdr:sp macro="" textlink="">
      <xdr:nvSpPr>
        <xdr:cNvPr id="9" name="正方形/長方形 8"/>
        <xdr:cNvSpPr/>
      </xdr:nvSpPr>
      <xdr:spPr>
        <a:xfrm>
          <a:off x="4086225" y="42033825"/>
          <a:ext cx="1676875" cy="392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114300</xdr:colOff>
      <xdr:row>751</xdr:row>
      <xdr:rowOff>276225</xdr:rowOff>
    </xdr:from>
    <xdr:to>
      <xdr:col>28</xdr:col>
      <xdr:colOff>181450</xdr:colOff>
      <xdr:row>752</xdr:row>
      <xdr:rowOff>311430</xdr:rowOff>
    </xdr:to>
    <xdr:sp macro="" textlink="">
      <xdr:nvSpPr>
        <xdr:cNvPr id="10" name="正方形/長方形 9"/>
        <xdr:cNvSpPr/>
      </xdr:nvSpPr>
      <xdr:spPr>
        <a:xfrm>
          <a:off x="4114800" y="45605700"/>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19050</xdr:colOff>
      <xdr:row>752</xdr:row>
      <xdr:rowOff>257176</xdr:rowOff>
    </xdr:from>
    <xdr:to>
      <xdr:col>30</xdr:col>
      <xdr:colOff>113180</xdr:colOff>
      <xdr:row>755</xdr:row>
      <xdr:rowOff>19051</xdr:rowOff>
    </xdr:to>
    <xdr:sp macro="" textlink="">
      <xdr:nvSpPr>
        <xdr:cNvPr id="11" name="正方形/長方形 10"/>
        <xdr:cNvSpPr/>
      </xdr:nvSpPr>
      <xdr:spPr bwMode="auto">
        <a:xfrm>
          <a:off x="3819525" y="47891701"/>
          <a:ext cx="2294405" cy="819150"/>
        </a:xfrm>
        <a:prstGeom prst="rect">
          <a:avLst/>
        </a:prstGeom>
        <a:noFill/>
        <a:ln>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Ｂ．事業主</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233</a:t>
          </a:r>
          <a:r>
            <a:rPr kumimoji="1" lang="ja-JP" altLang="en-US" sz="1200">
              <a:solidFill>
                <a:schemeClr val="dk1"/>
              </a:solidFill>
              <a:effectLst/>
              <a:latin typeface="+mn-lt"/>
              <a:ea typeface="+mn-ea"/>
              <a:cs typeface="+mn-cs"/>
            </a:rPr>
            <a:t>件</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58</a:t>
          </a:r>
          <a:r>
            <a:rPr kumimoji="1" lang="ja-JP" altLang="en-US" sz="120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0</xdr:colOff>
      <xdr:row>755</xdr:row>
      <xdr:rowOff>0</xdr:rowOff>
    </xdr:from>
    <xdr:to>
      <xdr:col>46</xdr:col>
      <xdr:colOff>168088</xdr:colOff>
      <xdr:row>756</xdr:row>
      <xdr:rowOff>6162</xdr:rowOff>
    </xdr:to>
    <xdr:sp macro="" textlink="">
      <xdr:nvSpPr>
        <xdr:cNvPr id="12" name="テキスト ボックス 11"/>
        <xdr:cNvSpPr txBox="1"/>
      </xdr:nvSpPr>
      <xdr:spPr>
        <a:xfrm>
          <a:off x="5200650" y="45072300"/>
          <a:ext cx="4168588" cy="358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200"/>
            <a:t>［生活保護受給者等の雇入れに対する賃金に充当］</a:t>
          </a:r>
        </a:p>
      </xdr:txBody>
    </xdr:sp>
    <xdr:clientData/>
  </xdr:twoCellAnchor>
  <xdr:twoCellAnchor>
    <xdr:from>
      <xdr:col>24</xdr:col>
      <xdr:colOff>123825</xdr:colOff>
      <xdr:row>745</xdr:row>
      <xdr:rowOff>28575</xdr:rowOff>
    </xdr:from>
    <xdr:to>
      <xdr:col>24</xdr:col>
      <xdr:colOff>124063</xdr:colOff>
      <xdr:row>746</xdr:row>
      <xdr:rowOff>133350</xdr:rowOff>
    </xdr:to>
    <xdr:cxnSp macro="">
      <xdr:nvCxnSpPr>
        <xdr:cNvPr id="14" name="直線矢印コネクタ 13"/>
        <xdr:cNvCxnSpPr>
          <a:endCxn id="9" idx="0"/>
        </xdr:cNvCxnSpPr>
      </xdr:nvCxnSpPr>
      <xdr:spPr>
        <a:xfrm>
          <a:off x="4924425" y="43243500"/>
          <a:ext cx="238"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147630</xdr:colOff>
      <xdr:row>749</xdr:row>
      <xdr:rowOff>333095</xdr:rowOff>
    </xdr:from>
    <xdr:to>
      <xdr:col>24</xdr:col>
      <xdr:colOff>147875</xdr:colOff>
      <xdr:row>751</xdr:row>
      <xdr:rowOff>276225</xdr:rowOff>
    </xdr:to>
    <xdr:cxnSp macro="">
      <xdr:nvCxnSpPr>
        <xdr:cNvPr id="18" name="直線矢印コネクタ 17"/>
        <xdr:cNvCxnSpPr>
          <a:stCxn id="7" idx="2"/>
          <a:endCxn id="10" idx="0"/>
        </xdr:cNvCxnSpPr>
      </xdr:nvCxnSpPr>
      <xdr:spPr>
        <a:xfrm>
          <a:off x="4948230" y="44957720"/>
          <a:ext cx="245" cy="647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134469</xdr:colOff>
      <xdr:row>38</xdr:row>
      <xdr:rowOff>739588</xdr:rowOff>
    </xdr:from>
    <xdr:to>
      <xdr:col>56</xdr:col>
      <xdr:colOff>89647</xdr:colOff>
      <xdr:row>39</xdr:row>
      <xdr:rowOff>268941</xdr:rowOff>
    </xdr:to>
    <xdr:sp macro="" textlink="">
      <xdr:nvSpPr>
        <xdr:cNvPr id="4" name="テキスト ボックス 3"/>
        <xdr:cNvSpPr txBox="1"/>
      </xdr:nvSpPr>
      <xdr:spPr>
        <a:xfrm>
          <a:off x="10690410" y="11945470"/>
          <a:ext cx="79561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53</xdr:col>
      <xdr:colOff>56030</xdr:colOff>
      <xdr:row>39</xdr:row>
      <xdr:rowOff>380999</xdr:rowOff>
    </xdr:from>
    <xdr:to>
      <xdr:col>57</xdr:col>
      <xdr:colOff>179296</xdr:colOff>
      <xdr:row>39</xdr:row>
      <xdr:rowOff>717176</xdr:rowOff>
    </xdr:to>
    <xdr:sp macro="" textlink="">
      <xdr:nvSpPr>
        <xdr:cNvPr id="13" name="テキスト ボックス 12"/>
        <xdr:cNvSpPr txBox="1"/>
      </xdr:nvSpPr>
      <xdr:spPr>
        <a:xfrm>
          <a:off x="10948148" y="12393705"/>
          <a:ext cx="79561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130" zoomScaleNormal="75" zoomScaleSheetLayoutView="13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595</v>
      </c>
      <c r="AT2" s="935"/>
      <c r="AU2" s="935"/>
      <c r="AV2" s="52" t="str">
        <f>IF(AW2="", "", "-")</f>
        <v/>
      </c>
      <c r="AW2" s="906"/>
      <c r="AX2" s="906"/>
    </row>
    <row r="3" spans="1:50" ht="21" customHeight="1" thickBot="1" x14ac:dyDescent="0.25">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601</v>
      </c>
      <c r="AK3" s="865"/>
      <c r="AL3" s="865"/>
      <c r="AM3" s="865"/>
      <c r="AN3" s="865"/>
      <c r="AO3" s="865"/>
      <c r="AP3" s="865"/>
      <c r="AQ3" s="865"/>
      <c r="AR3" s="865"/>
      <c r="AS3" s="865"/>
      <c r="AT3" s="865"/>
      <c r="AU3" s="865"/>
      <c r="AV3" s="865"/>
      <c r="AW3" s="865"/>
      <c r="AX3" s="24" t="s">
        <v>65</v>
      </c>
    </row>
    <row r="4" spans="1:50" ht="24.75" customHeight="1" x14ac:dyDescent="0.2">
      <c r="A4" s="700" t="s">
        <v>25</v>
      </c>
      <c r="B4" s="701"/>
      <c r="C4" s="701"/>
      <c r="D4" s="701"/>
      <c r="E4" s="701"/>
      <c r="F4" s="701"/>
      <c r="G4" s="678" t="s">
        <v>549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5" t="s">
        <v>77</v>
      </c>
      <c r="H5" s="836"/>
      <c r="I5" s="836"/>
      <c r="J5" s="836"/>
      <c r="K5" s="836"/>
      <c r="L5" s="836"/>
      <c r="M5" s="837" t="s">
        <v>66</v>
      </c>
      <c r="N5" s="838"/>
      <c r="O5" s="838"/>
      <c r="P5" s="838"/>
      <c r="Q5" s="838"/>
      <c r="R5" s="839"/>
      <c r="S5" s="840" t="s">
        <v>131</v>
      </c>
      <c r="T5" s="836"/>
      <c r="U5" s="836"/>
      <c r="V5" s="836"/>
      <c r="W5" s="836"/>
      <c r="X5" s="841"/>
      <c r="Y5" s="694" t="s">
        <v>3</v>
      </c>
      <c r="Z5" s="537"/>
      <c r="AA5" s="537"/>
      <c r="AB5" s="537"/>
      <c r="AC5" s="537"/>
      <c r="AD5" s="538"/>
      <c r="AE5" s="695" t="s">
        <v>551</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2">
      <c r="A6" s="702" t="s">
        <v>4</v>
      </c>
      <c r="B6" s="703"/>
      <c r="C6" s="703"/>
      <c r="D6" s="703"/>
      <c r="E6" s="703"/>
      <c r="F6" s="703"/>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89" t="s">
        <v>22</v>
      </c>
      <c r="B7" s="490"/>
      <c r="C7" s="490"/>
      <c r="D7" s="490"/>
      <c r="E7" s="490"/>
      <c r="F7" s="491"/>
      <c r="G7" s="492" t="s">
        <v>554</v>
      </c>
      <c r="H7" s="493"/>
      <c r="I7" s="493"/>
      <c r="J7" s="493"/>
      <c r="K7" s="493"/>
      <c r="L7" s="493"/>
      <c r="M7" s="493"/>
      <c r="N7" s="493"/>
      <c r="O7" s="493"/>
      <c r="P7" s="493"/>
      <c r="Q7" s="493"/>
      <c r="R7" s="493"/>
      <c r="S7" s="493"/>
      <c r="T7" s="493"/>
      <c r="U7" s="493"/>
      <c r="V7" s="493"/>
      <c r="W7" s="493"/>
      <c r="X7" s="494"/>
      <c r="Y7" s="917" t="s">
        <v>547</v>
      </c>
      <c r="Z7" s="437"/>
      <c r="AA7" s="437"/>
      <c r="AB7" s="437"/>
      <c r="AC7" s="437"/>
      <c r="AD7" s="918"/>
      <c r="AE7" s="907" t="s">
        <v>555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89" t="s">
        <v>389</v>
      </c>
      <c r="B8" s="490"/>
      <c r="C8" s="490"/>
      <c r="D8" s="490"/>
      <c r="E8" s="490"/>
      <c r="F8" s="491"/>
      <c r="G8" s="936" t="str">
        <f>入力規則等!A26</f>
        <v>一億総活躍推進</v>
      </c>
      <c r="H8" s="716"/>
      <c r="I8" s="716"/>
      <c r="J8" s="716"/>
      <c r="K8" s="716"/>
      <c r="L8" s="716"/>
      <c r="M8" s="716"/>
      <c r="N8" s="716"/>
      <c r="O8" s="716"/>
      <c r="P8" s="716"/>
      <c r="Q8" s="716"/>
      <c r="R8" s="716"/>
      <c r="S8" s="716"/>
      <c r="T8" s="716"/>
      <c r="U8" s="716"/>
      <c r="V8" s="716"/>
      <c r="W8" s="716"/>
      <c r="X8" s="937"/>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5" t="s">
        <v>23</v>
      </c>
      <c r="B9" s="846"/>
      <c r="C9" s="846"/>
      <c r="D9" s="846"/>
      <c r="E9" s="846"/>
      <c r="F9" s="846"/>
      <c r="G9" s="847" t="s">
        <v>556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7" t="s">
        <v>30</v>
      </c>
      <c r="B10" s="658"/>
      <c r="C10" s="658"/>
      <c r="D10" s="658"/>
      <c r="E10" s="658"/>
      <c r="F10" s="658"/>
      <c r="G10" s="750" t="s">
        <v>557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7" t="s">
        <v>5</v>
      </c>
      <c r="B11" s="658"/>
      <c r="C11" s="658"/>
      <c r="D11" s="658"/>
      <c r="E11" s="658"/>
      <c r="F11" s="659"/>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38" t="s">
        <v>24</v>
      </c>
      <c r="B12" s="939"/>
      <c r="C12" s="939"/>
      <c r="D12" s="939"/>
      <c r="E12" s="939"/>
      <c r="F12" s="940"/>
      <c r="G12" s="756"/>
      <c r="H12" s="757"/>
      <c r="I12" s="757"/>
      <c r="J12" s="757"/>
      <c r="K12" s="757"/>
      <c r="L12" s="757"/>
      <c r="M12" s="757"/>
      <c r="N12" s="757"/>
      <c r="O12" s="757"/>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535</v>
      </c>
      <c r="AL12" s="410"/>
      <c r="AM12" s="410"/>
      <c r="AN12" s="410"/>
      <c r="AO12" s="410"/>
      <c r="AP12" s="410"/>
      <c r="AQ12" s="411"/>
      <c r="AR12" s="409" t="s">
        <v>536</v>
      </c>
      <c r="AS12" s="410"/>
      <c r="AT12" s="410"/>
      <c r="AU12" s="410"/>
      <c r="AV12" s="410"/>
      <c r="AW12" s="410"/>
      <c r="AX12" s="718"/>
    </row>
    <row r="13" spans="1:50" ht="21" customHeight="1" x14ac:dyDescent="0.2">
      <c r="A13" s="611"/>
      <c r="B13" s="612"/>
      <c r="C13" s="612"/>
      <c r="D13" s="612"/>
      <c r="E13" s="612"/>
      <c r="F13" s="613"/>
      <c r="G13" s="719" t="s">
        <v>6</v>
      </c>
      <c r="H13" s="720"/>
      <c r="I13" s="760" t="s">
        <v>7</v>
      </c>
      <c r="J13" s="761"/>
      <c r="K13" s="761"/>
      <c r="L13" s="761"/>
      <c r="M13" s="761"/>
      <c r="N13" s="761"/>
      <c r="O13" s="762"/>
      <c r="P13" s="654" t="s">
        <v>558</v>
      </c>
      <c r="Q13" s="655"/>
      <c r="R13" s="655"/>
      <c r="S13" s="655"/>
      <c r="T13" s="655"/>
      <c r="U13" s="655"/>
      <c r="V13" s="656"/>
      <c r="W13" s="654" t="s">
        <v>558</v>
      </c>
      <c r="X13" s="655"/>
      <c r="Y13" s="655"/>
      <c r="Z13" s="655"/>
      <c r="AA13" s="655"/>
      <c r="AB13" s="655"/>
      <c r="AC13" s="656"/>
      <c r="AD13" s="654">
        <v>1434</v>
      </c>
      <c r="AE13" s="655"/>
      <c r="AF13" s="655"/>
      <c r="AG13" s="655"/>
      <c r="AH13" s="655"/>
      <c r="AI13" s="655"/>
      <c r="AJ13" s="656"/>
      <c r="AK13" s="654">
        <v>736</v>
      </c>
      <c r="AL13" s="655"/>
      <c r="AM13" s="655"/>
      <c r="AN13" s="655"/>
      <c r="AO13" s="655"/>
      <c r="AP13" s="655"/>
      <c r="AQ13" s="656"/>
      <c r="AR13" s="914">
        <v>126</v>
      </c>
      <c r="AS13" s="915"/>
      <c r="AT13" s="915"/>
      <c r="AU13" s="915"/>
      <c r="AV13" s="915"/>
      <c r="AW13" s="915"/>
      <c r="AX13" s="916"/>
    </row>
    <row r="14" spans="1:50" ht="21" customHeight="1" x14ac:dyDescent="0.2">
      <c r="A14" s="611"/>
      <c r="B14" s="612"/>
      <c r="C14" s="612"/>
      <c r="D14" s="612"/>
      <c r="E14" s="612"/>
      <c r="F14" s="613"/>
      <c r="G14" s="721"/>
      <c r="H14" s="722"/>
      <c r="I14" s="707" t="s">
        <v>8</v>
      </c>
      <c r="J14" s="758"/>
      <c r="K14" s="758"/>
      <c r="L14" s="758"/>
      <c r="M14" s="758"/>
      <c r="N14" s="758"/>
      <c r="O14" s="759"/>
      <c r="P14" s="654" t="s">
        <v>558</v>
      </c>
      <c r="Q14" s="655"/>
      <c r="R14" s="655"/>
      <c r="S14" s="655"/>
      <c r="T14" s="655"/>
      <c r="U14" s="655"/>
      <c r="V14" s="656"/>
      <c r="W14" s="654" t="s">
        <v>558</v>
      </c>
      <c r="X14" s="655"/>
      <c r="Y14" s="655"/>
      <c r="Z14" s="655"/>
      <c r="AA14" s="655"/>
      <c r="AB14" s="655"/>
      <c r="AC14" s="656"/>
      <c r="AD14" s="654" t="s">
        <v>560</v>
      </c>
      <c r="AE14" s="655"/>
      <c r="AF14" s="655"/>
      <c r="AG14" s="655"/>
      <c r="AH14" s="655"/>
      <c r="AI14" s="655"/>
      <c r="AJ14" s="656"/>
      <c r="AK14" s="654" t="s">
        <v>560</v>
      </c>
      <c r="AL14" s="655"/>
      <c r="AM14" s="655"/>
      <c r="AN14" s="655"/>
      <c r="AO14" s="655"/>
      <c r="AP14" s="655"/>
      <c r="AQ14" s="656"/>
      <c r="AR14" s="784"/>
      <c r="AS14" s="784"/>
      <c r="AT14" s="784"/>
      <c r="AU14" s="784"/>
      <c r="AV14" s="784"/>
      <c r="AW14" s="784"/>
      <c r="AX14" s="785"/>
    </row>
    <row r="15" spans="1:50" ht="21" customHeight="1" x14ac:dyDescent="0.2">
      <c r="A15" s="611"/>
      <c r="B15" s="612"/>
      <c r="C15" s="612"/>
      <c r="D15" s="612"/>
      <c r="E15" s="612"/>
      <c r="F15" s="613"/>
      <c r="G15" s="721"/>
      <c r="H15" s="722"/>
      <c r="I15" s="707" t="s">
        <v>51</v>
      </c>
      <c r="J15" s="708"/>
      <c r="K15" s="708"/>
      <c r="L15" s="708"/>
      <c r="M15" s="708"/>
      <c r="N15" s="708"/>
      <c r="O15" s="709"/>
      <c r="P15" s="654" t="s">
        <v>558</v>
      </c>
      <c r="Q15" s="655"/>
      <c r="R15" s="655"/>
      <c r="S15" s="655"/>
      <c r="T15" s="655"/>
      <c r="U15" s="655"/>
      <c r="V15" s="656"/>
      <c r="W15" s="654" t="s">
        <v>558</v>
      </c>
      <c r="X15" s="655"/>
      <c r="Y15" s="655"/>
      <c r="Z15" s="655"/>
      <c r="AA15" s="655"/>
      <c r="AB15" s="655"/>
      <c r="AC15" s="656"/>
      <c r="AD15" s="654" t="s">
        <v>560</v>
      </c>
      <c r="AE15" s="655"/>
      <c r="AF15" s="655"/>
      <c r="AG15" s="655"/>
      <c r="AH15" s="655"/>
      <c r="AI15" s="655"/>
      <c r="AJ15" s="656"/>
      <c r="AK15" s="654" t="s">
        <v>560</v>
      </c>
      <c r="AL15" s="655"/>
      <c r="AM15" s="655"/>
      <c r="AN15" s="655"/>
      <c r="AO15" s="655"/>
      <c r="AP15" s="655"/>
      <c r="AQ15" s="656"/>
      <c r="AR15" s="654"/>
      <c r="AS15" s="655"/>
      <c r="AT15" s="655"/>
      <c r="AU15" s="655"/>
      <c r="AV15" s="655"/>
      <c r="AW15" s="655"/>
      <c r="AX15" s="802"/>
    </row>
    <row r="16" spans="1:50" ht="21" customHeight="1" x14ac:dyDescent="0.2">
      <c r="A16" s="611"/>
      <c r="B16" s="612"/>
      <c r="C16" s="612"/>
      <c r="D16" s="612"/>
      <c r="E16" s="612"/>
      <c r="F16" s="613"/>
      <c r="G16" s="721"/>
      <c r="H16" s="722"/>
      <c r="I16" s="707" t="s">
        <v>52</v>
      </c>
      <c r="J16" s="708"/>
      <c r="K16" s="708"/>
      <c r="L16" s="708"/>
      <c r="M16" s="708"/>
      <c r="N16" s="708"/>
      <c r="O16" s="709"/>
      <c r="P16" s="654" t="s">
        <v>558</v>
      </c>
      <c r="Q16" s="655"/>
      <c r="R16" s="655"/>
      <c r="S16" s="655"/>
      <c r="T16" s="655"/>
      <c r="U16" s="655"/>
      <c r="V16" s="656"/>
      <c r="W16" s="654" t="s">
        <v>558</v>
      </c>
      <c r="X16" s="655"/>
      <c r="Y16" s="655"/>
      <c r="Z16" s="655"/>
      <c r="AA16" s="655"/>
      <c r="AB16" s="655"/>
      <c r="AC16" s="656"/>
      <c r="AD16" s="654" t="s">
        <v>560</v>
      </c>
      <c r="AE16" s="655"/>
      <c r="AF16" s="655"/>
      <c r="AG16" s="655"/>
      <c r="AH16" s="655"/>
      <c r="AI16" s="655"/>
      <c r="AJ16" s="656"/>
      <c r="AK16" s="654" t="s">
        <v>560</v>
      </c>
      <c r="AL16" s="655"/>
      <c r="AM16" s="655"/>
      <c r="AN16" s="655"/>
      <c r="AO16" s="655"/>
      <c r="AP16" s="655"/>
      <c r="AQ16" s="656"/>
      <c r="AR16" s="753"/>
      <c r="AS16" s="754"/>
      <c r="AT16" s="754"/>
      <c r="AU16" s="754"/>
      <c r="AV16" s="754"/>
      <c r="AW16" s="754"/>
      <c r="AX16" s="755"/>
    </row>
    <row r="17" spans="1:50" ht="24.75" customHeight="1" x14ac:dyDescent="0.2">
      <c r="A17" s="611"/>
      <c r="B17" s="612"/>
      <c r="C17" s="612"/>
      <c r="D17" s="612"/>
      <c r="E17" s="612"/>
      <c r="F17" s="613"/>
      <c r="G17" s="721"/>
      <c r="H17" s="722"/>
      <c r="I17" s="707" t="s">
        <v>50</v>
      </c>
      <c r="J17" s="758"/>
      <c r="K17" s="758"/>
      <c r="L17" s="758"/>
      <c r="M17" s="758"/>
      <c r="N17" s="758"/>
      <c r="O17" s="759"/>
      <c r="P17" s="654" t="s">
        <v>558</v>
      </c>
      <c r="Q17" s="655"/>
      <c r="R17" s="655"/>
      <c r="S17" s="655"/>
      <c r="T17" s="655"/>
      <c r="U17" s="655"/>
      <c r="V17" s="656"/>
      <c r="W17" s="654" t="s">
        <v>558</v>
      </c>
      <c r="X17" s="655"/>
      <c r="Y17" s="655"/>
      <c r="Z17" s="655"/>
      <c r="AA17" s="655"/>
      <c r="AB17" s="655"/>
      <c r="AC17" s="656"/>
      <c r="AD17" s="654" t="s">
        <v>561</v>
      </c>
      <c r="AE17" s="655"/>
      <c r="AF17" s="655"/>
      <c r="AG17" s="655"/>
      <c r="AH17" s="655"/>
      <c r="AI17" s="655"/>
      <c r="AJ17" s="656"/>
      <c r="AK17" s="654" t="s">
        <v>560</v>
      </c>
      <c r="AL17" s="655"/>
      <c r="AM17" s="655"/>
      <c r="AN17" s="655"/>
      <c r="AO17" s="655"/>
      <c r="AP17" s="655"/>
      <c r="AQ17" s="656"/>
      <c r="AR17" s="912"/>
      <c r="AS17" s="912"/>
      <c r="AT17" s="912"/>
      <c r="AU17" s="912"/>
      <c r="AV17" s="912"/>
      <c r="AW17" s="912"/>
      <c r="AX17" s="913"/>
    </row>
    <row r="18" spans="1:50" ht="24.75" customHeight="1" x14ac:dyDescent="0.2">
      <c r="A18" s="611"/>
      <c r="B18" s="612"/>
      <c r="C18" s="612"/>
      <c r="D18" s="612"/>
      <c r="E18" s="612"/>
      <c r="F18" s="613"/>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1434</v>
      </c>
      <c r="AE18" s="875"/>
      <c r="AF18" s="875"/>
      <c r="AG18" s="875"/>
      <c r="AH18" s="875"/>
      <c r="AI18" s="875"/>
      <c r="AJ18" s="876"/>
      <c r="AK18" s="874">
        <f>SUM(AK13:AQ17)</f>
        <v>736</v>
      </c>
      <c r="AL18" s="875"/>
      <c r="AM18" s="875"/>
      <c r="AN18" s="875"/>
      <c r="AO18" s="875"/>
      <c r="AP18" s="875"/>
      <c r="AQ18" s="876"/>
      <c r="AR18" s="874">
        <f>SUM(AR13:AX17)</f>
        <v>126</v>
      </c>
      <c r="AS18" s="875"/>
      <c r="AT18" s="875"/>
      <c r="AU18" s="875"/>
      <c r="AV18" s="875"/>
      <c r="AW18" s="875"/>
      <c r="AX18" s="877"/>
    </row>
    <row r="19" spans="1:50" ht="24.75" customHeight="1" x14ac:dyDescent="0.2">
      <c r="A19" s="611"/>
      <c r="B19" s="612"/>
      <c r="C19" s="612"/>
      <c r="D19" s="612"/>
      <c r="E19" s="612"/>
      <c r="F19" s="613"/>
      <c r="G19" s="872" t="s">
        <v>9</v>
      </c>
      <c r="H19" s="873"/>
      <c r="I19" s="873"/>
      <c r="J19" s="873"/>
      <c r="K19" s="873"/>
      <c r="L19" s="873"/>
      <c r="M19" s="873"/>
      <c r="N19" s="873"/>
      <c r="O19" s="873"/>
      <c r="P19" s="654" t="s">
        <v>466</v>
      </c>
      <c r="Q19" s="655"/>
      <c r="R19" s="655"/>
      <c r="S19" s="655"/>
      <c r="T19" s="655"/>
      <c r="U19" s="655"/>
      <c r="V19" s="656"/>
      <c r="W19" s="654" t="s">
        <v>560</v>
      </c>
      <c r="X19" s="655"/>
      <c r="Y19" s="655"/>
      <c r="Z19" s="655"/>
      <c r="AA19" s="655"/>
      <c r="AB19" s="655"/>
      <c r="AC19" s="656"/>
      <c r="AD19" s="654">
        <v>58</v>
      </c>
      <c r="AE19" s="655"/>
      <c r="AF19" s="655"/>
      <c r="AG19" s="655"/>
      <c r="AH19" s="655"/>
      <c r="AI19" s="655"/>
      <c r="AJ19" s="656"/>
      <c r="AK19" s="321"/>
      <c r="AL19" s="321"/>
      <c r="AM19" s="321"/>
      <c r="AN19" s="321"/>
      <c r="AO19" s="321"/>
      <c r="AP19" s="321"/>
      <c r="AQ19" s="321"/>
      <c r="AR19" s="321"/>
      <c r="AS19" s="321"/>
      <c r="AT19" s="321"/>
      <c r="AU19" s="321"/>
      <c r="AV19" s="321"/>
      <c r="AW19" s="321"/>
      <c r="AX19" s="323"/>
    </row>
    <row r="20" spans="1:50" ht="24.75" customHeight="1" x14ac:dyDescent="0.2">
      <c r="A20" s="611"/>
      <c r="B20" s="612"/>
      <c r="C20" s="612"/>
      <c r="D20" s="612"/>
      <c r="E20" s="612"/>
      <c r="F20" s="613"/>
      <c r="G20" s="872" t="s">
        <v>10</v>
      </c>
      <c r="H20" s="873"/>
      <c r="I20" s="873"/>
      <c r="J20" s="873"/>
      <c r="K20" s="873"/>
      <c r="L20" s="873"/>
      <c r="M20" s="873"/>
      <c r="N20" s="873"/>
      <c r="O20" s="873"/>
      <c r="P20" s="311" t="str">
        <f>IF(P18=0, "-", SUM(P19)/P18)</f>
        <v>-</v>
      </c>
      <c r="Q20" s="311"/>
      <c r="R20" s="311"/>
      <c r="S20" s="311"/>
      <c r="T20" s="311"/>
      <c r="U20" s="311"/>
      <c r="V20" s="311"/>
      <c r="W20" s="311" t="str">
        <f>IF(W18=0, "-", SUM(W19)/W18)</f>
        <v>-</v>
      </c>
      <c r="X20" s="311"/>
      <c r="Y20" s="311"/>
      <c r="Z20" s="311"/>
      <c r="AA20" s="311"/>
      <c r="AB20" s="311"/>
      <c r="AC20" s="311"/>
      <c r="AD20" s="311">
        <f>IF(AD18=0, "-", SUM(AD19)/AD18)</f>
        <v>4.0446304044630406E-2</v>
      </c>
      <c r="AE20" s="311"/>
      <c r="AF20" s="311"/>
      <c r="AG20" s="311"/>
      <c r="AH20" s="311"/>
      <c r="AI20" s="311"/>
      <c r="AJ20" s="311"/>
      <c r="AK20" s="321"/>
      <c r="AL20" s="321"/>
      <c r="AM20" s="321"/>
      <c r="AN20" s="321"/>
      <c r="AO20" s="321"/>
      <c r="AP20" s="321"/>
      <c r="AQ20" s="322"/>
      <c r="AR20" s="322"/>
      <c r="AS20" s="322"/>
      <c r="AT20" s="322"/>
      <c r="AU20" s="321"/>
      <c r="AV20" s="321"/>
      <c r="AW20" s="321"/>
      <c r="AX20" s="323"/>
    </row>
    <row r="21" spans="1:50" ht="25.5" customHeight="1" x14ac:dyDescent="0.2">
      <c r="A21" s="845"/>
      <c r="B21" s="846"/>
      <c r="C21" s="846"/>
      <c r="D21" s="846"/>
      <c r="E21" s="846"/>
      <c r="F21" s="941"/>
      <c r="G21" s="309" t="s">
        <v>497</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f>IF(AD19=0, "-", SUM(AD19)/SUM(AD13,AD14))</f>
        <v>4.0446304044630406E-2</v>
      </c>
      <c r="AE21" s="311"/>
      <c r="AF21" s="311"/>
      <c r="AG21" s="311"/>
      <c r="AH21" s="311"/>
      <c r="AI21" s="311"/>
      <c r="AJ21" s="311"/>
      <c r="AK21" s="321"/>
      <c r="AL21" s="321"/>
      <c r="AM21" s="321"/>
      <c r="AN21" s="321"/>
      <c r="AO21" s="321"/>
      <c r="AP21" s="321"/>
      <c r="AQ21" s="322"/>
      <c r="AR21" s="322"/>
      <c r="AS21" s="322"/>
      <c r="AT21" s="322"/>
      <c r="AU21" s="321"/>
      <c r="AV21" s="321"/>
      <c r="AW21" s="321"/>
      <c r="AX21" s="323"/>
    </row>
    <row r="22" spans="1:50" ht="18.75" customHeight="1" x14ac:dyDescent="0.2">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2">
      <c r="A23" s="962"/>
      <c r="B23" s="963"/>
      <c r="C23" s="963"/>
      <c r="D23" s="963"/>
      <c r="E23" s="963"/>
      <c r="F23" s="964"/>
      <c r="G23" s="947" t="s">
        <v>562</v>
      </c>
      <c r="H23" s="948"/>
      <c r="I23" s="948"/>
      <c r="J23" s="948"/>
      <c r="K23" s="948"/>
      <c r="L23" s="948"/>
      <c r="M23" s="948"/>
      <c r="N23" s="948"/>
      <c r="O23" s="949"/>
      <c r="P23" s="914">
        <v>736</v>
      </c>
      <c r="Q23" s="915"/>
      <c r="R23" s="915"/>
      <c r="S23" s="915"/>
      <c r="T23" s="915"/>
      <c r="U23" s="915"/>
      <c r="V23" s="932"/>
      <c r="W23" s="914">
        <v>126</v>
      </c>
      <c r="X23" s="915"/>
      <c r="Y23" s="915"/>
      <c r="Z23" s="915"/>
      <c r="AA23" s="915"/>
      <c r="AB23" s="915"/>
      <c r="AC23" s="932"/>
      <c r="AD23" s="969" t="s">
        <v>659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50"/>
      <c r="H24" s="951"/>
      <c r="I24" s="951"/>
      <c r="J24" s="951"/>
      <c r="K24" s="951"/>
      <c r="L24" s="951"/>
      <c r="M24" s="951"/>
      <c r="N24" s="951"/>
      <c r="O24" s="952"/>
      <c r="P24" s="654"/>
      <c r="Q24" s="655"/>
      <c r="R24" s="655"/>
      <c r="S24" s="655"/>
      <c r="T24" s="655"/>
      <c r="U24" s="655"/>
      <c r="V24" s="656"/>
      <c r="W24" s="654"/>
      <c r="X24" s="655"/>
      <c r="Y24" s="655"/>
      <c r="Z24" s="655"/>
      <c r="AA24" s="655"/>
      <c r="AB24" s="655"/>
      <c r="AC24" s="65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2">
      <c r="A25" s="962"/>
      <c r="B25" s="963"/>
      <c r="C25" s="963"/>
      <c r="D25" s="963"/>
      <c r="E25" s="963"/>
      <c r="F25" s="964"/>
      <c r="G25" s="950"/>
      <c r="H25" s="951"/>
      <c r="I25" s="951"/>
      <c r="J25" s="951"/>
      <c r="K25" s="951"/>
      <c r="L25" s="951"/>
      <c r="M25" s="951"/>
      <c r="N25" s="951"/>
      <c r="O25" s="952"/>
      <c r="P25" s="654"/>
      <c r="Q25" s="655"/>
      <c r="R25" s="655"/>
      <c r="S25" s="655"/>
      <c r="T25" s="655"/>
      <c r="U25" s="655"/>
      <c r="V25" s="656"/>
      <c r="W25" s="654"/>
      <c r="X25" s="655"/>
      <c r="Y25" s="655"/>
      <c r="Z25" s="655"/>
      <c r="AA25" s="655"/>
      <c r="AB25" s="655"/>
      <c r="AC25" s="65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2">
      <c r="A26" s="962"/>
      <c r="B26" s="963"/>
      <c r="C26" s="963"/>
      <c r="D26" s="963"/>
      <c r="E26" s="963"/>
      <c r="F26" s="964"/>
      <c r="G26" s="950"/>
      <c r="H26" s="951"/>
      <c r="I26" s="951"/>
      <c r="J26" s="951"/>
      <c r="K26" s="951"/>
      <c r="L26" s="951"/>
      <c r="M26" s="951"/>
      <c r="N26" s="951"/>
      <c r="O26" s="952"/>
      <c r="P26" s="654"/>
      <c r="Q26" s="655"/>
      <c r="R26" s="655"/>
      <c r="S26" s="655"/>
      <c r="T26" s="655"/>
      <c r="U26" s="655"/>
      <c r="V26" s="656"/>
      <c r="W26" s="654"/>
      <c r="X26" s="655"/>
      <c r="Y26" s="655"/>
      <c r="Z26" s="655"/>
      <c r="AA26" s="655"/>
      <c r="AB26" s="655"/>
      <c r="AC26" s="65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2">
      <c r="A27" s="962"/>
      <c r="B27" s="963"/>
      <c r="C27" s="963"/>
      <c r="D27" s="963"/>
      <c r="E27" s="963"/>
      <c r="F27" s="964"/>
      <c r="G27" s="950"/>
      <c r="H27" s="951"/>
      <c r="I27" s="951"/>
      <c r="J27" s="951"/>
      <c r="K27" s="951"/>
      <c r="L27" s="951"/>
      <c r="M27" s="951"/>
      <c r="N27" s="951"/>
      <c r="O27" s="952"/>
      <c r="P27" s="654"/>
      <c r="Q27" s="655"/>
      <c r="R27" s="655"/>
      <c r="S27" s="655"/>
      <c r="T27" s="655"/>
      <c r="U27" s="655"/>
      <c r="V27" s="656"/>
      <c r="W27" s="654"/>
      <c r="X27" s="655"/>
      <c r="Y27" s="655"/>
      <c r="Z27" s="655"/>
      <c r="AA27" s="655"/>
      <c r="AB27" s="655"/>
      <c r="AC27" s="65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475</v>
      </c>
      <c r="H29" s="957"/>
      <c r="I29" s="957"/>
      <c r="J29" s="957"/>
      <c r="K29" s="957"/>
      <c r="L29" s="957"/>
      <c r="M29" s="957"/>
      <c r="N29" s="957"/>
      <c r="O29" s="958"/>
      <c r="P29" s="928">
        <f>AK13</f>
        <v>736</v>
      </c>
      <c r="Q29" s="929"/>
      <c r="R29" s="929"/>
      <c r="S29" s="929"/>
      <c r="T29" s="929"/>
      <c r="U29" s="929"/>
      <c r="V29" s="930"/>
      <c r="W29" s="928">
        <f>AR13</f>
        <v>126</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2">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3" t="s">
        <v>355</v>
      </c>
      <c r="AR30" s="764"/>
      <c r="AS30" s="764"/>
      <c r="AT30" s="765"/>
      <c r="AU30" s="770" t="s">
        <v>253</v>
      </c>
      <c r="AV30" s="770"/>
      <c r="AW30" s="770"/>
      <c r="AX30" s="911"/>
    </row>
    <row r="31" spans="1:50" ht="18.75" hidden="1"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0"/>
      <c r="AC31" s="241"/>
      <c r="AD31" s="242"/>
      <c r="AE31" s="240"/>
      <c r="AF31" s="241"/>
      <c r="AG31" s="241"/>
      <c r="AH31" s="242"/>
      <c r="AI31" s="240"/>
      <c r="AJ31" s="241"/>
      <c r="AK31" s="241"/>
      <c r="AL31" s="242"/>
      <c r="AM31" s="244"/>
      <c r="AN31" s="244"/>
      <c r="AO31" s="244"/>
      <c r="AP31" s="240"/>
      <c r="AQ31" s="587" t="s">
        <v>567</v>
      </c>
      <c r="AR31" s="193"/>
      <c r="AS31" s="126" t="s">
        <v>356</v>
      </c>
      <c r="AT31" s="127"/>
      <c r="AU31" s="192">
        <v>30</v>
      </c>
      <c r="AV31" s="192"/>
      <c r="AW31" s="392" t="s">
        <v>300</v>
      </c>
      <c r="AX31" s="393"/>
    </row>
    <row r="32" spans="1:50" ht="54" hidden="1" customHeight="1" x14ac:dyDescent="0.2">
      <c r="A32" s="397"/>
      <c r="B32" s="395"/>
      <c r="C32" s="395"/>
      <c r="D32" s="395"/>
      <c r="E32" s="395"/>
      <c r="F32" s="396"/>
      <c r="G32" s="558" t="s">
        <v>563</v>
      </c>
      <c r="H32" s="559"/>
      <c r="I32" s="559"/>
      <c r="J32" s="559"/>
      <c r="K32" s="559"/>
      <c r="L32" s="559"/>
      <c r="M32" s="559"/>
      <c r="N32" s="559"/>
      <c r="O32" s="560"/>
      <c r="P32" s="98" t="s">
        <v>564</v>
      </c>
      <c r="Q32" s="98"/>
      <c r="R32" s="98"/>
      <c r="S32" s="98"/>
      <c r="T32" s="98"/>
      <c r="U32" s="98"/>
      <c r="V32" s="98"/>
      <c r="W32" s="98"/>
      <c r="X32" s="99"/>
      <c r="Y32" s="465" t="s">
        <v>12</v>
      </c>
      <c r="Z32" s="525"/>
      <c r="AA32" s="526"/>
      <c r="AB32" s="455" t="s">
        <v>566</v>
      </c>
      <c r="AC32" s="455"/>
      <c r="AD32" s="455"/>
      <c r="AE32" s="211" t="s">
        <v>567</v>
      </c>
      <c r="AF32" s="212"/>
      <c r="AG32" s="212"/>
      <c r="AH32" s="212"/>
      <c r="AI32" s="211" t="s">
        <v>567</v>
      </c>
      <c r="AJ32" s="212"/>
      <c r="AK32" s="212"/>
      <c r="AL32" s="212"/>
      <c r="AM32" s="211"/>
      <c r="AN32" s="212"/>
      <c r="AO32" s="212"/>
      <c r="AP32" s="212"/>
      <c r="AQ32" s="331" t="s">
        <v>567</v>
      </c>
      <c r="AR32" s="200"/>
      <c r="AS32" s="200"/>
      <c r="AT32" s="332"/>
      <c r="AU32" s="212" t="s">
        <v>567</v>
      </c>
      <c r="AV32" s="212"/>
      <c r="AW32" s="212"/>
      <c r="AX32" s="214"/>
    </row>
    <row r="33" spans="1:50" ht="54" hidden="1" customHeight="1" x14ac:dyDescent="0.2">
      <c r="A33" s="398"/>
      <c r="B33" s="399"/>
      <c r="C33" s="399"/>
      <c r="D33" s="399"/>
      <c r="E33" s="399"/>
      <c r="F33" s="400"/>
      <c r="G33" s="561"/>
      <c r="H33" s="562"/>
      <c r="I33" s="562"/>
      <c r="J33" s="562"/>
      <c r="K33" s="562"/>
      <c r="L33" s="562"/>
      <c r="M33" s="562"/>
      <c r="N33" s="562"/>
      <c r="O33" s="563"/>
      <c r="P33" s="101"/>
      <c r="Q33" s="101"/>
      <c r="R33" s="101"/>
      <c r="S33" s="101"/>
      <c r="T33" s="101"/>
      <c r="U33" s="101"/>
      <c r="V33" s="101"/>
      <c r="W33" s="101"/>
      <c r="X33" s="102"/>
      <c r="Y33" s="409" t="s">
        <v>54</v>
      </c>
      <c r="Z33" s="410"/>
      <c r="AA33" s="411"/>
      <c r="AB33" s="517" t="s">
        <v>566</v>
      </c>
      <c r="AC33" s="517"/>
      <c r="AD33" s="517"/>
      <c r="AE33" s="211" t="s">
        <v>567</v>
      </c>
      <c r="AF33" s="212"/>
      <c r="AG33" s="212"/>
      <c r="AH33" s="212"/>
      <c r="AI33" s="211" t="s">
        <v>567</v>
      </c>
      <c r="AJ33" s="212"/>
      <c r="AK33" s="212"/>
      <c r="AL33" s="212"/>
      <c r="AM33" s="211">
        <v>50</v>
      </c>
      <c r="AN33" s="212"/>
      <c r="AO33" s="212"/>
      <c r="AP33" s="212"/>
      <c r="AQ33" s="331" t="s">
        <v>567</v>
      </c>
      <c r="AR33" s="200"/>
      <c r="AS33" s="200"/>
      <c r="AT33" s="332"/>
      <c r="AU33" s="212" t="s">
        <v>608</v>
      </c>
      <c r="AV33" s="212"/>
      <c r="AW33" s="212"/>
      <c r="AX33" s="214"/>
    </row>
    <row r="34" spans="1:50" ht="54" hidden="1" customHeight="1" x14ac:dyDescent="0.2">
      <c r="A34" s="397"/>
      <c r="B34" s="395"/>
      <c r="C34" s="395"/>
      <c r="D34" s="395"/>
      <c r="E34" s="395"/>
      <c r="F34" s="396"/>
      <c r="G34" s="564"/>
      <c r="H34" s="565"/>
      <c r="I34" s="565"/>
      <c r="J34" s="565"/>
      <c r="K34" s="565"/>
      <c r="L34" s="565"/>
      <c r="M34" s="565"/>
      <c r="N34" s="565"/>
      <c r="O34" s="566"/>
      <c r="P34" s="104"/>
      <c r="Q34" s="104"/>
      <c r="R34" s="104"/>
      <c r="S34" s="104"/>
      <c r="T34" s="104"/>
      <c r="U34" s="104"/>
      <c r="V34" s="104"/>
      <c r="W34" s="104"/>
      <c r="X34" s="105"/>
      <c r="Y34" s="409" t="s">
        <v>13</v>
      </c>
      <c r="Z34" s="410"/>
      <c r="AA34" s="411"/>
      <c r="AB34" s="550" t="s">
        <v>301</v>
      </c>
      <c r="AC34" s="550"/>
      <c r="AD34" s="550"/>
      <c r="AE34" s="211" t="s">
        <v>567</v>
      </c>
      <c r="AF34" s="212"/>
      <c r="AG34" s="212"/>
      <c r="AH34" s="212"/>
      <c r="AI34" s="211" t="s">
        <v>567</v>
      </c>
      <c r="AJ34" s="212"/>
      <c r="AK34" s="212"/>
      <c r="AL34" s="212"/>
      <c r="AM34" s="211"/>
      <c r="AN34" s="212"/>
      <c r="AO34" s="212"/>
      <c r="AP34" s="212"/>
      <c r="AQ34" s="331" t="s">
        <v>567</v>
      </c>
      <c r="AR34" s="200"/>
      <c r="AS34" s="200"/>
      <c r="AT34" s="332"/>
      <c r="AU34" s="212" t="s">
        <v>567</v>
      </c>
      <c r="AV34" s="212"/>
      <c r="AW34" s="212"/>
      <c r="AX34" s="214"/>
    </row>
    <row r="35" spans="1:50" ht="23.25" hidden="1" customHeight="1" x14ac:dyDescent="0.2">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6" t="s">
        <v>491</v>
      </c>
      <c r="B37" s="767"/>
      <c r="C37" s="767"/>
      <c r="D37" s="767"/>
      <c r="E37" s="767"/>
      <c r="F37" s="768"/>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5" t="s">
        <v>253</v>
      </c>
      <c r="AV37" s="405"/>
      <c r="AW37" s="405"/>
      <c r="AX37" s="905"/>
    </row>
    <row r="38" spans="1:50" ht="18.75"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0"/>
      <c r="AC38" s="241"/>
      <c r="AD38" s="242"/>
      <c r="AE38" s="240"/>
      <c r="AF38" s="241"/>
      <c r="AG38" s="241"/>
      <c r="AH38" s="242"/>
      <c r="AI38" s="240"/>
      <c r="AJ38" s="241"/>
      <c r="AK38" s="241"/>
      <c r="AL38" s="242"/>
      <c r="AM38" s="244"/>
      <c r="AN38" s="244"/>
      <c r="AO38" s="244"/>
      <c r="AP38" s="240"/>
      <c r="AQ38" s="587" t="s">
        <v>567</v>
      </c>
      <c r="AR38" s="193"/>
      <c r="AS38" s="126" t="s">
        <v>356</v>
      </c>
      <c r="AT38" s="127"/>
      <c r="AU38" s="192">
        <v>30</v>
      </c>
      <c r="AV38" s="192"/>
      <c r="AW38" s="392" t="s">
        <v>300</v>
      </c>
      <c r="AX38" s="393"/>
    </row>
    <row r="39" spans="1:50" ht="63.75" customHeight="1" x14ac:dyDescent="0.2">
      <c r="A39" s="397"/>
      <c r="B39" s="395"/>
      <c r="C39" s="395"/>
      <c r="D39" s="395"/>
      <c r="E39" s="395"/>
      <c r="F39" s="396"/>
      <c r="G39" s="558" t="s">
        <v>651</v>
      </c>
      <c r="H39" s="559"/>
      <c r="I39" s="559"/>
      <c r="J39" s="559"/>
      <c r="K39" s="559"/>
      <c r="L39" s="559"/>
      <c r="M39" s="559"/>
      <c r="N39" s="559"/>
      <c r="O39" s="560"/>
      <c r="P39" s="98" t="s">
        <v>646</v>
      </c>
      <c r="Q39" s="98"/>
      <c r="R39" s="98"/>
      <c r="S39" s="98"/>
      <c r="T39" s="98"/>
      <c r="U39" s="98"/>
      <c r="V39" s="98"/>
      <c r="W39" s="98"/>
      <c r="X39" s="99"/>
      <c r="Y39" s="465" t="s">
        <v>12</v>
      </c>
      <c r="Z39" s="525"/>
      <c r="AA39" s="526"/>
      <c r="AB39" s="517" t="s">
        <v>566</v>
      </c>
      <c r="AC39" s="517"/>
      <c r="AD39" s="517"/>
      <c r="AE39" s="211" t="s">
        <v>567</v>
      </c>
      <c r="AF39" s="212"/>
      <c r="AG39" s="212"/>
      <c r="AH39" s="212"/>
      <c r="AI39" s="211" t="s">
        <v>567</v>
      </c>
      <c r="AJ39" s="212"/>
      <c r="AK39" s="212"/>
      <c r="AL39" s="212"/>
      <c r="AM39" s="211">
        <v>75</v>
      </c>
      <c r="AN39" s="212"/>
      <c r="AO39" s="212"/>
      <c r="AP39" s="212"/>
      <c r="AQ39" s="331" t="s">
        <v>567</v>
      </c>
      <c r="AR39" s="200"/>
      <c r="AS39" s="200"/>
      <c r="AT39" s="332"/>
      <c r="AU39" s="212" t="s">
        <v>567</v>
      </c>
      <c r="AV39" s="212"/>
      <c r="AW39" s="212"/>
      <c r="AX39" s="214"/>
    </row>
    <row r="40" spans="1:50" ht="63.75" customHeight="1" x14ac:dyDescent="0.2">
      <c r="A40" s="398"/>
      <c r="B40" s="399"/>
      <c r="C40" s="399"/>
      <c r="D40" s="399"/>
      <c r="E40" s="399"/>
      <c r="F40" s="400"/>
      <c r="G40" s="561"/>
      <c r="H40" s="562"/>
      <c r="I40" s="562"/>
      <c r="J40" s="562"/>
      <c r="K40" s="562"/>
      <c r="L40" s="562"/>
      <c r="M40" s="562"/>
      <c r="N40" s="562"/>
      <c r="O40" s="563"/>
      <c r="P40" s="101"/>
      <c r="Q40" s="101"/>
      <c r="R40" s="101"/>
      <c r="S40" s="101"/>
      <c r="T40" s="101"/>
      <c r="U40" s="101"/>
      <c r="V40" s="101"/>
      <c r="W40" s="101"/>
      <c r="X40" s="102"/>
      <c r="Y40" s="409" t="s">
        <v>54</v>
      </c>
      <c r="Z40" s="410"/>
      <c r="AA40" s="411"/>
      <c r="AB40" s="517" t="s">
        <v>566</v>
      </c>
      <c r="AC40" s="517"/>
      <c r="AD40" s="517"/>
      <c r="AE40" s="211" t="s">
        <v>567</v>
      </c>
      <c r="AF40" s="212"/>
      <c r="AG40" s="212"/>
      <c r="AH40" s="212"/>
      <c r="AI40" s="211" t="s">
        <v>567</v>
      </c>
      <c r="AJ40" s="212"/>
      <c r="AK40" s="212"/>
      <c r="AL40" s="212"/>
      <c r="AM40" s="211">
        <v>50</v>
      </c>
      <c r="AN40" s="212"/>
      <c r="AO40" s="212"/>
      <c r="AP40" s="212"/>
      <c r="AQ40" s="331" t="s">
        <v>591</v>
      </c>
      <c r="AR40" s="200"/>
      <c r="AS40" s="200"/>
      <c r="AT40" s="332"/>
      <c r="AU40" s="212">
        <v>76</v>
      </c>
      <c r="AV40" s="212"/>
      <c r="AW40" s="212"/>
      <c r="AX40" s="214"/>
    </row>
    <row r="41" spans="1:50" ht="63.75" customHeight="1" x14ac:dyDescent="0.2">
      <c r="A41" s="401"/>
      <c r="B41" s="402"/>
      <c r="C41" s="402"/>
      <c r="D41" s="402"/>
      <c r="E41" s="402"/>
      <c r="F41" s="403"/>
      <c r="G41" s="564"/>
      <c r="H41" s="565"/>
      <c r="I41" s="565"/>
      <c r="J41" s="565"/>
      <c r="K41" s="565"/>
      <c r="L41" s="565"/>
      <c r="M41" s="565"/>
      <c r="N41" s="565"/>
      <c r="O41" s="566"/>
      <c r="P41" s="104"/>
      <c r="Q41" s="104"/>
      <c r="R41" s="104"/>
      <c r="S41" s="104"/>
      <c r="T41" s="104"/>
      <c r="U41" s="104"/>
      <c r="V41" s="104"/>
      <c r="W41" s="104"/>
      <c r="X41" s="105"/>
      <c r="Y41" s="409" t="s">
        <v>13</v>
      </c>
      <c r="Z41" s="410"/>
      <c r="AA41" s="411"/>
      <c r="AB41" s="550" t="s">
        <v>301</v>
      </c>
      <c r="AC41" s="550"/>
      <c r="AD41" s="550"/>
      <c r="AE41" s="211" t="s">
        <v>567</v>
      </c>
      <c r="AF41" s="212"/>
      <c r="AG41" s="212"/>
      <c r="AH41" s="212"/>
      <c r="AI41" s="211" t="s">
        <v>567</v>
      </c>
      <c r="AJ41" s="212"/>
      <c r="AK41" s="212"/>
      <c r="AL41" s="212"/>
      <c r="AM41" s="211">
        <v>150</v>
      </c>
      <c r="AN41" s="212"/>
      <c r="AO41" s="212"/>
      <c r="AP41" s="212"/>
      <c r="AQ41" s="331" t="s">
        <v>567</v>
      </c>
      <c r="AR41" s="200"/>
      <c r="AS41" s="200"/>
      <c r="AT41" s="332"/>
      <c r="AU41" s="212" t="s">
        <v>567</v>
      </c>
      <c r="AV41" s="212"/>
      <c r="AW41" s="212"/>
      <c r="AX41" s="214"/>
    </row>
    <row r="42" spans="1:50" ht="23.25" customHeight="1" x14ac:dyDescent="0.2">
      <c r="A42" s="219" t="s">
        <v>527</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6" t="s">
        <v>491</v>
      </c>
      <c r="B44" s="767"/>
      <c r="C44" s="767"/>
      <c r="D44" s="767"/>
      <c r="E44" s="767"/>
      <c r="F44" s="768"/>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5" t="s">
        <v>253</v>
      </c>
      <c r="AV44" s="405"/>
      <c r="AW44" s="405"/>
      <c r="AX44" s="905"/>
    </row>
    <row r="45" spans="1:50" ht="18.75" hidden="1"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2" t="s">
        <v>300</v>
      </c>
      <c r="AX45" s="393"/>
    </row>
    <row r="46" spans="1:50" ht="23.25" hidden="1" customHeight="1" x14ac:dyDescent="0.2">
      <c r="A46" s="397"/>
      <c r="B46" s="395"/>
      <c r="C46" s="395"/>
      <c r="D46" s="395"/>
      <c r="E46" s="395"/>
      <c r="F46" s="396"/>
      <c r="G46" s="558"/>
      <c r="H46" s="559"/>
      <c r="I46" s="559"/>
      <c r="J46" s="559"/>
      <c r="K46" s="559"/>
      <c r="L46" s="559"/>
      <c r="M46" s="559"/>
      <c r="N46" s="559"/>
      <c r="O46" s="560"/>
      <c r="P46" s="98"/>
      <c r="Q46" s="98"/>
      <c r="R46" s="98"/>
      <c r="S46" s="98"/>
      <c r="T46" s="98"/>
      <c r="U46" s="98"/>
      <c r="V46" s="98"/>
      <c r="W46" s="98"/>
      <c r="X46" s="99"/>
      <c r="Y46" s="465" t="s">
        <v>12</v>
      </c>
      <c r="Z46" s="525"/>
      <c r="AA46" s="526"/>
      <c r="AB46" s="455"/>
      <c r="AC46" s="455"/>
      <c r="AD46" s="455"/>
      <c r="AE46" s="211"/>
      <c r="AF46" s="212"/>
      <c r="AG46" s="212"/>
      <c r="AH46" s="212"/>
      <c r="AI46" s="211"/>
      <c r="AJ46" s="212"/>
      <c r="AK46" s="212"/>
      <c r="AL46" s="212"/>
      <c r="AM46" s="211"/>
      <c r="AN46" s="212"/>
      <c r="AO46" s="212"/>
      <c r="AP46" s="212"/>
      <c r="AQ46" s="331"/>
      <c r="AR46" s="200"/>
      <c r="AS46" s="200"/>
      <c r="AT46" s="332"/>
      <c r="AU46" s="212"/>
      <c r="AV46" s="212"/>
      <c r="AW46" s="212"/>
      <c r="AX46" s="214"/>
    </row>
    <row r="47" spans="1:50" ht="23.25" hidden="1" customHeight="1" x14ac:dyDescent="0.2">
      <c r="A47" s="398"/>
      <c r="B47" s="399"/>
      <c r="C47" s="399"/>
      <c r="D47" s="399"/>
      <c r="E47" s="399"/>
      <c r="F47" s="400"/>
      <c r="G47" s="561"/>
      <c r="H47" s="562"/>
      <c r="I47" s="562"/>
      <c r="J47" s="562"/>
      <c r="K47" s="562"/>
      <c r="L47" s="562"/>
      <c r="M47" s="562"/>
      <c r="N47" s="562"/>
      <c r="O47" s="563"/>
      <c r="P47" s="101"/>
      <c r="Q47" s="101"/>
      <c r="R47" s="101"/>
      <c r="S47" s="101"/>
      <c r="T47" s="101"/>
      <c r="U47" s="101"/>
      <c r="V47" s="101"/>
      <c r="W47" s="101"/>
      <c r="X47" s="102"/>
      <c r="Y47" s="409" t="s">
        <v>54</v>
      </c>
      <c r="Z47" s="410"/>
      <c r="AA47" s="411"/>
      <c r="AB47" s="517"/>
      <c r="AC47" s="517"/>
      <c r="AD47" s="517"/>
      <c r="AE47" s="211"/>
      <c r="AF47" s="212"/>
      <c r="AG47" s="212"/>
      <c r="AH47" s="212"/>
      <c r="AI47" s="211"/>
      <c r="AJ47" s="212"/>
      <c r="AK47" s="212"/>
      <c r="AL47" s="212"/>
      <c r="AM47" s="211"/>
      <c r="AN47" s="212"/>
      <c r="AO47" s="212"/>
      <c r="AP47" s="212"/>
      <c r="AQ47" s="331"/>
      <c r="AR47" s="200"/>
      <c r="AS47" s="200"/>
      <c r="AT47" s="332"/>
      <c r="AU47" s="212"/>
      <c r="AV47" s="212"/>
      <c r="AW47" s="212"/>
      <c r="AX47" s="214"/>
    </row>
    <row r="48" spans="1:50" ht="23.25" hidden="1" customHeight="1" x14ac:dyDescent="0.2">
      <c r="A48" s="401"/>
      <c r="B48" s="402"/>
      <c r="C48" s="402"/>
      <c r="D48" s="402"/>
      <c r="E48" s="402"/>
      <c r="F48" s="403"/>
      <c r="G48" s="564"/>
      <c r="H48" s="565"/>
      <c r="I48" s="565"/>
      <c r="J48" s="565"/>
      <c r="K48" s="565"/>
      <c r="L48" s="565"/>
      <c r="M48" s="565"/>
      <c r="N48" s="565"/>
      <c r="O48" s="566"/>
      <c r="P48" s="104"/>
      <c r="Q48" s="104"/>
      <c r="R48" s="104"/>
      <c r="S48" s="104"/>
      <c r="T48" s="104"/>
      <c r="U48" s="104"/>
      <c r="V48" s="104"/>
      <c r="W48" s="104"/>
      <c r="X48" s="105"/>
      <c r="Y48" s="409" t="s">
        <v>13</v>
      </c>
      <c r="Z48" s="410"/>
      <c r="AA48" s="411"/>
      <c r="AB48" s="550" t="s">
        <v>301</v>
      </c>
      <c r="AC48" s="550"/>
      <c r="AD48" s="550"/>
      <c r="AE48" s="211"/>
      <c r="AF48" s="212"/>
      <c r="AG48" s="212"/>
      <c r="AH48" s="212"/>
      <c r="AI48" s="211"/>
      <c r="AJ48" s="212"/>
      <c r="AK48" s="212"/>
      <c r="AL48" s="212"/>
      <c r="AM48" s="211"/>
      <c r="AN48" s="212"/>
      <c r="AO48" s="212"/>
      <c r="AP48" s="212"/>
      <c r="AQ48" s="331"/>
      <c r="AR48" s="200"/>
      <c r="AS48" s="200"/>
      <c r="AT48" s="332"/>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2" t="s">
        <v>300</v>
      </c>
      <c r="AX52" s="393"/>
    </row>
    <row r="53" spans="1:50" ht="23.25" hidden="1" customHeight="1" x14ac:dyDescent="0.2">
      <c r="A53" s="397"/>
      <c r="B53" s="395"/>
      <c r="C53" s="395"/>
      <c r="D53" s="395"/>
      <c r="E53" s="395"/>
      <c r="F53" s="396"/>
      <c r="G53" s="558"/>
      <c r="H53" s="559"/>
      <c r="I53" s="559"/>
      <c r="J53" s="559"/>
      <c r="K53" s="559"/>
      <c r="L53" s="559"/>
      <c r="M53" s="559"/>
      <c r="N53" s="559"/>
      <c r="O53" s="560"/>
      <c r="P53" s="98"/>
      <c r="Q53" s="98"/>
      <c r="R53" s="98"/>
      <c r="S53" s="98"/>
      <c r="T53" s="98"/>
      <c r="U53" s="98"/>
      <c r="V53" s="98"/>
      <c r="W53" s="98"/>
      <c r="X53" s="99"/>
      <c r="Y53" s="465" t="s">
        <v>12</v>
      </c>
      <c r="Z53" s="525"/>
      <c r="AA53" s="526"/>
      <c r="AB53" s="455"/>
      <c r="AC53" s="455"/>
      <c r="AD53" s="455"/>
      <c r="AE53" s="211"/>
      <c r="AF53" s="212"/>
      <c r="AG53" s="212"/>
      <c r="AH53" s="212"/>
      <c r="AI53" s="211"/>
      <c r="AJ53" s="212"/>
      <c r="AK53" s="212"/>
      <c r="AL53" s="212"/>
      <c r="AM53" s="211"/>
      <c r="AN53" s="212"/>
      <c r="AO53" s="212"/>
      <c r="AP53" s="212"/>
      <c r="AQ53" s="331"/>
      <c r="AR53" s="200"/>
      <c r="AS53" s="200"/>
      <c r="AT53" s="332"/>
      <c r="AU53" s="212"/>
      <c r="AV53" s="212"/>
      <c r="AW53" s="212"/>
      <c r="AX53" s="214"/>
    </row>
    <row r="54" spans="1:50" ht="23.25" hidden="1" customHeight="1" x14ac:dyDescent="0.2">
      <c r="A54" s="398"/>
      <c r="B54" s="399"/>
      <c r="C54" s="399"/>
      <c r="D54" s="399"/>
      <c r="E54" s="399"/>
      <c r="F54" s="400"/>
      <c r="G54" s="561"/>
      <c r="H54" s="562"/>
      <c r="I54" s="562"/>
      <c r="J54" s="562"/>
      <c r="K54" s="562"/>
      <c r="L54" s="562"/>
      <c r="M54" s="562"/>
      <c r="N54" s="562"/>
      <c r="O54" s="563"/>
      <c r="P54" s="101"/>
      <c r="Q54" s="101"/>
      <c r="R54" s="101"/>
      <c r="S54" s="101"/>
      <c r="T54" s="101"/>
      <c r="U54" s="101"/>
      <c r="V54" s="101"/>
      <c r="W54" s="101"/>
      <c r="X54" s="102"/>
      <c r="Y54" s="409" t="s">
        <v>54</v>
      </c>
      <c r="Z54" s="410"/>
      <c r="AA54" s="411"/>
      <c r="AB54" s="517"/>
      <c r="AC54" s="517"/>
      <c r="AD54" s="517"/>
      <c r="AE54" s="211"/>
      <c r="AF54" s="212"/>
      <c r="AG54" s="212"/>
      <c r="AH54" s="212"/>
      <c r="AI54" s="211"/>
      <c r="AJ54" s="212"/>
      <c r="AK54" s="212"/>
      <c r="AL54" s="212"/>
      <c r="AM54" s="211"/>
      <c r="AN54" s="212"/>
      <c r="AO54" s="212"/>
      <c r="AP54" s="212"/>
      <c r="AQ54" s="331"/>
      <c r="AR54" s="200"/>
      <c r="AS54" s="200"/>
      <c r="AT54" s="332"/>
      <c r="AU54" s="212"/>
      <c r="AV54" s="212"/>
      <c r="AW54" s="212"/>
      <c r="AX54" s="214"/>
    </row>
    <row r="55" spans="1:50" ht="23.25" hidden="1" customHeight="1" x14ac:dyDescent="0.2">
      <c r="A55" s="401"/>
      <c r="B55" s="402"/>
      <c r="C55" s="402"/>
      <c r="D55" s="402"/>
      <c r="E55" s="402"/>
      <c r="F55" s="403"/>
      <c r="G55" s="564"/>
      <c r="H55" s="565"/>
      <c r="I55" s="565"/>
      <c r="J55" s="565"/>
      <c r="K55" s="565"/>
      <c r="L55" s="565"/>
      <c r="M55" s="565"/>
      <c r="N55" s="565"/>
      <c r="O55" s="566"/>
      <c r="P55" s="104"/>
      <c r="Q55" s="104"/>
      <c r="R55" s="104"/>
      <c r="S55" s="104"/>
      <c r="T55" s="104"/>
      <c r="U55" s="104"/>
      <c r="V55" s="104"/>
      <c r="W55" s="104"/>
      <c r="X55" s="105"/>
      <c r="Y55" s="409" t="s">
        <v>13</v>
      </c>
      <c r="Z55" s="410"/>
      <c r="AA55" s="411"/>
      <c r="AB55" s="591" t="s">
        <v>14</v>
      </c>
      <c r="AC55" s="591"/>
      <c r="AD55" s="591"/>
      <c r="AE55" s="211"/>
      <c r="AF55" s="212"/>
      <c r="AG55" s="212"/>
      <c r="AH55" s="212"/>
      <c r="AI55" s="211"/>
      <c r="AJ55" s="212"/>
      <c r="AK55" s="212"/>
      <c r="AL55" s="212"/>
      <c r="AM55" s="211"/>
      <c r="AN55" s="212"/>
      <c r="AO55" s="212"/>
      <c r="AP55" s="212"/>
      <c r="AQ55" s="331"/>
      <c r="AR55" s="200"/>
      <c r="AS55" s="200"/>
      <c r="AT55" s="332"/>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2" t="s">
        <v>300</v>
      </c>
      <c r="AX59" s="393"/>
    </row>
    <row r="60" spans="1:50" ht="23.25" hidden="1" customHeight="1" x14ac:dyDescent="0.2">
      <c r="A60" s="397"/>
      <c r="B60" s="395"/>
      <c r="C60" s="395"/>
      <c r="D60" s="395"/>
      <c r="E60" s="395"/>
      <c r="F60" s="396"/>
      <c r="G60" s="558"/>
      <c r="H60" s="559"/>
      <c r="I60" s="559"/>
      <c r="J60" s="559"/>
      <c r="K60" s="559"/>
      <c r="L60" s="559"/>
      <c r="M60" s="559"/>
      <c r="N60" s="559"/>
      <c r="O60" s="560"/>
      <c r="P60" s="98"/>
      <c r="Q60" s="98"/>
      <c r="R60" s="98"/>
      <c r="S60" s="98"/>
      <c r="T60" s="98"/>
      <c r="U60" s="98"/>
      <c r="V60" s="98"/>
      <c r="W60" s="98"/>
      <c r="X60" s="99"/>
      <c r="Y60" s="465" t="s">
        <v>12</v>
      </c>
      <c r="Z60" s="525"/>
      <c r="AA60" s="526"/>
      <c r="AB60" s="455"/>
      <c r="AC60" s="455"/>
      <c r="AD60" s="455"/>
      <c r="AE60" s="211"/>
      <c r="AF60" s="212"/>
      <c r="AG60" s="212"/>
      <c r="AH60" s="212"/>
      <c r="AI60" s="211"/>
      <c r="AJ60" s="212"/>
      <c r="AK60" s="212"/>
      <c r="AL60" s="212"/>
      <c r="AM60" s="211"/>
      <c r="AN60" s="212"/>
      <c r="AO60" s="212"/>
      <c r="AP60" s="212"/>
      <c r="AQ60" s="331"/>
      <c r="AR60" s="200"/>
      <c r="AS60" s="200"/>
      <c r="AT60" s="332"/>
      <c r="AU60" s="212"/>
      <c r="AV60" s="212"/>
      <c r="AW60" s="212"/>
      <c r="AX60" s="214"/>
    </row>
    <row r="61" spans="1:50" ht="23.25" hidden="1" customHeight="1" x14ac:dyDescent="0.2">
      <c r="A61" s="398"/>
      <c r="B61" s="399"/>
      <c r="C61" s="399"/>
      <c r="D61" s="399"/>
      <c r="E61" s="399"/>
      <c r="F61" s="400"/>
      <c r="G61" s="561"/>
      <c r="H61" s="562"/>
      <c r="I61" s="562"/>
      <c r="J61" s="562"/>
      <c r="K61" s="562"/>
      <c r="L61" s="562"/>
      <c r="M61" s="562"/>
      <c r="N61" s="562"/>
      <c r="O61" s="563"/>
      <c r="P61" s="101"/>
      <c r="Q61" s="101"/>
      <c r="R61" s="101"/>
      <c r="S61" s="101"/>
      <c r="T61" s="101"/>
      <c r="U61" s="101"/>
      <c r="V61" s="101"/>
      <c r="W61" s="101"/>
      <c r="X61" s="102"/>
      <c r="Y61" s="409" t="s">
        <v>54</v>
      </c>
      <c r="Z61" s="410"/>
      <c r="AA61" s="411"/>
      <c r="AB61" s="517"/>
      <c r="AC61" s="517"/>
      <c r="AD61" s="517"/>
      <c r="AE61" s="211"/>
      <c r="AF61" s="212"/>
      <c r="AG61" s="212"/>
      <c r="AH61" s="212"/>
      <c r="AI61" s="211"/>
      <c r="AJ61" s="212"/>
      <c r="AK61" s="212"/>
      <c r="AL61" s="212"/>
      <c r="AM61" s="211"/>
      <c r="AN61" s="212"/>
      <c r="AO61" s="212"/>
      <c r="AP61" s="212"/>
      <c r="AQ61" s="331"/>
      <c r="AR61" s="200"/>
      <c r="AS61" s="200"/>
      <c r="AT61" s="332"/>
      <c r="AU61" s="212"/>
      <c r="AV61" s="212"/>
      <c r="AW61" s="212"/>
      <c r="AX61" s="214"/>
    </row>
    <row r="62" spans="1:50" ht="23.25" hidden="1" customHeight="1" x14ac:dyDescent="0.2">
      <c r="A62" s="398"/>
      <c r="B62" s="399"/>
      <c r="C62" s="399"/>
      <c r="D62" s="399"/>
      <c r="E62" s="399"/>
      <c r="F62" s="400"/>
      <c r="G62" s="564"/>
      <c r="H62" s="565"/>
      <c r="I62" s="565"/>
      <c r="J62" s="565"/>
      <c r="K62" s="565"/>
      <c r="L62" s="565"/>
      <c r="M62" s="565"/>
      <c r="N62" s="565"/>
      <c r="O62" s="566"/>
      <c r="P62" s="104"/>
      <c r="Q62" s="104"/>
      <c r="R62" s="104"/>
      <c r="S62" s="104"/>
      <c r="T62" s="104"/>
      <c r="U62" s="104"/>
      <c r="V62" s="104"/>
      <c r="W62" s="104"/>
      <c r="X62" s="105"/>
      <c r="Y62" s="409" t="s">
        <v>13</v>
      </c>
      <c r="Z62" s="410"/>
      <c r="AA62" s="411"/>
      <c r="AB62" s="550" t="s">
        <v>14</v>
      </c>
      <c r="AC62" s="550"/>
      <c r="AD62" s="550"/>
      <c r="AE62" s="211"/>
      <c r="AF62" s="212"/>
      <c r="AG62" s="212"/>
      <c r="AH62" s="212"/>
      <c r="AI62" s="211"/>
      <c r="AJ62" s="212"/>
      <c r="AK62" s="212"/>
      <c r="AL62" s="212"/>
      <c r="AM62" s="211"/>
      <c r="AN62" s="212"/>
      <c r="AO62" s="212"/>
      <c r="AP62" s="212"/>
      <c r="AQ62" s="331"/>
      <c r="AR62" s="200"/>
      <c r="AS62" s="200"/>
      <c r="AT62" s="332"/>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0" t="s">
        <v>492</v>
      </c>
      <c r="B73" s="501"/>
      <c r="C73" s="501"/>
      <c r="D73" s="501"/>
      <c r="E73" s="501"/>
      <c r="F73" s="502"/>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3"/>
      <c r="B74" s="504"/>
      <c r="C74" s="504"/>
      <c r="D74" s="504"/>
      <c r="E74" s="504"/>
      <c r="F74" s="505"/>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2">
      <c r="A75" s="503"/>
      <c r="B75" s="504"/>
      <c r="C75" s="504"/>
      <c r="D75" s="504"/>
      <c r="E75" s="504"/>
      <c r="F75" s="505"/>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1"/>
      <c r="AF75" s="200"/>
      <c r="AG75" s="200"/>
      <c r="AH75" s="200"/>
      <c r="AI75" s="331"/>
      <c r="AJ75" s="200"/>
      <c r="AK75" s="200"/>
      <c r="AL75" s="200"/>
      <c r="AM75" s="331"/>
      <c r="AN75" s="200"/>
      <c r="AO75" s="200"/>
      <c r="AP75" s="200"/>
      <c r="AQ75" s="331"/>
      <c r="AR75" s="200"/>
      <c r="AS75" s="200"/>
      <c r="AT75" s="332"/>
      <c r="AU75" s="212"/>
      <c r="AV75" s="212"/>
      <c r="AW75" s="212"/>
      <c r="AX75" s="214"/>
    </row>
    <row r="76" spans="1:50" ht="23.25" hidden="1" customHeight="1" x14ac:dyDescent="0.2">
      <c r="A76" s="503"/>
      <c r="B76" s="504"/>
      <c r="C76" s="504"/>
      <c r="D76" s="504"/>
      <c r="E76" s="504"/>
      <c r="F76" s="505"/>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1"/>
      <c r="AF76" s="200"/>
      <c r="AG76" s="200"/>
      <c r="AH76" s="200"/>
      <c r="AI76" s="331"/>
      <c r="AJ76" s="200"/>
      <c r="AK76" s="200"/>
      <c r="AL76" s="200"/>
      <c r="AM76" s="331"/>
      <c r="AN76" s="200"/>
      <c r="AO76" s="200"/>
      <c r="AP76" s="200"/>
      <c r="AQ76" s="331"/>
      <c r="AR76" s="200"/>
      <c r="AS76" s="200"/>
      <c r="AT76" s="332"/>
      <c r="AU76" s="212"/>
      <c r="AV76" s="212"/>
      <c r="AW76" s="212"/>
      <c r="AX76" s="214"/>
    </row>
    <row r="77" spans="1:50" ht="23.25" hidden="1" customHeight="1" x14ac:dyDescent="0.2">
      <c r="A77" s="503"/>
      <c r="B77" s="504"/>
      <c r="C77" s="504"/>
      <c r="D77" s="504"/>
      <c r="E77" s="504"/>
      <c r="F77" s="505"/>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6"/>
      <c r="AF77" s="887"/>
      <c r="AG77" s="887"/>
      <c r="AH77" s="887"/>
      <c r="AI77" s="886"/>
      <c r="AJ77" s="887"/>
      <c r="AK77" s="887"/>
      <c r="AL77" s="887"/>
      <c r="AM77" s="886"/>
      <c r="AN77" s="887"/>
      <c r="AO77" s="887"/>
      <c r="AP77" s="887"/>
      <c r="AQ77" s="331"/>
      <c r="AR77" s="200"/>
      <c r="AS77" s="200"/>
      <c r="AT77" s="332"/>
      <c r="AU77" s="212"/>
      <c r="AV77" s="212"/>
      <c r="AW77" s="212"/>
      <c r="AX77" s="214"/>
    </row>
    <row r="78" spans="1:50" ht="69.75" hidden="1" customHeight="1" x14ac:dyDescent="0.2">
      <c r="A78" s="326" t="s">
        <v>530</v>
      </c>
      <c r="B78" s="327"/>
      <c r="C78" s="327"/>
      <c r="D78" s="327"/>
      <c r="E78" s="324" t="s">
        <v>465</v>
      </c>
      <c r="F78" s="325"/>
      <c r="G78" s="57" t="s">
        <v>365</v>
      </c>
      <c r="H78" s="584"/>
      <c r="I78" s="585"/>
      <c r="J78" s="585"/>
      <c r="K78" s="585"/>
      <c r="L78" s="585"/>
      <c r="M78" s="585"/>
      <c r="N78" s="585"/>
      <c r="O78" s="586"/>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2"/>
    </row>
    <row r="80" spans="1:50" ht="18.75" hidden="1" customHeight="1" x14ac:dyDescent="0.2">
      <c r="A80" s="860"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2">
      <c r="A81" s="861"/>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861"/>
      <c r="B82" s="521"/>
      <c r="C82" s="422"/>
      <c r="D82" s="422"/>
      <c r="E82" s="422"/>
      <c r="F82" s="423"/>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2">
      <c r="A83" s="861"/>
      <c r="B83" s="521"/>
      <c r="C83" s="422"/>
      <c r="D83" s="422"/>
      <c r="E83" s="422"/>
      <c r="F83" s="423"/>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2">
      <c r="A84" s="861"/>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2">
      <c r="A85" s="861"/>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2">
      <c r="A86" s="861"/>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2" t="s">
        <v>300</v>
      </c>
      <c r="AX86" s="393"/>
      <c r="AY86" s="10"/>
      <c r="AZ86" s="10"/>
      <c r="BA86" s="10"/>
      <c r="BB86" s="10"/>
      <c r="BC86" s="10"/>
      <c r="BD86" s="10"/>
      <c r="BE86" s="10"/>
      <c r="BF86" s="10"/>
      <c r="BG86" s="10"/>
      <c r="BH86" s="10"/>
    </row>
    <row r="87" spans="1:60" ht="23.25" hidden="1" customHeight="1" x14ac:dyDescent="0.2">
      <c r="A87" s="861"/>
      <c r="B87" s="422"/>
      <c r="C87" s="422"/>
      <c r="D87" s="422"/>
      <c r="E87" s="422"/>
      <c r="F87" s="423"/>
      <c r="G87" s="97"/>
      <c r="H87" s="98"/>
      <c r="I87" s="98"/>
      <c r="J87" s="98"/>
      <c r="K87" s="98"/>
      <c r="L87" s="98"/>
      <c r="M87" s="98"/>
      <c r="N87" s="98"/>
      <c r="O87" s="99"/>
      <c r="P87" s="98"/>
      <c r="Q87" s="508"/>
      <c r="R87" s="508"/>
      <c r="S87" s="508"/>
      <c r="T87" s="508"/>
      <c r="U87" s="508"/>
      <c r="V87" s="508"/>
      <c r="W87" s="508"/>
      <c r="X87" s="509"/>
      <c r="Y87" s="555" t="s">
        <v>62</v>
      </c>
      <c r="Z87" s="556"/>
      <c r="AA87" s="557"/>
      <c r="AB87" s="455"/>
      <c r="AC87" s="455"/>
      <c r="AD87" s="455"/>
      <c r="AE87" s="211"/>
      <c r="AF87" s="212"/>
      <c r="AG87" s="212"/>
      <c r="AH87" s="212"/>
      <c r="AI87" s="211"/>
      <c r="AJ87" s="212"/>
      <c r="AK87" s="212"/>
      <c r="AL87" s="212"/>
      <c r="AM87" s="211"/>
      <c r="AN87" s="212"/>
      <c r="AO87" s="212"/>
      <c r="AP87" s="212"/>
      <c r="AQ87" s="331"/>
      <c r="AR87" s="200"/>
      <c r="AS87" s="200"/>
      <c r="AT87" s="332"/>
      <c r="AU87" s="212"/>
      <c r="AV87" s="212"/>
      <c r="AW87" s="212"/>
      <c r="AX87" s="214"/>
    </row>
    <row r="88" spans="1:60" ht="23.25" hidden="1" customHeight="1" x14ac:dyDescent="0.2">
      <c r="A88" s="861"/>
      <c r="B88" s="422"/>
      <c r="C88" s="422"/>
      <c r="D88" s="422"/>
      <c r="E88" s="422"/>
      <c r="F88" s="423"/>
      <c r="G88" s="100"/>
      <c r="H88" s="101"/>
      <c r="I88" s="101"/>
      <c r="J88" s="101"/>
      <c r="K88" s="101"/>
      <c r="L88" s="101"/>
      <c r="M88" s="101"/>
      <c r="N88" s="101"/>
      <c r="O88" s="102"/>
      <c r="P88" s="510"/>
      <c r="Q88" s="510"/>
      <c r="R88" s="510"/>
      <c r="S88" s="510"/>
      <c r="T88" s="510"/>
      <c r="U88" s="510"/>
      <c r="V88" s="510"/>
      <c r="W88" s="510"/>
      <c r="X88" s="511"/>
      <c r="Y88" s="452" t="s">
        <v>54</v>
      </c>
      <c r="Z88" s="453"/>
      <c r="AA88" s="454"/>
      <c r="AB88" s="517"/>
      <c r="AC88" s="517"/>
      <c r="AD88" s="517"/>
      <c r="AE88" s="211"/>
      <c r="AF88" s="212"/>
      <c r="AG88" s="212"/>
      <c r="AH88" s="212"/>
      <c r="AI88" s="211"/>
      <c r="AJ88" s="212"/>
      <c r="AK88" s="212"/>
      <c r="AL88" s="212"/>
      <c r="AM88" s="211"/>
      <c r="AN88" s="212"/>
      <c r="AO88" s="212"/>
      <c r="AP88" s="212"/>
      <c r="AQ88" s="331"/>
      <c r="AR88" s="200"/>
      <c r="AS88" s="200"/>
      <c r="AT88" s="332"/>
      <c r="AU88" s="212"/>
      <c r="AV88" s="212"/>
      <c r="AW88" s="212"/>
      <c r="AX88" s="214"/>
      <c r="AY88" s="10"/>
      <c r="AZ88" s="10"/>
      <c r="BA88" s="10"/>
      <c r="BB88" s="10"/>
      <c r="BC88" s="10"/>
    </row>
    <row r="89" spans="1:60" ht="23.25" hidden="1" customHeight="1" x14ac:dyDescent="0.2">
      <c r="A89" s="861"/>
      <c r="B89" s="523"/>
      <c r="C89" s="523"/>
      <c r="D89" s="523"/>
      <c r="E89" s="523"/>
      <c r="F89" s="524"/>
      <c r="G89" s="103"/>
      <c r="H89" s="104"/>
      <c r="I89" s="104"/>
      <c r="J89" s="104"/>
      <c r="K89" s="104"/>
      <c r="L89" s="104"/>
      <c r="M89" s="104"/>
      <c r="N89" s="104"/>
      <c r="O89" s="105"/>
      <c r="P89" s="169"/>
      <c r="Q89" s="169"/>
      <c r="R89" s="169"/>
      <c r="S89" s="169"/>
      <c r="T89" s="169"/>
      <c r="U89" s="169"/>
      <c r="V89" s="169"/>
      <c r="W89" s="169"/>
      <c r="X89" s="554"/>
      <c r="Y89" s="452" t="s">
        <v>13</v>
      </c>
      <c r="Z89" s="453"/>
      <c r="AA89" s="454"/>
      <c r="AB89" s="591" t="s">
        <v>14</v>
      </c>
      <c r="AC89" s="591"/>
      <c r="AD89" s="591"/>
      <c r="AE89" s="211"/>
      <c r="AF89" s="212"/>
      <c r="AG89" s="212"/>
      <c r="AH89" s="212"/>
      <c r="AI89" s="211"/>
      <c r="AJ89" s="212"/>
      <c r="AK89" s="212"/>
      <c r="AL89" s="212"/>
      <c r="AM89" s="211"/>
      <c r="AN89" s="212"/>
      <c r="AO89" s="212"/>
      <c r="AP89" s="212"/>
      <c r="AQ89" s="331"/>
      <c r="AR89" s="200"/>
      <c r="AS89" s="200"/>
      <c r="AT89" s="332"/>
      <c r="AU89" s="212"/>
      <c r="AV89" s="212"/>
      <c r="AW89" s="212"/>
      <c r="AX89" s="214"/>
      <c r="AY89" s="10"/>
      <c r="AZ89" s="10"/>
      <c r="BA89" s="10"/>
      <c r="BB89" s="10"/>
      <c r="BC89" s="10"/>
      <c r="BD89" s="10"/>
      <c r="BE89" s="10"/>
      <c r="BF89" s="10"/>
      <c r="BG89" s="10"/>
      <c r="BH89" s="10"/>
    </row>
    <row r="90" spans="1:60" ht="18.75" hidden="1" customHeight="1" x14ac:dyDescent="0.2">
      <c r="A90" s="861"/>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2">
      <c r="A91" s="861"/>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2" t="s">
        <v>300</v>
      </c>
      <c r="AX91" s="393"/>
      <c r="AY91" s="10"/>
      <c r="AZ91" s="10"/>
      <c r="BA91" s="10"/>
      <c r="BB91" s="10"/>
      <c r="BC91" s="10"/>
    </row>
    <row r="92" spans="1:60" ht="23.25" hidden="1" customHeight="1" x14ac:dyDescent="0.2">
      <c r="A92" s="861"/>
      <c r="B92" s="422"/>
      <c r="C92" s="422"/>
      <c r="D92" s="422"/>
      <c r="E92" s="422"/>
      <c r="F92" s="423"/>
      <c r="G92" s="97"/>
      <c r="H92" s="98"/>
      <c r="I92" s="98"/>
      <c r="J92" s="98"/>
      <c r="K92" s="98"/>
      <c r="L92" s="98"/>
      <c r="M92" s="98"/>
      <c r="N92" s="98"/>
      <c r="O92" s="99"/>
      <c r="P92" s="98"/>
      <c r="Q92" s="508"/>
      <c r="R92" s="508"/>
      <c r="S92" s="508"/>
      <c r="T92" s="508"/>
      <c r="U92" s="508"/>
      <c r="V92" s="508"/>
      <c r="W92" s="508"/>
      <c r="X92" s="509"/>
      <c r="Y92" s="555" t="s">
        <v>62</v>
      </c>
      <c r="Z92" s="556"/>
      <c r="AA92" s="557"/>
      <c r="AB92" s="455"/>
      <c r="AC92" s="455"/>
      <c r="AD92" s="455"/>
      <c r="AE92" s="211"/>
      <c r="AF92" s="212"/>
      <c r="AG92" s="212"/>
      <c r="AH92" s="212"/>
      <c r="AI92" s="211"/>
      <c r="AJ92" s="212"/>
      <c r="AK92" s="212"/>
      <c r="AL92" s="212"/>
      <c r="AM92" s="211"/>
      <c r="AN92" s="212"/>
      <c r="AO92" s="212"/>
      <c r="AP92" s="212"/>
      <c r="AQ92" s="331"/>
      <c r="AR92" s="200"/>
      <c r="AS92" s="200"/>
      <c r="AT92" s="332"/>
      <c r="AU92" s="212"/>
      <c r="AV92" s="212"/>
      <c r="AW92" s="212"/>
      <c r="AX92" s="214"/>
      <c r="AY92" s="10"/>
      <c r="AZ92" s="10"/>
      <c r="BA92" s="10"/>
      <c r="BB92" s="10"/>
      <c r="BC92" s="10"/>
      <c r="BD92" s="10"/>
      <c r="BE92" s="10"/>
      <c r="BF92" s="10"/>
      <c r="BG92" s="10"/>
      <c r="BH92" s="10"/>
    </row>
    <row r="93" spans="1:60" ht="23.25" hidden="1" customHeight="1" x14ac:dyDescent="0.2">
      <c r="A93" s="861"/>
      <c r="B93" s="422"/>
      <c r="C93" s="422"/>
      <c r="D93" s="422"/>
      <c r="E93" s="422"/>
      <c r="F93" s="423"/>
      <c r="G93" s="100"/>
      <c r="H93" s="101"/>
      <c r="I93" s="101"/>
      <c r="J93" s="101"/>
      <c r="K93" s="101"/>
      <c r="L93" s="101"/>
      <c r="M93" s="101"/>
      <c r="N93" s="101"/>
      <c r="O93" s="102"/>
      <c r="P93" s="510"/>
      <c r="Q93" s="510"/>
      <c r="R93" s="510"/>
      <c r="S93" s="510"/>
      <c r="T93" s="510"/>
      <c r="U93" s="510"/>
      <c r="V93" s="510"/>
      <c r="W93" s="510"/>
      <c r="X93" s="511"/>
      <c r="Y93" s="452" t="s">
        <v>54</v>
      </c>
      <c r="Z93" s="453"/>
      <c r="AA93" s="454"/>
      <c r="AB93" s="517"/>
      <c r="AC93" s="517"/>
      <c r="AD93" s="517"/>
      <c r="AE93" s="211"/>
      <c r="AF93" s="212"/>
      <c r="AG93" s="212"/>
      <c r="AH93" s="212"/>
      <c r="AI93" s="211"/>
      <c r="AJ93" s="212"/>
      <c r="AK93" s="212"/>
      <c r="AL93" s="212"/>
      <c r="AM93" s="211"/>
      <c r="AN93" s="212"/>
      <c r="AO93" s="212"/>
      <c r="AP93" s="212"/>
      <c r="AQ93" s="331"/>
      <c r="AR93" s="200"/>
      <c r="AS93" s="200"/>
      <c r="AT93" s="332"/>
      <c r="AU93" s="212"/>
      <c r="AV93" s="212"/>
      <c r="AW93" s="212"/>
      <c r="AX93" s="214"/>
    </row>
    <row r="94" spans="1:60" ht="23.25" hidden="1" customHeight="1" x14ac:dyDescent="0.2">
      <c r="A94" s="861"/>
      <c r="B94" s="523"/>
      <c r="C94" s="523"/>
      <c r="D94" s="523"/>
      <c r="E94" s="523"/>
      <c r="F94" s="524"/>
      <c r="G94" s="103"/>
      <c r="H94" s="104"/>
      <c r="I94" s="104"/>
      <c r="J94" s="104"/>
      <c r="K94" s="104"/>
      <c r="L94" s="104"/>
      <c r="M94" s="104"/>
      <c r="N94" s="104"/>
      <c r="O94" s="105"/>
      <c r="P94" s="169"/>
      <c r="Q94" s="169"/>
      <c r="R94" s="169"/>
      <c r="S94" s="169"/>
      <c r="T94" s="169"/>
      <c r="U94" s="169"/>
      <c r="V94" s="169"/>
      <c r="W94" s="169"/>
      <c r="X94" s="554"/>
      <c r="Y94" s="452" t="s">
        <v>13</v>
      </c>
      <c r="Z94" s="453"/>
      <c r="AA94" s="454"/>
      <c r="AB94" s="591" t="s">
        <v>14</v>
      </c>
      <c r="AC94" s="591"/>
      <c r="AD94" s="591"/>
      <c r="AE94" s="211"/>
      <c r="AF94" s="212"/>
      <c r="AG94" s="212"/>
      <c r="AH94" s="212"/>
      <c r="AI94" s="211"/>
      <c r="AJ94" s="212"/>
      <c r="AK94" s="212"/>
      <c r="AL94" s="212"/>
      <c r="AM94" s="211"/>
      <c r="AN94" s="212"/>
      <c r="AO94" s="212"/>
      <c r="AP94" s="212"/>
      <c r="AQ94" s="331"/>
      <c r="AR94" s="200"/>
      <c r="AS94" s="200"/>
      <c r="AT94" s="332"/>
      <c r="AU94" s="212"/>
      <c r="AV94" s="212"/>
      <c r="AW94" s="212"/>
      <c r="AX94" s="214"/>
      <c r="AY94" s="10"/>
      <c r="AZ94" s="10"/>
      <c r="BA94" s="10"/>
      <c r="BB94" s="10"/>
      <c r="BC94" s="10"/>
    </row>
    <row r="95" spans="1:60" ht="18.75" hidden="1" customHeight="1" x14ac:dyDescent="0.2">
      <c r="A95" s="861"/>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2">
      <c r="A96" s="861"/>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2" t="s">
        <v>300</v>
      </c>
      <c r="AX96" s="393"/>
    </row>
    <row r="97" spans="1:60" ht="23.25" hidden="1" customHeight="1" x14ac:dyDescent="0.2">
      <c r="A97" s="861"/>
      <c r="B97" s="422"/>
      <c r="C97" s="422"/>
      <c r="D97" s="422"/>
      <c r="E97" s="422"/>
      <c r="F97" s="423"/>
      <c r="G97" s="97"/>
      <c r="H97" s="98"/>
      <c r="I97" s="98"/>
      <c r="J97" s="98"/>
      <c r="K97" s="98"/>
      <c r="L97" s="98"/>
      <c r="M97" s="98"/>
      <c r="N97" s="98"/>
      <c r="O97" s="99"/>
      <c r="P97" s="98"/>
      <c r="Q97" s="508"/>
      <c r="R97" s="508"/>
      <c r="S97" s="508"/>
      <c r="T97" s="508"/>
      <c r="U97" s="508"/>
      <c r="V97" s="508"/>
      <c r="W97" s="508"/>
      <c r="X97" s="509"/>
      <c r="Y97" s="555" t="s">
        <v>62</v>
      </c>
      <c r="Z97" s="556"/>
      <c r="AA97" s="557"/>
      <c r="AB97" s="462"/>
      <c r="AC97" s="463"/>
      <c r="AD97" s="464"/>
      <c r="AE97" s="211"/>
      <c r="AF97" s="212"/>
      <c r="AG97" s="212"/>
      <c r="AH97" s="213"/>
      <c r="AI97" s="211"/>
      <c r="AJ97" s="212"/>
      <c r="AK97" s="212"/>
      <c r="AL97" s="213"/>
      <c r="AM97" s="211"/>
      <c r="AN97" s="212"/>
      <c r="AO97" s="212"/>
      <c r="AP97" s="212"/>
      <c r="AQ97" s="331"/>
      <c r="AR97" s="200"/>
      <c r="AS97" s="200"/>
      <c r="AT97" s="332"/>
      <c r="AU97" s="212"/>
      <c r="AV97" s="212"/>
      <c r="AW97" s="212"/>
      <c r="AX97" s="214"/>
      <c r="AY97" s="10"/>
      <c r="AZ97" s="10"/>
      <c r="BA97" s="10"/>
      <c r="BB97" s="10"/>
      <c r="BC97" s="10"/>
    </row>
    <row r="98" spans="1:60" ht="23.25" hidden="1" customHeight="1" x14ac:dyDescent="0.2">
      <c r="A98" s="861"/>
      <c r="B98" s="422"/>
      <c r="C98" s="422"/>
      <c r="D98" s="422"/>
      <c r="E98" s="422"/>
      <c r="F98" s="423"/>
      <c r="G98" s="100"/>
      <c r="H98" s="101"/>
      <c r="I98" s="101"/>
      <c r="J98" s="101"/>
      <c r="K98" s="101"/>
      <c r="L98" s="101"/>
      <c r="M98" s="101"/>
      <c r="N98" s="101"/>
      <c r="O98" s="102"/>
      <c r="P98" s="510"/>
      <c r="Q98" s="510"/>
      <c r="R98" s="510"/>
      <c r="S98" s="510"/>
      <c r="T98" s="510"/>
      <c r="U98" s="510"/>
      <c r="V98" s="510"/>
      <c r="W98" s="510"/>
      <c r="X98" s="511"/>
      <c r="Y98" s="452" t="s">
        <v>54</v>
      </c>
      <c r="Z98" s="453"/>
      <c r="AA98" s="454"/>
      <c r="AB98" s="574"/>
      <c r="AC98" s="575"/>
      <c r="AD98" s="576"/>
      <c r="AE98" s="211"/>
      <c r="AF98" s="212"/>
      <c r="AG98" s="212"/>
      <c r="AH98" s="213"/>
      <c r="AI98" s="211"/>
      <c r="AJ98" s="212"/>
      <c r="AK98" s="212"/>
      <c r="AL98" s="213"/>
      <c r="AM98" s="211"/>
      <c r="AN98" s="212"/>
      <c r="AO98" s="212"/>
      <c r="AP98" s="212"/>
      <c r="AQ98" s="331"/>
      <c r="AR98" s="200"/>
      <c r="AS98" s="200"/>
      <c r="AT98" s="332"/>
      <c r="AU98" s="212"/>
      <c r="AV98" s="212"/>
      <c r="AW98" s="212"/>
      <c r="AX98" s="214"/>
      <c r="AY98" s="10"/>
      <c r="AZ98" s="10"/>
      <c r="BA98" s="10"/>
      <c r="BB98" s="10"/>
      <c r="BC98" s="10"/>
      <c r="BD98" s="10"/>
      <c r="BE98" s="10"/>
      <c r="BF98" s="10"/>
      <c r="BG98" s="10"/>
      <c r="BH98" s="10"/>
    </row>
    <row r="99" spans="1:60" ht="23.25" hidden="1" customHeight="1" thickBot="1" x14ac:dyDescent="0.25">
      <c r="A99" s="862"/>
      <c r="B99" s="424"/>
      <c r="C99" s="424"/>
      <c r="D99" s="424"/>
      <c r="E99" s="424"/>
      <c r="F99" s="425"/>
      <c r="G99" s="577"/>
      <c r="H99" s="208"/>
      <c r="I99" s="208"/>
      <c r="J99" s="208"/>
      <c r="K99" s="208"/>
      <c r="L99" s="208"/>
      <c r="M99" s="208"/>
      <c r="N99" s="208"/>
      <c r="O99" s="578"/>
      <c r="P99" s="512"/>
      <c r="Q99" s="512"/>
      <c r="R99" s="512"/>
      <c r="S99" s="512"/>
      <c r="T99" s="512"/>
      <c r="U99" s="512"/>
      <c r="V99" s="512"/>
      <c r="W99" s="512"/>
      <c r="X99" s="513"/>
      <c r="Y99" s="891" t="s">
        <v>13</v>
      </c>
      <c r="Z99" s="892"/>
      <c r="AA99" s="893"/>
      <c r="AB99" s="888" t="s">
        <v>14</v>
      </c>
      <c r="AC99" s="889"/>
      <c r="AD99" s="89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2">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0"/>
      <c r="Z100" s="851"/>
      <c r="AA100" s="852"/>
      <c r="AB100" s="475" t="s">
        <v>11</v>
      </c>
      <c r="AC100" s="475"/>
      <c r="AD100" s="475"/>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540</v>
      </c>
      <c r="AV100" s="314"/>
      <c r="AW100" s="314"/>
      <c r="AX100" s="316"/>
    </row>
    <row r="101" spans="1:60" ht="23.25" customHeight="1" x14ac:dyDescent="0.2">
      <c r="A101" s="416"/>
      <c r="B101" s="417"/>
      <c r="C101" s="417"/>
      <c r="D101" s="417"/>
      <c r="E101" s="417"/>
      <c r="F101" s="418"/>
      <c r="G101" s="98" t="s">
        <v>569</v>
      </c>
      <c r="H101" s="98"/>
      <c r="I101" s="98"/>
      <c r="J101" s="98"/>
      <c r="K101" s="98"/>
      <c r="L101" s="98"/>
      <c r="M101" s="98"/>
      <c r="N101" s="98"/>
      <c r="O101" s="98"/>
      <c r="P101" s="98"/>
      <c r="Q101" s="98"/>
      <c r="R101" s="98"/>
      <c r="S101" s="98"/>
      <c r="T101" s="98"/>
      <c r="U101" s="98"/>
      <c r="V101" s="98"/>
      <c r="W101" s="98"/>
      <c r="X101" s="99"/>
      <c r="Y101" s="536" t="s">
        <v>55</v>
      </c>
      <c r="Z101" s="537"/>
      <c r="AA101" s="538"/>
      <c r="AB101" s="455" t="s">
        <v>570</v>
      </c>
      <c r="AC101" s="455"/>
      <c r="AD101" s="455"/>
      <c r="AE101" s="211" t="s">
        <v>567</v>
      </c>
      <c r="AF101" s="212"/>
      <c r="AG101" s="212"/>
      <c r="AH101" s="213"/>
      <c r="AI101" s="211" t="s">
        <v>567</v>
      </c>
      <c r="AJ101" s="212"/>
      <c r="AK101" s="212"/>
      <c r="AL101" s="213"/>
      <c r="AM101" s="211">
        <v>233</v>
      </c>
      <c r="AN101" s="212"/>
      <c r="AO101" s="212"/>
      <c r="AP101" s="213"/>
      <c r="AQ101" s="211" t="s">
        <v>606</v>
      </c>
      <c r="AR101" s="212"/>
      <c r="AS101" s="212"/>
      <c r="AT101" s="213"/>
      <c r="AU101" s="211"/>
      <c r="AV101" s="212"/>
      <c r="AW101" s="212"/>
      <c r="AX101" s="213"/>
    </row>
    <row r="102" spans="1:60" ht="23.25" customHeight="1" x14ac:dyDescent="0.2">
      <c r="A102" s="419"/>
      <c r="B102" s="420"/>
      <c r="C102" s="420"/>
      <c r="D102" s="420"/>
      <c r="E102" s="420"/>
      <c r="F102" s="421"/>
      <c r="G102" s="104"/>
      <c r="H102" s="104"/>
      <c r="I102" s="104"/>
      <c r="J102" s="104"/>
      <c r="K102" s="104"/>
      <c r="L102" s="104"/>
      <c r="M102" s="104"/>
      <c r="N102" s="104"/>
      <c r="O102" s="104"/>
      <c r="P102" s="104"/>
      <c r="Q102" s="104"/>
      <c r="R102" s="104"/>
      <c r="S102" s="104"/>
      <c r="T102" s="104"/>
      <c r="U102" s="104"/>
      <c r="V102" s="104"/>
      <c r="W102" s="104"/>
      <c r="X102" s="105"/>
      <c r="Y102" s="439" t="s">
        <v>56</v>
      </c>
      <c r="Z102" s="440"/>
      <c r="AA102" s="441"/>
      <c r="AB102" s="455" t="s">
        <v>570</v>
      </c>
      <c r="AC102" s="455"/>
      <c r="AD102" s="455"/>
      <c r="AE102" s="412" t="s">
        <v>567</v>
      </c>
      <c r="AF102" s="412"/>
      <c r="AG102" s="412"/>
      <c r="AH102" s="412"/>
      <c r="AI102" s="412" t="s">
        <v>567</v>
      </c>
      <c r="AJ102" s="412"/>
      <c r="AK102" s="412"/>
      <c r="AL102" s="412"/>
      <c r="AM102" s="412">
        <v>6320</v>
      </c>
      <c r="AN102" s="412"/>
      <c r="AO102" s="412"/>
      <c r="AP102" s="412"/>
      <c r="AQ102" s="266">
        <v>3186</v>
      </c>
      <c r="AR102" s="267"/>
      <c r="AS102" s="267"/>
      <c r="AT102" s="312"/>
      <c r="AU102" s="266"/>
      <c r="AV102" s="267"/>
      <c r="AW102" s="267"/>
      <c r="AX102" s="312"/>
    </row>
    <row r="103" spans="1:60" ht="31.5" hidden="1" customHeight="1" x14ac:dyDescent="0.2">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7" t="s">
        <v>494</v>
      </c>
      <c r="AR103" s="278"/>
      <c r="AS103" s="278"/>
      <c r="AT103" s="317"/>
      <c r="AU103" s="277" t="s">
        <v>540</v>
      </c>
      <c r="AV103" s="278"/>
      <c r="AW103" s="278"/>
      <c r="AX103" s="279"/>
    </row>
    <row r="104" spans="1:60" ht="23.25" hidden="1" customHeight="1" x14ac:dyDescent="0.2">
      <c r="A104" s="416"/>
      <c r="B104" s="417"/>
      <c r="C104" s="417"/>
      <c r="D104" s="417"/>
      <c r="E104" s="417"/>
      <c r="F104" s="418"/>
      <c r="G104" s="98"/>
      <c r="H104" s="98"/>
      <c r="I104" s="98"/>
      <c r="J104" s="98"/>
      <c r="K104" s="98"/>
      <c r="L104" s="98"/>
      <c r="M104" s="98"/>
      <c r="N104" s="98"/>
      <c r="O104" s="98"/>
      <c r="P104" s="98"/>
      <c r="Q104" s="98"/>
      <c r="R104" s="98"/>
      <c r="S104" s="98"/>
      <c r="T104" s="98"/>
      <c r="U104" s="98"/>
      <c r="V104" s="98"/>
      <c r="W104" s="98"/>
      <c r="X104" s="99"/>
      <c r="Y104" s="459" t="s">
        <v>55</v>
      </c>
      <c r="Z104" s="460"/>
      <c r="AA104" s="461"/>
      <c r="AB104" s="539"/>
      <c r="AC104" s="540"/>
      <c r="AD104" s="54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19"/>
      <c r="B105" s="420"/>
      <c r="C105" s="420"/>
      <c r="D105" s="420"/>
      <c r="E105" s="420"/>
      <c r="F105" s="421"/>
      <c r="G105" s="104"/>
      <c r="H105" s="104"/>
      <c r="I105" s="104"/>
      <c r="J105" s="104"/>
      <c r="K105" s="104"/>
      <c r="L105" s="104"/>
      <c r="M105" s="104"/>
      <c r="N105" s="104"/>
      <c r="O105" s="104"/>
      <c r="P105" s="104"/>
      <c r="Q105" s="104"/>
      <c r="R105" s="104"/>
      <c r="S105" s="104"/>
      <c r="T105" s="104"/>
      <c r="U105" s="104"/>
      <c r="V105" s="104"/>
      <c r="W105" s="104"/>
      <c r="X105" s="105"/>
      <c r="Y105" s="439" t="s">
        <v>56</v>
      </c>
      <c r="Z105" s="542"/>
      <c r="AA105" s="543"/>
      <c r="AB105" s="462"/>
      <c r="AC105" s="463"/>
      <c r="AD105" s="464"/>
      <c r="AE105" s="412"/>
      <c r="AF105" s="412"/>
      <c r="AG105" s="412"/>
      <c r="AH105" s="412"/>
      <c r="AI105" s="412"/>
      <c r="AJ105" s="412"/>
      <c r="AK105" s="412"/>
      <c r="AL105" s="412"/>
      <c r="AM105" s="412"/>
      <c r="AN105" s="412"/>
      <c r="AO105" s="412"/>
      <c r="AP105" s="412"/>
      <c r="AQ105" s="211"/>
      <c r="AR105" s="212"/>
      <c r="AS105" s="212"/>
      <c r="AT105" s="213"/>
      <c r="AU105" s="266"/>
      <c r="AV105" s="267"/>
      <c r="AW105" s="267"/>
      <c r="AX105" s="312"/>
    </row>
    <row r="106" spans="1:60" ht="31.5" hidden="1" customHeight="1" x14ac:dyDescent="0.2">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7" t="s">
        <v>494</v>
      </c>
      <c r="AR106" s="278"/>
      <c r="AS106" s="278"/>
      <c r="AT106" s="317"/>
      <c r="AU106" s="277" t="s">
        <v>540</v>
      </c>
      <c r="AV106" s="278"/>
      <c r="AW106" s="278"/>
      <c r="AX106" s="279"/>
    </row>
    <row r="107" spans="1:60" ht="23.25" hidden="1" customHeight="1" x14ac:dyDescent="0.2">
      <c r="A107" s="416"/>
      <c r="B107" s="417"/>
      <c r="C107" s="417"/>
      <c r="D107" s="417"/>
      <c r="E107" s="417"/>
      <c r="F107" s="418"/>
      <c r="G107" s="98"/>
      <c r="H107" s="98"/>
      <c r="I107" s="98"/>
      <c r="J107" s="98"/>
      <c r="K107" s="98"/>
      <c r="L107" s="98"/>
      <c r="M107" s="98"/>
      <c r="N107" s="98"/>
      <c r="O107" s="98"/>
      <c r="P107" s="98"/>
      <c r="Q107" s="98"/>
      <c r="R107" s="98"/>
      <c r="S107" s="98"/>
      <c r="T107" s="98"/>
      <c r="U107" s="98"/>
      <c r="V107" s="98"/>
      <c r="W107" s="98"/>
      <c r="X107" s="99"/>
      <c r="Y107" s="459" t="s">
        <v>55</v>
      </c>
      <c r="Z107" s="460"/>
      <c r="AA107" s="461"/>
      <c r="AB107" s="539"/>
      <c r="AC107" s="540"/>
      <c r="AD107" s="541"/>
      <c r="AE107" s="412"/>
      <c r="AF107" s="412"/>
      <c r="AG107" s="412"/>
      <c r="AH107" s="412"/>
      <c r="AI107" s="412"/>
      <c r="AJ107" s="412"/>
      <c r="AK107" s="412"/>
      <c r="AL107" s="412"/>
      <c r="AM107" s="412"/>
      <c r="AN107" s="412"/>
      <c r="AO107" s="412"/>
      <c r="AP107" s="412"/>
      <c r="AQ107" s="211"/>
      <c r="AR107" s="212"/>
      <c r="AS107" s="212"/>
      <c r="AT107" s="213"/>
      <c r="AU107" s="211"/>
      <c r="AV107" s="212"/>
      <c r="AW107" s="212"/>
      <c r="AX107" s="213"/>
    </row>
    <row r="108" spans="1:60" ht="23.25" hidden="1" customHeight="1" x14ac:dyDescent="0.2">
      <c r="A108" s="419"/>
      <c r="B108" s="420"/>
      <c r="C108" s="420"/>
      <c r="D108" s="420"/>
      <c r="E108" s="420"/>
      <c r="F108" s="421"/>
      <c r="G108" s="104"/>
      <c r="H108" s="104"/>
      <c r="I108" s="104"/>
      <c r="J108" s="104"/>
      <c r="K108" s="104"/>
      <c r="L108" s="104"/>
      <c r="M108" s="104"/>
      <c r="N108" s="104"/>
      <c r="O108" s="104"/>
      <c r="P108" s="104"/>
      <c r="Q108" s="104"/>
      <c r="R108" s="104"/>
      <c r="S108" s="104"/>
      <c r="T108" s="104"/>
      <c r="U108" s="104"/>
      <c r="V108" s="104"/>
      <c r="W108" s="104"/>
      <c r="X108" s="105"/>
      <c r="Y108" s="439" t="s">
        <v>56</v>
      </c>
      <c r="Z108" s="542"/>
      <c r="AA108" s="543"/>
      <c r="AB108" s="462"/>
      <c r="AC108" s="463"/>
      <c r="AD108" s="464"/>
      <c r="AE108" s="412"/>
      <c r="AF108" s="412"/>
      <c r="AG108" s="412"/>
      <c r="AH108" s="412"/>
      <c r="AI108" s="412"/>
      <c r="AJ108" s="412"/>
      <c r="AK108" s="412"/>
      <c r="AL108" s="412"/>
      <c r="AM108" s="412"/>
      <c r="AN108" s="412"/>
      <c r="AO108" s="412"/>
      <c r="AP108" s="412"/>
      <c r="AQ108" s="211"/>
      <c r="AR108" s="212"/>
      <c r="AS108" s="212"/>
      <c r="AT108" s="213"/>
      <c r="AU108" s="266"/>
      <c r="AV108" s="267"/>
      <c r="AW108" s="267"/>
      <c r="AX108" s="312"/>
    </row>
    <row r="109" spans="1:60" ht="31.5" hidden="1" customHeight="1" x14ac:dyDescent="0.2">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7" t="s">
        <v>494</v>
      </c>
      <c r="AR109" s="278"/>
      <c r="AS109" s="278"/>
      <c r="AT109" s="317"/>
      <c r="AU109" s="277" t="s">
        <v>540</v>
      </c>
      <c r="AV109" s="278"/>
      <c r="AW109" s="278"/>
      <c r="AX109" s="279"/>
    </row>
    <row r="110" spans="1:60" ht="23.25" hidden="1" customHeight="1" x14ac:dyDescent="0.2">
      <c r="A110" s="416"/>
      <c r="B110" s="417"/>
      <c r="C110" s="417"/>
      <c r="D110" s="417"/>
      <c r="E110" s="417"/>
      <c r="F110" s="418"/>
      <c r="G110" s="98"/>
      <c r="H110" s="98"/>
      <c r="I110" s="98"/>
      <c r="J110" s="98"/>
      <c r="K110" s="98"/>
      <c r="L110" s="98"/>
      <c r="M110" s="98"/>
      <c r="N110" s="98"/>
      <c r="O110" s="98"/>
      <c r="P110" s="98"/>
      <c r="Q110" s="98"/>
      <c r="R110" s="98"/>
      <c r="S110" s="98"/>
      <c r="T110" s="98"/>
      <c r="U110" s="98"/>
      <c r="V110" s="98"/>
      <c r="W110" s="98"/>
      <c r="X110" s="99"/>
      <c r="Y110" s="459" t="s">
        <v>55</v>
      </c>
      <c r="Z110" s="460"/>
      <c r="AA110" s="461"/>
      <c r="AB110" s="539"/>
      <c r="AC110" s="540"/>
      <c r="AD110" s="541"/>
      <c r="AE110" s="412"/>
      <c r="AF110" s="412"/>
      <c r="AG110" s="412"/>
      <c r="AH110" s="412"/>
      <c r="AI110" s="412"/>
      <c r="AJ110" s="412"/>
      <c r="AK110" s="412"/>
      <c r="AL110" s="412"/>
      <c r="AM110" s="412"/>
      <c r="AN110" s="412"/>
      <c r="AO110" s="412"/>
      <c r="AP110" s="412"/>
      <c r="AQ110" s="211"/>
      <c r="AR110" s="212"/>
      <c r="AS110" s="212"/>
      <c r="AT110" s="213"/>
      <c r="AU110" s="211"/>
      <c r="AV110" s="212"/>
      <c r="AW110" s="212"/>
      <c r="AX110" s="213"/>
    </row>
    <row r="111" spans="1:60" ht="23.25" hidden="1" customHeight="1" x14ac:dyDescent="0.2">
      <c r="A111" s="419"/>
      <c r="B111" s="420"/>
      <c r="C111" s="420"/>
      <c r="D111" s="420"/>
      <c r="E111" s="420"/>
      <c r="F111" s="421"/>
      <c r="G111" s="104"/>
      <c r="H111" s="104"/>
      <c r="I111" s="104"/>
      <c r="J111" s="104"/>
      <c r="K111" s="104"/>
      <c r="L111" s="104"/>
      <c r="M111" s="104"/>
      <c r="N111" s="104"/>
      <c r="O111" s="104"/>
      <c r="P111" s="104"/>
      <c r="Q111" s="104"/>
      <c r="R111" s="104"/>
      <c r="S111" s="104"/>
      <c r="T111" s="104"/>
      <c r="U111" s="104"/>
      <c r="V111" s="104"/>
      <c r="W111" s="104"/>
      <c r="X111" s="105"/>
      <c r="Y111" s="439" t="s">
        <v>56</v>
      </c>
      <c r="Z111" s="542"/>
      <c r="AA111" s="543"/>
      <c r="AB111" s="462"/>
      <c r="AC111" s="463"/>
      <c r="AD111" s="464"/>
      <c r="AE111" s="412"/>
      <c r="AF111" s="412"/>
      <c r="AG111" s="412"/>
      <c r="AH111" s="412"/>
      <c r="AI111" s="412"/>
      <c r="AJ111" s="412"/>
      <c r="AK111" s="412"/>
      <c r="AL111" s="412"/>
      <c r="AM111" s="412"/>
      <c r="AN111" s="412"/>
      <c r="AO111" s="412"/>
      <c r="AP111" s="412"/>
      <c r="AQ111" s="211"/>
      <c r="AR111" s="212"/>
      <c r="AS111" s="212"/>
      <c r="AT111" s="213"/>
      <c r="AU111" s="266"/>
      <c r="AV111" s="267"/>
      <c r="AW111" s="267"/>
      <c r="AX111" s="312"/>
    </row>
    <row r="112" spans="1:60" ht="31.5" hidden="1" customHeight="1" x14ac:dyDescent="0.2">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7" t="s">
        <v>494</v>
      </c>
      <c r="AR112" s="278"/>
      <c r="AS112" s="278"/>
      <c r="AT112" s="317"/>
      <c r="AU112" s="277" t="s">
        <v>540</v>
      </c>
      <c r="AV112" s="278"/>
      <c r="AW112" s="278"/>
      <c r="AX112" s="279"/>
    </row>
    <row r="113" spans="1:50" ht="23.25" hidden="1" customHeight="1" x14ac:dyDescent="0.2">
      <c r="A113" s="416"/>
      <c r="B113" s="417"/>
      <c r="C113" s="417"/>
      <c r="D113" s="417"/>
      <c r="E113" s="417"/>
      <c r="F113" s="418"/>
      <c r="G113" s="98"/>
      <c r="H113" s="98"/>
      <c r="I113" s="98"/>
      <c r="J113" s="98"/>
      <c r="K113" s="98"/>
      <c r="L113" s="98"/>
      <c r="M113" s="98"/>
      <c r="N113" s="98"/>
      <c r="O113" s="98"/>
      <c r="P113" s="98"/>
      <c r="Q113" s="98"/>
      <c r="R113" s="98"/>
      <c r="S113" s="98"/>
      <c r="T113" s="98"/>
      <c r="U113" s="98"/>
      <c r="V113" s="98"/>
      <c r="W113" s="98"/>
      <c r="X113" s="99"/>
      <c r="Y113" s="459" t="s">
        <v>55</v>
      </c>
      <c r="Z113" s="460"/>
      <c r="AA113" s="461"/>
      <c r="AB113" s="539"/>
      <c r="AC113" s="540"/>
      <c r="AD113" s="541"/>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2">
      <c r="A114" s="419"/>
      <c r="B114" s="420"/>
      <c r="C114" s="420"/>
      <c r="D114" s="420"/>
      <c r="E114" s="420"/>
      <c r="F114" s="421"/>
      <c r="G114" s="104"/>
      <c r="H114" s="104"/>
      <c r="I114" s="104"/>
      <c r="J114" s="104"/>
      <c r="K114" s="104"/>
      <c r="L114" s="104"/>
      <c r="M114" s="104"/>
      <c r="N114" s="104"/>
      <c r="O114" s="104"/>
      <c r="P114" s="104"/>
      <c r="Q114" s="104"/>
      <c r="R114" s="104"/>
      <c r="S114" s="104"/>
      <c r="T114" s="104"/>
      <c r="U114" s="104"/>
      <c r="V114" s="104"/>
      <c r="W114" s="104"/>
      <c r="X114" s="105"/>
      <c r="Y114" s="439" t="s">
        <v>56</v>
      </c>
      <c r="Z114" s="542"/>
      <c r="AA114" s="543"/>
      <c r="AB114" s="462"/>
      <c r="AC114" s="463"/>
      <c r="AD114" s="464"/>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357</v>
      </c>
      <c r="AF115" s="410"/>
      <c r="AG115" s="410"/>
      <c r="AH115" s="411"/>
      <c r="AI115" s="409" t="s">
        <v>363</v>
      </c>
      <c r="AJ115" s="410"/>
      <c r="AK115" s="410"/>
      <c r="AL115" s="411"/>
      <c r="AM115" s="409" t="s">
        <v>472</v>
      </c>
      <c r="AN115" s="410"/>
      <c r="AO115" s="410"/>
      <c r="AP115" s="411"/>
      <c r="AQ115" s="588" t="s">
        <v>541</v>
      </c>
      <c r="AR115" s="589"/>
      <c r="AS115" s="589"/>
      <c r="AT115" s="589"/>
      <c r="AU115" s="589"/>
      <c r="AV115" s="589"/>
      <c r="AW115" s="589"/>
      <c r="AX115" s="590"/>
    </row>
    <row r="116" spans="1:50" ht="23.25" customHeight="1" x14ac:dyDescent="0.2">
      <c r="A116" s="433"/>
      <c r="B116" s="434"/>
      <c r="C116" s="434"/>
      <c r="D116" s="434"/>
      <c r="E116" s="434"/>
      <c r="F116" s="435"/>
      <c r="G116" s="387" t="s">
        <v>571</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604</v>
      </c>
      <c r="AC116" s="457"/>
      <c r="AD116" s="458"/>
      <c r="AE116" s="412" t="s">
        <v>603</v>
      </c>
      <c r="AF116" s="412"/>
      <c r="AG116" s="412"/>
      <c r="AH116" s="412"/>
      <c r="AI116" s="412" t="s">
        <v>591</v>
      </c>
      <c r="AJ116" s="412"/>
      <c r="AK116" s="412"/>
      <c r="AL116" s="412"/>
      <c r="AM116" s="412">
        <v>249893</v>
      </c>
      <c r="AN116" s="412"/>
      <c r="AO116" s="412"/>
      <c r="AP116" s="412"/>
      <c r="AQ116" s="211">
        <v>231164</v>
      </c>
      <c r="AR116" s="212"/>
      <c r="AS116" s="212"/>
      <c r="AT116" s="212"/>
      <c r="AU116" s="212"/>
      <c r="AV116" s="212"/>
      <c r="AW116" s="212"/>
      <c r="AX116" s="214"/>
    </row>
    <row r="117" spans="1:50" ht="46.5" customHeight="1" thickBot="1" x14ac:dyDescent="0.25">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605</v>
      </c>
      <c r="AC117" s="467"/>
      <c r="AD117" s="468"/>
      <c r="AE117" s="545" t="s">
        <v>603</v>
      </c>
      <c r="AF117" s="545"/>
      <c r="AG117" s="545"/>
      <c r="AH117" s="545"/>
      <c r="AI117" s="545" t="s">
        <v>591</v>
      </c>
      <c r="AJ117" s="545"/>
      <c r="AK117" s="545"/>
      <c r="AL117" s="545"/>
      <c r="AM117" s="545" t="s">
        <v>642</v>
      </c>
      <c r="AN117" s="545"/>
      <c r="AO117" s="545"/>
      <c r="AP117" s="545"/>
      <c r="AQ117" s="545" t="s">
        <v>607</v>
      </c>
      <c r="AR117" s="545"/>
      <c r="AS117" s="545"/>
      <c r="AT117" s="545"/>
      <c r="AU117" s="545"/>
      <c r="AV117" s="545"/>
      <c r="AW117" s="545"/>
      <c r="AX117" s="546"/>
    </row>
    <row r="118" spans="1:50" ht="23.25" hidden="1"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357</v>
      </c>
      <c r="AF118" s="410"/>
      <c r="AG118" s="410"/>
      <c r="AH118" s="411"/>
      <c r="AI118" s="409" t="s">
        <v>363</v>
      </c>
      <c r="AJ118" s="410"/>
      <c r="AK118" s="410"/>
      <c r="AL118" s="411"/>
      <c r="AM118" s="409" t="s">
        <v>472</v>
      </c>
      <c r="AN118" s="410"/>
      <c r="AO118" s="410"/>
      <c r="AP118" s="411"/>
      <c r="AQ118" s="588" t="s">
        <v>541</v>
      </c>
      <c r="AR118" s="589"/>
      <c r="AS118" s="589"/>
      <c r="AT118" s="589"/>
      <c r="AU118" s="589"/>
      <c r="AV118" s="589"/>
      <c r="AW118" s="589"/>
      <c r="AX118" s="590"/>
    </row>
    <row r="119" spans="1:50" ht="23.25" hidden="1" customHeight="1" x14ac:dyDescent="0.2">
      <c r="A119" s="433"/>
      <c r="B119" s="434"/>
      <c r="C119" s="434"/>
      <c r="D119" s="434"/>
      <c r="E119" s="434"/>
      <c r="F119" s="435"/>
      <c r="G119" s="387" t="s">
        <v>503</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2">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502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357</v>
      </c>
      <c r="AF121" s="410"/>
      <c r="AG121" s="410"/>
      <c r="AH121" s="411"/>
      <c r="AI121" s="409" t="s">
        <v>363</v>
      </c>
      <c r="AJ121" s="410"/>
      <c r="AK121" s="410"/>
      <c r="AL121" s="411"/>
      <c r="AM121" s="409" t="s">
        <v>472</v>
      </c>
      <c r="AN121" s="410"/>
      <c r="AO121" s="410"/>
      <c r="AP121" s="411"/>
      <c r="AQ121" s="588" t="s">
        <v>541</v>
      </c>
      <c r="AR121" s="589"/>
      <c r="AS121" s="589"/>
      <c r="AT121" s="589"/>
      <c r="AU121" s="589"/>
      <c r="AV121" s="589"/>
      <c r="AW121" s="589"/>
      <c r="AX121" s="590"/>
    </row>
    <row r="122" spans="1:50" ht="23.25" hidden="1" customHeight="1" x14ac:dyDescent="0.2">
      <c r="A122" s="433"/>
      <c r="B122" s="434"/>
      <c r="C122" s="434"/>
      <c r="D122" s="434"/>
      <c r="E122" s="434"/>
      <c r="F122" s="435"/>
      <c r="G122" s="387" t="s">
        <v>504</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2">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357</v>
      </c>
      <c r="AF124" s="410"/>
      <c r="AG124" s="410"/>
      <c r="AH124" s="411"/>
      <c r="AI124" s="409" t="s">
        <v>363</v>
      </c>
      <c r="AJ124" s="410"/>
      <c r="AK124" s="410"/>
      <c r="AL124" s="411"/>
      <c r="AM124" s="409" t="s">
        <v>472</v>
      </c>
      <c r="AN124" s="410"/>
      <c r="AO124" s="410"/>
      <c r="AP124" s="411"/>
      <c r="AQ124" s="588" t="s">
        <v>541</v>
      </c>
      <c r="AR124" s="589"/>
      <c r="AS124" s="589"/>
      <c r="AT124" s="589"/>
      <c r="AU124" s="589"/>
      <c r="AV124" s="589"/>
      <c r="AW124" s="589"/>
      <c r="AX124" s="590"/>
    </row>
    <row r="125" spans="1:50" ht="23.25" hidden="1" customHeight="1" x14ac:dyDescent="0.2">
      <c r="A125" s="433"/>
      <c r="B125" s="434"/>
      <c r="C125" s="434"/>
      <c r="D125" s="434"/>
      <c r="E125" s="434"/>
      <c r="F125" s="435"/>
      <c r="G125" s="387" t="s">
        <v>504</v>
      </c>
      <c r="H125" s="387"/>
      <c r="I125" s="387"/>
      <c r="J125" s="387"/>
      <c r="K125" s="387"/>
      <c r="L125" s="387"/>
      <c r="M125" s="387"/>
      <c r="N125" s="387"/>
      <c r="O125" s="387"/>
      <c r="P125" s="387"/>
      <c r="Q125" s="387"/>
      <c r="R125" s="387"/>
      <c r="S125" s="387"/>
      <c r="T125" s="387"/>
      <c r="U125" s="387"/>
      <c r="V125" s="387"/>
      <c r="W125" s="387"/>
      <c r="X125" s="924"/>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2">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5"/>
      <c r="Y126" s="465" t="s">
        <v>49</v>
      </c>
      <c r="Z126" s="440"/>
      <c r="AA126" s="441"/>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2">
      <c r="A127" s="628" t="s">
        <v>15</v>
      </c>
      <c r="B127" s="434"/>
      <c r="C127" s="434"/>
      <c r="D127" s="434"/>
      <c r="E127" s="434"/>
      <c r="F127" s="435"/>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09" t="s">
        <v>357</v>
      </c>
      <c r="AF127" s="410"/>
      <c r="AG127" s="410"/>
      <c r="AH127" s="411"/>
      <c r="AI127" s="409" t="s">
        <v>363</v>
      </c>
      <c r="AJ127" s="410"/>
      <c r="AK127" s="410"/>
      <c r="AL127" s="411"/>
      <c r="AM127" s="409" t="s">
        <v>472</v>
      </c>
      <c r="AN127" s="410"/>
      <c r="AO127" s="410"/>
      <c r="AP127" s="411"/>
      <c r="AQ127" s="588" t="s">
        <v>541</v>
      </c>
      <c r="AR127" s="589"/>
      <c r="AS127" s="589"/>
      <c r="AT127" s="589"/>
      <c r="AU127" s="589"/>
      <c r="AV127" s="589"/>
      <c r="AW127" s="589"/>
      <c r="AX127" s="590"/>
    </row>
    <row r="128" spans="1:50" ht="23.25" hidden="1" customHeight="1" x14ac:dyDescent="0.2">
      <c r="A128" s="433"/>
      <c r="B128" s="434"/>
      <c r="C128" s="434"/>
      <c r="D128" s="434"/>
      <c r="E128" s="434"/>
      <c r="F128" s="435"/>
      <c r="G128" s="387" t="s">
        <v>504</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5">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2">
      <c r="A130" s="181" t="s">
        <v>369</v>
      </c>
      <c r="B130" s="178"/>
      <c r="C130" s="177" t="s">
        <v>366</v>
      </c>
      <c r="D130" s="178"/>
      <c r="E130" s="162" t="s">
        <v>399</v>
      </c>
      <c r="F130" s="163"/>
      <c r="G130" s="164" t="s">
        <v>647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648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2">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573</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t="s">
        <v>573</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5">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6"/>
      <c r="E430" s="167" t="s">
        <v>388</v>
      </c>
      <c r="F430" s="168"/>
      <c r="G430" s="894" t="s">
        <v>384</v>
      </c>
      <c r="H430" s="116"/>
      <c r="I430" s="116"/>
      <c r="J430" s="895" t="s">
        <v>559</v>
      </c>
      <c r="K430" s="896"/>
      <c r="L430" s="896"/>
      <c r="M430" s="896"/>
      <c r="N430" s="896"/>
      <c r="O430" s="896"/>
      <c r="P430" s="896"/>
      <c r="Q430" s="896"/>
      <c r="R430" s="896"/>
      <c r="S430" s="896"/>
      <c r="T430" s="897"/>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8"/>
    </row>
    <row r="431" spans="1:50" ht="18.75" customHeight="1" x14ac:dyDescent="0.2">
      <c r="A431" s="182"/>
      <c r="B431" s="179"/>
      <c r="C431" s="173"/>
      <c r="D431" s="179"/>
      <c r="E431" s="333" t="s">
        <v>373</v>
      </c>
      <c r="F431" s="334"/>
      <c r="G431" s="335"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8" t="s">
        <v>372</v>
      </c>
      <c r="AF431" s="329"/>
      <c r="AG431" s="329"/>
      <c r="AH431" s="330"/>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3"/>
      <c r="F432" s="334"/>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7" t="s">
        <v>592</v>
      </c>
      <c r="AR432" s="193"/>
      <c r="AS432" s="126" t="s">
        <v>356</v>
      </c>
      <c r="AT432" s="127"/>
      <c r="AU432" s="193" t="s">
        <v>594</v>
      </c>
      <c r="AV432" s="193"/>
      <c r="AW432" s="126" t="s">
        <v>300</v>
      </c>
      <c r="AX432" s="188"/>
    </row>
    <row r="433" spans="1:50" ht="23.25" customHeight="1" x14ac:dyDescent="0.2">
      <c r="A433" s="182"/>
      <c r="B433" s="179"/>
      <c r="C433" s="173"/>
      <c r="D433" s="179"/>
      <c r="E433" s="333"/>
      <c r="F433" s="334"/>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1" t="s">
        <v>589</v>
      </c>
      <c r="AF433" s="200"/>
      <c r="AG433" s="200"/>
      <c r="AH433" s="200"/>
      <c r="AI433" s="331" t="s">
        <v>589</v>
      </c>
      <c r="AJ433" s="200"/>
      <c r="AK433" s="200"/>
      <c r="AL433" s="200"/>
      <c r="AM433" s="331" t="s">
        <v>590</v>
      </c>
      <c r="AN433" s="200"/>
      <c r="AO433" s="200"/>
      <c r="AP433" s="332"/>
      <c r="AQ433" s="331" t="s">
        <v>591</v>
      </c>
      <c r="AR433" s="200"/>
      <c r="AS433" s="200"/>
      <c r="AT433" s="332"/>
      <c r="AU433" s="200" t="s">
        <v>594</v>
      </c>
      <c r="AV433" s="200"/>
      <c r="AW433" s="200"/>
      <c r="AX433" s="201"/>
    </row>
    <row r="434" spans="1:50" ht="23.25" customHeight="1" x14ac:dyDescent="0.2">
      <c r="A434" s="182"/>
      <c r="B434" s="179"/>
      <c r="C434" s="173"/>
      <c r="D434" s="179"/>
      <c r="E434" s="333"/>
      <c r="F434" s="334"/>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1" t="s">
        <v>561</v>
      </c>
      <c r="AF434" s="200"/>
      <c r="AG434" s="200"/>
      <c r="AH434" s="332"/>
      <c r="AI434" s="331" t="s">
        <v>589</v>
      </c>
      <c r="AJ434" s="200"/>
      <c r="AK434" s="200"/>
      <c r="AL434" s="200"/>
      <c r="AM434" s="331" t="s">
        <v>591</v>
      </c>
      <c r="AN434" s="200"/>
      <c r="AO434" s="200"/>
      <c r="AP434" s="332"/>
      <c r="AQ434" s="331" t="s">
        <v>589</v>
      </c>
      <c r="AR434" s="200"/>
      <c r="AS434" s="200"/>
      <c r="AT434" s="332"/>
      <c r="AU434" s="200" t="s">
        <v>595</v>
      </c>
      <c r="AV434" s="200"/>
      <c r="AW434" s="200"/>
      <c r="AX434" s="201"/>
    </row>
    <row r="435" spans="1:50" ht="23.25" customHeight="1" x14ac:dyDescent="0.2">
      <c r="A435" s="182"/>
      <c r="B435" s="179"/>
      <c r="C435" s="173"/>
      <c r="D435" s="179"/>
      <c r="E435" s="333"/>
      <c r="F435" s="334"/>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1" t="s">
        <v>589</v>
      </c>
      <c r="AF435" s="200"/>
      <c r="AG435" s="200"/>
      <c r="AH435" s="332"/>
      <c r="AI435" s="331" t="s">
        <v>589</v>
      </c>
      <c r="AJ435" s="200"/>
      <c r="AK435" s="200"/>
      <c r="AL435" s="200"/>
      <c r="AM435" s="331" t="s">
        <v>592</v>
      </c>
      <c r="AN435" s="200"/>
      <c r="AO435" s="200"/>
      <c r="AP435" s="332"/>
      <c r="AQ435" s="331" t="s">
        <v>593</v>
      </c>
      <c r="AR435" s="200"/>
      <c r="AS435" s="200"/>
      <c r="AT435" s="332"/>
      <c r="AU435" s="200" t="s">
        <v>595</v>
      </c>
      <c r="AV435" s="200"/>
      <c r="AW435" s="200"/>
      <c r="AX435" s="201"/>
    </row>
    <row r="436" spans="1:50" ht="18.75" hidden="1" customHeight="1" x14ac:dyDescent="0.2">
      <c r="A436" s="182"/>
      <c r="B436" s="179"/>
      <c r="C436" s="173"/>
      <c r="D436" s="179"/>
      <c r="E436" s="333" t="s">
        <v>373</v>
      </c>
      <c r="F436" s="334"/>
      <c r="G436" s="335"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8" t="s">
        <v>372</v>
      </c>
      <c r="AF436" s="329"/>
      <c r="AG436" s="329"/>
      <c r="AH436" s="330"/>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3"/>
      <c r="F437" s="334"/>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2">
      <c r="A438" s="182"/>
      <c r="B438" s="179"/>
      <c r="C438" s="173"/>
      <c r="D438" s="179"/>
      <c r="E438" s="333"/>
      <c r="F438" s="334"/>
      <c r="G438" s="97" t="s">
        <v>575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1"/>
      <c r="AF438" s="200"/>
      <c r="AG438" s="200"/>
      <c r="AH438" s="200"/>
      <c r="AI438" s="331"/>
      <c r="AJ438" s="200"/>
      <c r="AK438" s="200"/>
      <c r="AL438" s="200"/>
      <c r="AM438" s="331"/>
      <c r="AN438" s="200"/>
      <c r="AO438" s="200"/>
      <c r="AP438" s="332"/>
      <c r="AQ438" s="331"/>
      <c r="AR438" s="200"/>
      <c r="AS438" s="200"/>
      <c r="AT438" s="332"/>
      <c r="AU438" s="200"/>
      <c r="AV438" s="200"/>
      <c r="AW438" s="200"/>
      <c r="AX438" s="201"/>
    </row>
    <row r="439" spans="1:50" ht="23.25" hidden="1" customHeight="1" x14ac:dyDescent="0.2">
      <c r="A439" s="182"/>
      <c r="B439" s="179"/>
      <c r="C439" s="173"/>
      <c r="D439" s="179"/>
      <c r="E439" s="333"/>
      <c r="F439" s="334"/>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1"/>
      <c r="AF439" s="200"/>
      <c r="AG439" s="200"/>
      <c r="AH439" s="332"/>
      <c r="AI439" s="331"/>
      <c r="AJ439" s="200"/>
      <c r="AK439" s="200"/>
      <c r="AL439" s="200"/>
      <c r="AM439" s="331"/>
      <c r="AN439" s="200"/>
      <c r="AO439" s="200"/>
      <c r="AP439" s="332"/>
      <c r="AQ439" s="331"/>
      <c r="AR439" s="200"/>
      <c r="AS439" s="200"/>
      <c r="AT439" s="332"/>
      <c r="AU439" s="200"/>
      <c r="AV439" s="200"/>
      <c r="AW439" s="200"/>
      <c r="AX439" s="201"/>
    </row>
    <row r="440" spans="1:50" ht="23.25" hidden="1" customHeight="1" x14ac:dyDescent="0.2">
      <c r="A440" s="182"/>
      <c r="B440" s="179"/>
      <c r="C440" s="173"/>
      <c r="D440" s="179"/>
      <c r="E440" s="333"/>
      <c r="F440" s="334"/>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1"/>
      <c r="AF440" s="200"/>
      <c r="AG440" s="200"/>
      <c r="AH440" s="332"/>
      <c r="AI440" s="331"/>
      <c r="AJ440" s="200"/>
      <c r="AK440" s="200"/>
      <c r="AL440" s="200"/>
      <c r="AM440" s="331"/>
      <c r="AN440" s="200"/>
      <c r="AO440" s="200"/>
      <c r="AP440" s="332"/>
      <c r="AQ440" s="331"/>
      <c r="AR440" s="200"/>
      <c r="AS440" s="200"/>
      <c r="AT440" s="332"/>
      <c r="AU440" s="200"/>
      <c r="AV440" s="200"/>
      <c r="AW440" s="200"/>
      <c r="AX440" s="201"/>
    </row>
    <row r="441" spans="1:50" ht="18.75" hidden="1" customHeight="1" x14ac:dyDescent="0.2">
      <c r="A441" s="182"/>
      <c r="B441" s="179"/>
      <c r="C441" s="173"/>
      <c r="D441" s="179"/>
      <c r="E441" s="333" t="s">
        <v>373</v>
      </c>
      <c r="F441" s="334"/>
      <c r="G441" s="335"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8" t="s">
        <v>372</v>
      </c>
      <c r="AF441" s="329"/>
      <c r="AG441" s="329"/>
      <c r="AH441" s="330"/>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3"/>
      <c r="F442" s="334"/>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2">
      <c r="A443" s="182"/>
      <c r="B443" s="179"/>
      <c r="C443" s="173"/>
      <c r="D443" s="179"/>
      <c r="E443" s="333"/>
      <c r="F443" s="334"/>
      <c r="G443" s="97" t="s">
        <v>575</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1"/>
      <c r="AF443" s="200"/>
      <c r="AG443" s="200"/>
      <c r="AH443" s="200"/>
      <c r="AI443" s="331"/>
      <c r="AJ443" s="200"/>
      <c r="AK443" s="200"/>
      <c r="AL443" s="200"/>
      <c r="AM443" s="331"/>
      <c r="AN443" s="200"/>
      <c r="AO443" s="200"/>
      <c r="AP443" s="332"/>
      <c r="AQ443" s="331"/>
      <c r="AR443" s="200"/>
      <c r="AS443" s="200"/>
      <c r="AT443" s="332"/>
      <c r="AU443" s="200"/>
      <c r="AV443" s="200"/>
      <c r="AW443" s="200"/>
      <c r="AX443" s="201"/>
    </row>
    <row r="444" spans="1:50" ht="23.25" hidden="1" customHeight="1" x14ac:dyDescent="0.2">
      <c r="A444" s="182"/>
      <c r="B444" s="179"/>
      <c r="C444" s="173"/>
      <c r="D444" s="179"/>
      <c r="E444" s="333"/>
      <c r="F444" s="334"/>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1"/>
      <c r="AF444" s="200"/>
      <c r="AG444" s="200"/>
      <c r="AH444" s="332"/>
      <c r="AI444" s="331"/>
      <c r="AJ444" s="200"/>
      <c r="AK444" s="200"/>
      <c r="AL444" s="200"/>
      <c r="AM444" s="331"/>
      <c r="AN444" s="200"/>
      <c r="AO444" s="200"/>
      <c r="AP444" s="332"/>
      <c r="AQ444" s="331"/>
      <c r="AR444" s="200"/>
      <c r="AS444" s="200"/>
      <c r="AT444" s="332"/>
      <c r="AU444" s="200"/>
      <c r="AV444" s="200"/>
      <c r="AW444" s="200"/>
      <c r="AX444" s="201"/>
    </row>
    <row r="445" spans="1:50" ht="23.25" hidden="1" customHeight="1" x14ac:dyDescent="0.2">
      <c r="A445" s="182"/>
      <c r="B445" s="179"/>
      <c r="C445" s="173"/>
      <c r="D445" s="179"/>
      <c r="E445" s="333"/>
      <c r="F445" s="334"/>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1"/>
      <c r="AF445" s="200"/>
      <c r="AG445" s="200"/>
      <c r="AH445" s="332"/>
      <c r="AI445" s="331"/>
      <c r="AJ445" s="200"/>
      <c r="AK445" s="200"/>
      <c r="AL445" s="200"/>
      <c r="AM445" s="331"/>
      <c r="AN445" s="200"/>
      <c r="AO445" s="200"/>
      <c r="AP445" s="332"/>
      <c r="AQ445" s="331"/>
      <c r="AR445" s="200"/>
      <c r="AS445" s="200"/>
      <c r="AT445" s="332"/>
      <c r="AU445" s="200"/>
      <c r="AV445" s="200"/>
      <c r="AW445" s="200"/>
      <c r="AX445" s="201"/>
    </row>
    <row r="446" spans="1:50" ht="18.75" hidden="1" customHeight="1" x14ac:dyDescent="0.2">
      <c r="A446" s="182"/>
      <c r="B446" s="179"/>
      <c r="C446" s="173"/>
      <c r="D446" s="179"/>
      <c r="E446" s="333" t="s">
        <v>373</v>
      </c>
      <c r="F446" s="334"/>
      <c r="G446" s="335"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8" t="s">
        <v>372</v>
      </c>
      <c r="AF446" s="329"/>
      <c r="AG446" s="329"/>
      <c r="AH446" s="330"/>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3"/>
      <c r="F447" s="334"/>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2">
      <c r="A448" s="182"/>
      <c r="B448" s="179"/>
      <c r="C448" s="173"/>
      <c r="D448" s="179"/>
      <c r="E448" s="333"/>
      <c r="F448" s="334"/>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1"/>
      <c r="AF448" s="200"/>
      <c r="AG448" s="200"/>
      <c r="AH448" s="200"/>
      <c r="AI448" s="331"/>
      <c r="AJ448" s="200"/>
      <c r="AK448" s="200"/>
      <c r="AL448" s="200"/>
      <c r="AM448" s="331"/>
      <c r="AN448" s="200"/>
      <c r="AO448" s="200"/>
      <c r="AP448" s="332"/>
      <c r="AQ448" s="331"/>
      <c r="AR448" s="200"/>
      <c r="AS448" s="200"/>
      <c r="AT448" s="332"/>
      <c r="AU448" s="200"/>
      <c r="AV448" s="200"/>
      <c r="AW448" s="200"/>
      <c r="AX448" s="201"/>
    </row>
    <row r="449" spans="1:50" ht="23.25" hidden="1" customHeight="1" x14ac:dyDescent="0.2">
      <c r="A449" s="182"/>
      <c r="B449" s="179"/>
      <c r="C449" s="173"/>
      <c r="D449" s="179"/>
      <c r="E449" s="333"/>
      <c r="F449" s="334"/>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1"/>
      <c r="AF449" s="200"/>
      <c r="AG449" s="200"/>
      <c r="AH449" s="332"/>
      <c r="AI449" s="331"/>
      <c r="AJ449" s="200"/>
      <c r="AK449" s="200"/>
      <c r="AL449" s="200"/>
      <c r="AM449" s="331"/>
      <c r="AN449" s="200"/>
      <c r="AO449" s="200"/>
      <c r="AP449" s="332"/>
      <c r="AQ449" s="331"/>
      <c r="AR449" s="200"/>
      <c r="AS449" s="200"/>
      <c r="AT449" s="332"/>
      <c r="AU449" s="200"/>
      <c r="AV449" s="200"/>
      <c r="AW449" s="200"/>
      <c r="AX449" s="201"/>
    </row>
    <row r="450" spans="1:50" ht="23.25" hidden="1" customHeight="1" x14ac:dyDescent="0.2">
      <c r="A450" s="182"/>
      <c r="B450" s="179"/>
      <c r="C450" s="173"/>
      <c r="D450" s="179"/>
      <c r="E450" s="333"/>
      <c r="F450" s="334"/>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1"/>
      <c r="AF450" s="200"/>
      <c r="AG450" s="200"/>
      <c r="AH450" s="332"/>
      <c r="AI450" s="331"/>
      <c r="AJ450" s="200"/>
      <c r="AK450" s="200"/>
      <c r="AL450" s="200"/>
      <c r="AM450" s="331"/>
      <c r="AN450" s="200"/>
      <c r="AO450" s="200"/>
      <c r="AP450" s="332"/>
      <c r="AQ450" s="331"/>
      <c r="AR450" s="200"/>
      <c r="AS450" s="200"/>
      <c r="AT450" s="332"/>
      <c r="AU450" s="200"/>
      <c r="AV450" s="200"/>
      <c r="AW450" s="200"/>
      <c r="AX450" s="201"/>
    </row>
    <row r="451" spans="1:50" ht="18.75" hidden="1" customHeight="1" x14ac:dyDescent="0.2">
      <c r="A451" s="182"/>
      <c r="B451" s="179"/>
      <c r="C451" s="173"/>
      <c r="D451" s="179"/>
      <c r="E451" s="333" t="s">
        <v>373</v>
      </c>
      <c r="F451" s="334"/>
      <c r="G451" s="335"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8" t="s">
        <v>372</v>
      </c>
      <c r="AF451" s="329"/>
      <c r="AG451" s="329"/>
      <c r="AH451" s="330"/>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3"/>
      <c r="F452" s="334"/>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2">
      <c r="A453" s="182"/>
      <c r="B453" s="179"/>
      <c r="C453" s="173"/>
      <c r="D453" s="179"/>
      <c r="E453" s="333"/>
      <c r="F453" s="334"/>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1"/>
      <c r="AF453" s="200"/>
      <c r="AG453" s="200"/>
      <c r="AH453" s="200"/>
      <c r="AI453" s="331"/>
      <c r="AJ453" s="200"/>
      <c r="AK453" s="200"/>
      <c r="AL453" s="200"/>
      <c r="AM453" s="331"/>
      <c r="AN453" s="200"/>
      <c r="AO453" s="200"/>
      <c r="AP453" s="332"/>
      <c r="AQ453" s="331"/>
      <c r="AR453" s="200"/>
      <c r="AS453" s="200"/>
      <c r="AT453" s="332"/>
      <c r="AU453" s="200"/>
      <c r="AV453" s="200"/>
      <c r="AW453" s="200"/>
      <c r="AX453" s="201"/>
    </row>
    <row r="454" spans="1:50" ht="23.25" hidden="1" customHeight="1" x14ac:dyDescent="0.2">
      <c r="A454" s="182"/>
      <c r="B454" s="179"/>
      <c r="C454" s="173"/>
      <c r="D454" s="179"/>
      <c r="E454" s="333"/>
      <c r="F454" s="334"/>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1"/>
      <c r="AF454" s="200"/>
      <c r="AG454" s="200"/>
      <c r="AH454" s="332"/>
      <c r="AI454" s="331"/>
      <c r="AJ454" s="200"/>
      <c r="AK454" s="200"/>
      <c r="AL454" s="200"/>
      <c r="AM454" s="331"/>
      <c r="AN454" s="200"/>
      <c r="AO454" s="200"/>
      <c r="AP454" s="332"/>
      <c r="AQ454" s="331"/>
      <c r="AR454" s="200"/>
      <c r="AS454" s="200"/>
      <c r="AT454" s="332"/>
      <c r="AU454" s="200"/>
      <c r="AV454" s="200"/>
      <c r="AW454" s="200"/>
      <c r="AX454" s="201"/>
    </row>
    <row r="455" spans="1:50" ht="23.25" hidden="1" customHeight="1" x14ac:dyDescent="0.2">
      <c r="A455" s="182"/>
      <c r="B455" s="179"/>
      <c r="C455" s="173"/>
      <c r="D455" s="179"/>
      <c r="E455" s="333"/>
      <c r="F455" s="334"/>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1"/>
      <c r="AF455" s="200"/>
      <c r="AG455" s="200"/>
      <c r="AH455" s="332"/>
      <c r="AI455" s="331"/>
      <c r="AJ455" s="200"/>
      <c r="AK455" s="200"/>
      <c r="AL455" s="200"/>
      <c r="AM455" s="331"/>
      <c r="AN455" s="200"/>
      <c r="AO455" s="200"/>
      <c r="AP455" s="332"/>
      <c r="AQ455" s="331"/>
      <c r="AR455" s="200"/>
      <c r="AS455" s="200"/>
      <c r="AT455" s="332"/>
      <c r="AU455" s="200"/>
      <c r="AV455" s="200"/>
      <c r="AW455" s="200"/>
      <c r="AX455" s="201"/>
    </row>
    <row r="456" spans="1:50" ht="18.75" customHeight="1" x14ac:dyDescent="0.2">
      <c r="A456" s="182"/>
      <c r="B456" s="179"/>
      <c r="C456" s="173"/>
      <c r="D456" s="179"/>
      <c r="E456" s="333" t="s">
        <v>374</v>
      </c>
      <c r="F456" s="334"/>
      <c r="G456" s="335"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8" t="s">
        <v>372</v>
      </c>
      <c r="AF456" s="329"/>
      <c r="AG456" s="329"/>
      <c r="AH456" s="330"/>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3"/>
      <c r="F457" s="334"/>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87" t="s">
        <v>567</v>
      </c>
      <c r="AR457" s="193"/>
      <c r="AS457" s="126" t="s">
        <v>356</v>
      </c>
      <c r="AT457" s="127"/>
      <c r="AU457" s="193" t="s">
        <v>594</v>
      </c>
      <c r="AV457" s="193"/>
      <c r="AW457" s="126" t="s">
        <v>300</v>
      </c>
      <c r="AX457" s="188"/>
    </row>
    <row r="458" spans="1:50" ht="23.25" customHeight="1" x14ac:dyDescent="0.2">
      <c r="A458" s="182"/>
      <c r="B458" s="179"/>
      <c r="C458" s="173"/>
      <c r="D458" s="179"/>
      <c r="E458" s="333"/>
      <c r="F458" s="334"/>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1" t="s">
        <v>594</v>
      </c>
      <c r="AF458" s="200"/>
      <c r="AG458" s="200"/>
      <c r="AH458" s="200"/>
      <c r="AI458" s="331" t="s">
        <v>598</v>
      </c>
      <c r="AJ458" s="200"/>
      <c r="AK458" s="200"/>
      <c r="AL458" s="332"/>
      <c r="AM458" s="331" t="s">
        <v>594</v>
      </c>
      <c r="AN458" s="200"/>
      <c r="AO458" s="200"/>
      <c r="AP458" s="332"/>
      <c r="AQ458" s="331" t="s">
        <v>598</v>
      </c>
      <c r="AR458" s="200"/>
      <c r="AS458" s="200"/>
      <c r="AT458" s="332"/>
      <c r="AU458" s="200" t="s">
        <v>561</v>
      </c>
      <c r="AV458" s="200"/>
      <c r="AW458" s="200"/>
      <c r="AX458" s="201"/>
    </row>
    <row r="459" spans="1:50" ht="23.25" customHeight="1" x14ac:dyDescent="0.2">
      <c r="A459" s="182"/>
      <c r="B459" s="179"/>
      <c r="C459" s="173"/>
      <c r="D459" s="179"/>
      <c r="E459" s="333"/>
      <c r="F459" s="334"/>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1" t="s">
        <v>594</v>
      </c>
      <c r="AF459" s="200"/>
      <c r="AG459" s="200"/>
      <c r="AH459" s="332"/>
      <c r="AI459" s="331" t="s">
        <v>598</v>
      </c>
      <c r="AJ459" s="200"/>
      <c r="AK459" s="200"/>
      <c r="AL459" s="332"/>
      <c r="AM459" s="331" t="s">
        <v>598</v>
      </c>
      <c r="AN459" s="200"/>
      <c r="AO459" s="200"/>
      <c r="AP459" s="332"/>
      <c r="AQ459" s="331" t="s">
        <v>567</v>
      </c>
      <c r="AR459" s="200"/>
      <c r="AS459" s="200"/>
      <c r="AT459" s="332"/>
      <c r="AU459" s="200" t="s">
        <v>567</v>
      </c>
      <c r="AV459" s="200"/>
      <c r="AW459" s="200"/>
      <c r="AX459" s="201"/>
    </row>
    <row r="460" spans="1:50" ht="23.25" customHeight="1" x14ac:dyDescent="0.2">
      <c r="A460" s="182"/>
      <c r="B460" s="179"/>
      <c r="C460" s="173"/>
      <c r="D460" s="179"/>
      <c r="E460" s="333"/>
      <c r="F460" s="334"/>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1" t="s">
        <v>594</v>
      </c>
      <c r="AF460" s="200"/>
      <c r="AG460" s="200"/>
      <c r="AH460" s="332"/>
      <c r="AI460" s="331" t="s">
        <v>594</v>
      </c>
      <c r="AJ460" s="200"/>
      <c r="AK460" s="200"/>
      <c r="AL460" s="332"/>
      <c r="AM460" s="331" t="s">
        <v>561</v>
      </c>
      <c r="AN460" s="200"/>
      <c r="AO460" s="200"/>
      <c r="AP460" s="332"/>
      <c r="AQ460" s="331" t="s">
        <v>594</v>
      </c>
      <c r="AR460" s="200"/>
      <c r="AS460" s="200"/>
      <c r="AT460" s="332"/>
      <c r="AU460" s="200" t="s">
        <v>593</v>
      </c>
      <c r="AV460" s="200"/>
      <c r="AW460" s="200"/>
      <c r="AX460" s="201"/>
    </row>
    <row r="461" spans="1:50" ht="18.75" hidden="1" customHeight="1" x14ac:dyDescent="0.2">
      <c r="A461" s="182"/>
      <c r="B461" s="179"/>
      <c r="C461" s="173"/>
      <c r="D461" s="179"/>
      <c r="E461" s="333" t="s">
        <v>374</v>
      </c>
      <c r="F461" s="334"/>
      <c r="G461" s="335"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8" t="s">
        <v>372</v>
      </c>
      <c r="AF461" s="329"/>
      <c r="AG461" s="329"/>
      <c r="AH461" s="330"/>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3"/>
      <c r="F462" s="334"/>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2">
      <c r="A463" s="182"/>
      <c r="B463" s="179"/>
      <c r="C463" s="173"/>
      <c r="D463" s="179"/>
      <c r="E463" s="333"/>
      <c r="F463" s="334"/>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1"/>
      <c r="AF463" s="200"/>
      <c r="AG463" s="200"/>
      <c r="AH463" s="200"/>
      <c r="AI463" s="331"/>
      <c r="AJ463" s="200"/>
      <c r="AK463" s="200"/>
      <c r="AL463" s="200"/>
      <c r="AM463" s="331"/>
      <c r="AN463" s="200"/>
      <c r="AO463" s="200"/>
      <c r="AP463" s="332"/>
      <c r="AQ463" s="331"/>
      <c r="AR463" s="200"/>
      <c r="AS463" s="200"/>
      <c r="AT463" s="332"/>
      <c r="AU463" s="200"/>
      <c r="AV463" s="200"/>
      <c r="AW463" s="200"/>
      <c r="AX463" s="201"/>
    </row>
    <row r="464" spans="1:50" ht="23.25" hidden="1" customHeight="1" x14ac:dyDescent="0.2">
      <c r="A464" s="182"/>
      <c r="B464" s="179"/>
      <c r="C464" s="173"/>
      <c r="D464" s="179"/>
      <c r="E464" s="333"/>
      <c r="F464" s="334"/>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1"/>
      <c r="AF464" s="200"/>
      <c r="AG464" s="200"/>
      <c r="AH464" s="332"/>
      <c r="AI464" s="331"/>
      <c r="AJ464" s="200"/>
      <c r="AK464" s="200"/>
      <c r="AL464" s="200"/>
      <c r="AM464" s="331"/>
      <c r="AN464" s="200"/>
      <c r="AO464" s="200"/>
      <c r="AP464" s="332"/>
      <c r="AQ464" s="331"/>
      <c r="AR464" s="200"/>
      <c r="AS464" s="200"/>
      <c r="AT464" s="332"/>
      <c r="AU464" s="200"/>
      <c r="AV464" s="200"/>
      <c r="AW464" s="200"/>
      <c r="AX464" s="201"/>
    </row>
    <row r="465" spans="1:50" ht="23.25" hidden="1" customHeight="1" x14ac:dyDescent="0.2">
      <c r="A465" s="182"/>
      <c r="B465" s="179"/>
      <c r="C465" s="173"/>
      <c r="D465" s="179"/>
      <c r="E465" s="333"/>
      <c r="F465" s="334"/>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1"/>
      <c r="AF465" s="200"/>
      <c r="AG465" s="200"/>
      <c r="AH465" s="332"/>
      <c r="AI465" s="331"/>
      <c r="AJ465" s="200"/>
      <c r="AK465" s="200"/>
      <c r="AL465" s="200"/>
      <c r="AM465" s="331"/>
      <c r="AN465" s="200"/>
      <c r="AO465" s="200"/>
      <c r="AP465" s="332"/>
      <c r="AQ465" s="331"/>
      <c r="AR465" s="200"/>
      <c r="AS465" s="200"/>
      <c r="AT465" s="332"/>
      <c r="AU465" s="200"/>
      <c r="AV465" s="200"/>
      <c r="AW465" s="200"/>
      <c r="AX465" s="201"/>
    </row>
    <row r="466" spans="1:50" ht="18.75" hidden="1" customHeight="1" x14ac:dyDescent="0.2">
      <c r="A466" s="182"/>
      <c r="B466" s="179"/>
      <c r="C466" s="173"/>
      <c r="D466" s="179"/>
      <c r="E466" s="333" t="s">
        <v>374</v>
      </c>
      <c r="F466" s="334"/>
      <c r="G466" s="335"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8" t="s">
        <v>372</v>
      </c>
      <c r="AF466" s="329"/>
      <c r="AG466" s="329"/>
      <c r="AH466" s="330"/>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3"/>
      <c r="F467" s="334"/>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2">
      <c r="A468" s="182"/>
      <c r="B468" s="179"/>
      <c r="C468" s="173"/>
      <c r="D468" s="179"/>
      <c r="E468" s="333"/>
      <c r="F468" s="334"/>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1"/>
      <c r="AF468" s="200"/>
      <c r="AG468" s="200"/>
      <c r="AH468" s="200"/>
      <c r="AI468" s="331"/>
      <c r="AJ468" s="200"/>
      <c r="AK468" s="200"/>
      <c r="AL468" s="200"/>
      <c r="AM468" s="331"/>
      <c r="AN468" s="200"/>
      <c r="AO468" s="200"/>
      <c r="AP468" s="332"/>
      <c r="AQ468" s="331"/>
      <c r="AR468" s="200"/>
      <c r="AS468" s="200"/>
      <c r="AT468" s="332"/>
      <c r="AU468" s="200"/>
      <c r="AV468" s="200"/>
      <c r="AW468" s="200"/>
      <c r="AX468" s="201"/>
    </row>
    <row r="469" spans="1:50" ht="23.25" hidden="1" customHeight="1" x14ac:dyDescent="0.2">
      <c r="A469" s="182"/>
      <c r="B469" s="179"/>
      <c r="C469" s="173"/>
      <c r="D469" s="179"/>
      <c r="E469" s="333"/>
      <c r="F469" s="334"/>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1"/>
      <c r="AF469" s="200"/>
      <c r="AG469" s="200"/>
      <c r="AH469" s="332"/>
      <c r="AI469" s="331"/>
      <c r="AJ469" s="200"/>
      <c r="AK469" s="200"/>
      <c r="AL469" s="200"/>
      <c r="AM469" s="331"/>
      <c r="AN469" s="200"/>
      <c r="AO469" s="200"/>
      <c r="AP469" s="332"/>
      <c r="AQ469" s="331"/>
      <c r="AR469" s="200"/>
      <c r="AS469" s="200"/>
      <c r="AT469" s="332"/>
      <c r="AU469" s="200"/>
      <c r="AV469" s="200"/>
      <c r="AW469" s="200"/>
      <c r="AX469" s="201"/>
    </row>
    <row r="470" spans="1:50" ht="23.25" hidden="1" customHeight="1" x14ac:dyDescent="0.2">
      <c r="A470" s="182"/>
      <c r="B470" s="179"/>
      <c r="C470" s="173"/>
      <c r="D470" s="179"/>
      <c r="E470" s="333"/>
      <c r="F470" s="334"/>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1"/>
      <c r="AF470" s="200"/>
      <c r="AG470" s="200"/>
      <c r="AH470" s="332"/>
      <c r="AI470" s="331"/>
      <c r="AJ470" s="200"/>
      <c r="AK470" s="200"/>
      <c r="AL470" s="200"/>
      <c r="AM470" s="331"/>
      <c r="AN470" s="200"/>
      <c r="AO470" s="200"/>
      <c r="AP470" s="332"/>
      <c r="AQ470" s="331"/>
      <c r="AR470" s="200"/>
      <c r="AS470" s="200"/>
      <c r="AT470" s="332"/>
      <c r="AU470" s="200"/>
      <c r="AV470" s="200"/>
      <c r="AW470" s="200"/>
      <c r="AX470" s="201"/>
    </row>
    <row r="471" spans="1:50" ht="18.75" hidden="1" customHeight="1" x14ac:dyDescent="0.2">
      <c r="A471" s="182"/>
      <c r="B471" s="179"/>
      <c r="C471" s="173"/>
      <c r="D471" s="179"/>
      <c r="E471" s="333" t="s">
        <v>374</v>
      </c>
      <c r="F471" s="334"/>
      <c r="G471" s="335"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8" t="s">
        <v>372</v>
      </c>
      <c r="AF471" s="329"/>
      <c r="AG471" s="329"/>
      <c r="AH471" s="330"/>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3"/>
      <c r="F472" s="334"/>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2">
      <c r="A473" s="182"/>
      <c r="B473" s="179"/>
      <c r="C473" s="173"/>
      <c r="D473" s="179"/>
      <c r="E473" s="333"/>
      <c r="F473" s="334"/>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1"/>
      <c r="AF473" s="200"/>
      <c r="AG473" s="200"/>
      <c r="AH473" s="200"/>
      <c r="AI473" s="331"/>
      <c r="AJ473" s="200"/>
      <c r="AK473" s="200"/>
      <c r="AL473" s="200"/>
      <c r="AM473" s="331"/>
      <c r="AN473" s="200"/>
      <c r="AO473" s="200"/>
      <c r="AP473" s="332"/>
      <c r="AQ473" s="331"/>
      <c r="AR473" s="200"/>
      <c r="AS473" s="200"/>
      <c r="AT473" s="332"/>
      <c r="AU473" s="200"/>
      <c r="AV473" s="200"/>
      <c r="AW473" s="200"/>
      <c r="AX473" s="201"/>
    </row>
    <row r="474" spans="1:50" ht="23.25" hidden="1" customHeight="1" x14ac:dyDescent="0.2">
      <c r="A474" s="182"/>
      <c r="B474" s="179"/>
      <c r="C474" s="173"/>
      <c r="D474" s="179"/>
      <c r="E474" s="333"/>
      <c r="F474" s="334"/>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1"/>
      <c r="AF474" s="200"/>
      <c r="AG474" s="200"/>
      <c r="AH474" s="332"/>
      <c r="AI474" s="331"/>
      <c r="AJ474" s="200"/>
      <c r="AK474" s="200"/>
      <c r="AL474" s="200"/>
      <c r="AM474" s="331"/>
      <c r="AN474" s="200"/>
      <c r="AO474" s="200"/>
      <c r="AP474" s="332"/>
      <c r="AQ474" s="331"/>
      <c r="AR474" s="200"/>
      <c r="AS474" s="200"/>
      <c r="AT474" s="332"/>
      <c r="AU474" s="200"/>
      <c r="AV474" s="200"/>
      <c r="AW474" s="200"/>
      <c r="AX474" s="201"/>
    </row>
    <row r="475" spans="1:50" ht="23.25" hidden="1" customHeight="1" x14ac:dyDescent="0.2">
      <c r="A475" s="182"/>
      <c r="B475" s="179"/>
      <c r="C475" s="173"/>
      <c r="D475" s="179"/>
      <c r="E475" s="333"/>
      <c r="F475" s="334"/>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1"/>
      <c r="AF475" s="200"/>
      <c r="AG475" s="200"/>
      <c r="AH475" s="332"/>
      <c r="AI475" s="331"/>
      <c r="AJ475" s="200"/>
      <c r="AK475" s="200"/>
      <c r="AL475" s="200"/>
      <c r="AM475" s="331"/>
      <c r="AN475" s="200"/>
      <c r="AO475" s="200"/>
      <c r="AP475" s="332"/>
      <c r="AQ475" s="331"/>
      <c r="AR475" s="200"/>
      <c r="AS475" s="200"/>
      <c r="AT475" s="332"/>
      <c r="AU475" s="200"/>
      <c r="AV475" s="200"/>
      <c r="AW475" s="200"/>
      <c r="AX475" s="201"/>
    </row>
    <row r="476" spans="1:50" ht="18.75" hidden="1" customHeight="1" x14ac:dyDescent="0.2">
      <c r="A476" s="182"/>
      <c r="B476" s="179"/>
      <c r="C476" s="173"/>
      <c r="D476" s="179"/>
      <c r="E476" s="333" t="s">
        <v>374</v>
      </c>
      <c r="F476" s="334"/>
      <c r="G476" s="335"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8" t="s">
        <v>372</v>
      </c>
      <c r="AF476" s="329"/>
      <c r="AG476" s="329"/>
      <c r="AH476" s="330"/>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3"/>
      <c r="F477" s="334"/>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2">
      <c r="A478" s="182"/>
      <c r="B478" s="179"/>
      <c r="C478" s="173"/>
      <c r="D478" s="179"/>
      <c r="E478" s="333"/>
      <c r="F478" s="334"/>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1"/>
      <c r="AF478" s="200"/>
      <c r="AG478" s="200"/>
      <c r="AH478" s="200"/>
      <c r="AI478" s="331"/>
      <c r="AJ478" s="200"/>
      <c r="AK478" s="200"/>
      <c r="AL478" s="200"/>
      <c r="AM478" s="331"/>
      <c r="AN478" s="200"/>
      <c r="AO478" s="200"/>
      <c r="AP478" s="332"/>
      <c r="AQ478" s="331"/>
      <c r="AR478" s="200"/>
      <c r="AS478" s="200"/>
      <c r="AT478" s="332"/>
      <c r="AU478" s="200"/>
      <c r="AV478" s="200"/>
      <c r="AW478" s="200"/>
      <c r="AX478" s="201"/>
    </row>
    <row r="479" spans="1:50" ht="23.25" hidden="1" customHeight="1" x14ac:dyDescent="0.2">
      <c r="A479" s="182"/>
      <c r="B479" s="179"/>
      <c r="C479" s="173"/>
      <c r="D479" s="179"/>
      <c r="E479" s="333"/>
      <c r="F479" s="334"/>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1"/>
      <c r="AF479" s="200"/>
      <c r="AG479" s="200"/>
      <c r="AH479" s="332"/>
      <c r="AI479" s="331"/>
      <c r="AJ479" s="200"/>
      <c r="AK479" s="200"/>
      <c r="AL479" s="200"/>
      <c r="AM479" s="331"/>
      <c r="AN479" s="200"/>
      <c r="AO479" s="200"/>
      <c r="AP479" s="332"/>
      <c r="AQ479" s="331"/>
      <c r="AR479" s="200"/>
      <c r="AS479" s="200"/>
      <c r="AT479" s="332"/>
      <c r="AU479" s="200"/>
      <c r="AV479" s="200"/>
      <c r="AW479" s="200"/>
      <c r="AX479" s="201"/>
    </row>
    <row r="480" spans="1:50" ht="23.25" hidden="1" customHeight="1" x14ac:dyDescent="0.2">
      <c r="A480" s="182"/>
      <c r="B480" s="179"/>
      <c r="C480" s="173"/>
      <c r="D480" s="179"/>
      <c r="E480" s="333"/>
      <c r="F480" s="334"/>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1"/>
      <c r="AF480" s="200"/>
      <c r="AG480" s="200"/>
      <c r="AH480" s="332"/>
      <c r="AI480" s="331"/>
      <c r="AJ480" s="200"/>
      <c r="AK480" s="200"/>
      <c r="AL480" s="200"/>
      <c r="AM480" s="331"/>
      <c r="AN480" s="200"/>
      <c r="AO480" s="200"/>
      <c r="AP480" s="332"/>
      <c r="AQ480" s="331"/>
      <c r="AR480" s="200"/>
      <c r="AS480" s="200"/>
      <c r="AT480" s="332"/>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8"/>
    </row>
    <row r="485" spans="1:50" ht="18.75" hidden="1" customHeight="1" x14ac:dyDescent="0.2">
      <c r="A485" s="182"/>
      <c r="B485" s="179"/>
      <c r="C485" s="173"/>
      <c r="D485" s="179"/>
      <c r="E485" s="333" t="s">
        <v>373</v>
      </c>
      <c r="F485" s="334"/>
      <c r="G485" s="335"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8" t="s">
        <v>372</v>
      </c>
      <c r="AF485" s="329"/>
      <c r="AG485" s="329"/>
      <c r="AH485" s="330"/>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3"/>
      <c r="F486" s="334"/>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2">
      <c r="A487" s="182"/>
      <c r="B487" s="179"/>
      <c r="C487" s="173"/>
      <c r="D487" s="179"/>
      <c r="E487" s="333"/>
      <c r="F487" s="334"/>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1"/>
      <c r="AF487" s="200"/>
      <c r="AG487" s="200"/>
      <c r="AH487" s="200"/>
      <c r="AI487" s="331"/>
      <c r="AJ487" s="200"/>
      <c r="AK487" s="200"/>
      <c r="AL487" s="200"/>
      <c r="AM487" s="331"/>
      <c r="AN487" s="200"/>
      <c r="AO487" s="200"/>
      <c r="AP487" s="332"/>
      <c r="AQ487" s="331"/>
      <c r="AR487" s="200"/>
      <c r="AS487" s="200"/>
      <c r="AT487" s="332"/>
      <c r="AU487" s="200"/>
      <c r="AV487" s="200"/>
      <c r="AW487" s="200"/>
      <c r="AX487" s="201"/>
    </row>
    <row r="488" spans="1:50" ht="23.25" hidden="1" customHeight="1" x14ac:dyDescent="0.2">
      <c r="A488" s="182"/>
      <c r="B488" s="179"/>
      <c r="C488" s="173"/>
      <c r="D488" s="179"/>
      <c r="E488" s="333"/>
      <c r="F488" s="334"/>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1"/>
      <c r="AF488" s="200"/>
      <c r="AG488" s="200"/>
      <c r="AH488" s="332"/>
      <c r="AI488" s="331"/>
      <c r="AJ488" s="200"/>
      <c r="AK488" s="200"/>
      <c r="AL488" s="200"/>
      <c r="AM488" s="331"/>
      <c r="AN488" s="200"/>
      <c r="AO488" s="200"/>
      <c r="AP488" s="332"/>
      <c r="AQ488" s="331"/>
      <c r="AR488" s="200"/>
      <c r="AS488" s="200"/>
      <c r="AT488" s="332"/>
      <c r="AU488" s="200"/>
      <c r="AV488" s="200"/>
      <c r="AW488" s="200"/>
      <c r="AX488" s="201"/>
    </row>
    <row r="489" spans="1:50" ht="23.25" hidden="1" customHeight="1" x14ac:dyDescent="0.2">
      <c r="A489" s="182"/>
      <c r="B489" s="179"/>
      <c r="C489" s="173"/>
      <c r="D489" s="179"/>
      <c r="E489" s="333"/>
      <c r="F489" s="334"/>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1"/>
      <c r="AF489" s="200"/>
      <c r="AG489" s="200"/>
      <c r="AH489" s="332"/>
      <c r="AI489" s="331"/>
      <c r="AJ489" s="200"/>
      <c r="AK489" s="200"/>
      <c r="AL489" s="200"/>
      <c r="AM489" s="331"/>
      <c r="AN489" s="200"/>
      <c r="AO489" s="200"/>
      <c r="AP489" s="332"/>
      <c r="AQ489" s="331"/>
      <c r="AR489" s="200"/>
      <c r="AS489" s="200"/>
      <c r="AT489" s="332"/>
      <c r="AU489" s="200"/>
      <c r="AV489" s="200"/>
      <c r="AW489" s="200"/>
      <c r="AX489" s="201"/>
    </row>
    <row r="490" spans="1:50" ht="18.75" hidden="1" customHeight="1" x14ac:dyDescent="0.2">
      <c r="A490" s="182"/>
      <c r="B490" s="179"/>
      <c r="C490" s="173"/>
      <c r="D490" s="179"/>
      <c r="E490" s="333" t="s">
        <v>373</v>
      </c>
      <c r="F490" s="334"/>
      <c r="G490" s="335"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8" t="s">
        <v>372</v>
      </c>
      <c r="AF490" s="329"/>
      <c r="AG490" s="329"/>
      <c r="AH490" s="330"/>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3"/>
      <c r="F491" s="334"/>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2">
      <c r="A492" s="182"/>
      <c r="B492" s="179"/>
      <c r="C492" s="173"/>
      <c r="D492" s="179"/>
      <c r="E492" s="333"/>
      <c r="F492" s="334"/>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1"/>
      <c r="AF492" s="200"/>
      <c r="AG492" s="200"/>
      <c r="AH492" s="200"/>
      <c r="AI492" s="331"/>
      <c r="AJ492" s="200"/>
      <c r="AK492" s="200"/>
      <c r="AL492" s="200"/>
      <c r="AM492" s="331"/>
      <c r="AN492" s="200"/>
      <c r="AO492" s="200"/>
      <c r="AP492" s="332"/>
      <c r="AQ492" s="331"/>
      <c r="AR492" s="200"/>
      <c r="AS492" s="200"/>
      <c r="AT492" s="332"/>
      <c r="AU492" s="200"/>
      <c r="AV492" s="200"/>
      <c r="AW492" s="200"/>
      <c r="AX492" s="201"/>
    </row>
    <row r="493" spans="1:50" ht="23.25" hidden="1" customHeight="1" x14ac:dyDescent="0.2">
      <c r="A493" s="182"/>
      <c r="B493" s="179"/>
      <c r="C493" s="173"/>
      <c r="D493" s="179"/>
      <c r="E493" s="333"/>
      <c r="F493" s="334"/>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1"/>
      <c r="AF493" s="200"/>
      <c r="AG493" s="200"/>
      <c r="AH493" s="332"/>
      <c r="AI493" s="331"/>
      <c r="AJ493" s="200"/>
      <c r="AK493" s="200"/>
      <c r="AL493" s="200"/>
      <c r="AM493" s="331"/>
      <c r="AN493" s="200"/>
      <c r="AO493" s="200"/>
      <c r="AP493" s="332"/>
      <c r="AQ493" s="331"/>
      <c r="AR493" s="200"/>
      <c r="AS493" s="200"/>
      <c r="AT493" s="332"/>
      <c r="AU493" s="200"/>
      <c r="AV493" s="200"/>
      <c r="AW493" s="200"/>
      <c r="AX493" s="201"/>
    </row>
    <row r="494" spans="1:50" ht="23.25" hidden="1" customHeight="1" x14ac:dyDescent="0.2">
      <c r="A494" s="182"/>
      <c r="B494" s="179"/>
      <c r="C494" s="173"/>
      <c r="D494" s="179"/>
      <c r="E494" s="333"/>
      <c r="F494" s="334"/>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1"/>
      <c r="AF494" s="200"/>
      <c r="AG494" s="200"/>
      <c r="AH494" s="332"/>
      <c r="AI494" s="331"/>
      <c r="AJ494" s="200"/>
      <c r="AK494" s="200"/>
      <c r="AL494" s="200"/>
      <c r="AM494" s="331"/>
      <c r="AN494" s="200"/>
      <c r="AO494" s="200"/>
      <c r="AP494" s="332"/>
      <c r="AQ494" s="331"/>
      <c r="AR494" s="200"/>
      <c r="AS494" s="200"/>
      <c r="AT494" s="332"/>
      <c r="AU494" s="200"/>
      <c r="AV494" s="200"/>
      <c r="AW494" s="200"/>
      <c r="AX494" s="201"/>
    </row>
    <row r="495" spans="1:50" ht="18.75" hidden="1" customHeight="1" x14ac:dyDescent="0.2">
      <c r="A495" s="182"/>
      <c r="B495" s="179"/>
      <c r="C495" s="173"/>
      <c r="D495" s="179"/>
      <c r="E495" s="333" t="s">
        <v>373</v>
      </c>
      <c r="F495" s="334"/>
      <c r="G495" s="335"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8" t="s">
        <v>372</v>
      </c>
      <c r="AF495" s="329"/>
      <c r="AG495" s="329"/>
      <c r="AH495" s="330"/>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3"/>
      <c r="F496" s="334"/>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2">
      <c r="A497" s="182"/>
      <c r="B497" s="179"/>
      <c r="C497" s="173"/>
      <c r="D497" s="179"/>
      <c r="E497" s="333"/>
      <c r="F497" s="334"/>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1"/>
      <c r="AF497" s="200"/>
      <c r="AG497" s="200"/>
      <c r="AH497" s="200"/>
      <c r="AI497" s="331"/>
      <c r="AJ497" s="200"/>
      <c r="AK497" s="200"/>
      <c r="AL497" s="200"/>
      <c r="AM497" s="331"/>
      <c r="AN497" s="200"/>
      <c r="AO497" s="200"/>
      <c r="AP497" s="332"/>
      <c r="AQ497" s="331"/>
      <c r="AR497" s="200"/>
      <c r="AS497" s="200"/>
      <c r="AT497" s="332"/>
      <c r="AU497" s="200"/>
      <c r="AV497" s="200"/>
      <c r="AW497" s="200"/>
      <c r="AX497" s="201"/>
    </row>
    <row r="498" spans="1:50" ht="23.25" hidden="1" customHeight="1" x14ac:dyDescent="0.2">
      <c r="A498" s="182"/>
      <c r="B498" s="179"/>
      <c r="C498" s="173"/>
      <c r="D498" s="179"/>
      <c r="E498" s="333"/>
      <c r="F498" s="334"/>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1"/>
      <c r="AF498" s="200"/>
      <c r="AG498" s="200"/>
      <c r="AH498" s="332"/>
      <c r="AI498" s="331"/>
      <c r="AJ498" s="200"/>
      <c r="AK498" s="200"/>
      <c r="AL498" s="200"/>
      <c r="AM498" s="331"/>
      <c r="AN498" s="200"/>
      <c r="AO498" s="200"/>
      <c r="AP498" s="332"/>
      <c r="AQ498" s="331"/>
      <c r="AR498" s="200"/>
      <c r="AS498" s="200"/>
      <c r="AT498" s="332"/>
      <c r="AU498" s="200"/>
      <c r="AV498" s="200"/>
      <c r="AW498" s="200"/>
      <c r="AX498" s="201"/>
    </row>
    <row r="499" spans="1:50" ht="23.25" hidden="1" customHeight="1" x14ac:dyDescent="0.2">
      <c r="A499" s="182"/>
      <c r="B499" s="179"/>
      <c r="C499" s="173"/>
      <c r="D499" s="179"/>
      <c r="E499" s="333"/>
      <c r="F499" s="334"/>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1"/>
      <c r="AF499" s="200"/>
      <c r="AG499" s="200"/>
      <c r="AH499" s="332"/>
      <c r="AI499" s="331"/>
      <c r="AJ499" s="200"/>
      <c r="AK499" s="200"/>
      <c r="AL499" s="200"/>
      <c r="AM499" s="331"/>
      <c r="AN499" s="200"/>
      <c r="AO499" s="200"/>
      <c r="AP499" s="332"/>
      <c r="AQ499" s="331"/>
      <c r="AR499" s="200"/>
      <c r="AS499" s="200"/>
      <c r="AT499" s="332"/>
      <c r="AU499" s="200"/>
      <c r="AV499" s="200"/>
      <c r="AW499" s="200"/>
      <c r="AX499" s="201"/>
    </row>
    <row r="500" spans="1:50" ht="18.75" hidden="1" customHeight="1" x14ac:dyDescent="0.2">
      <c r="A500" s="182"/>
      <c r="B500" s="179"/>
      <c r="C500" s="173"/>
      <c r="D500" s="179"/>
      <c r="E500" s="333" t="s">
        <v>373</v>
      </c>
      <c r="F500" s="334"/>
      <c r="G500" s="335"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8" t="s">
        <v>372</v>
      </c>
      <c r="AF500" s="329"/>
      <c r="AG500" s="329"/>
      <c r="AH500" s="330"/>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3"/>
      <c r="F501" s="334"/>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2">
      <c r="A502" s="182"/>
      <c r="B502" s="179"/>
      <c r="C502" s="173"/>
      <c r="D502" s="179"/>
      <c r="E502" s="333"/>
      <c r="F502" s="334"/>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1"/>
      <c r="AF502" s="200"/>
      <c r="AG502" s="200"/>
      <c r="AH502" s="200"/>
      <c r="AI502" s="331"/>
      <c r="AJ502" s="200"/>
      <c r="AK502" s="200"/>
      <c r="AL502" s="200"/>
      <c r="AM502" s="331"/>
      <c r="AN502" s="200"/>
      <c r="AO502" s="200"/>
      <c r="AP502" s="332"/>
      <c r="AQ502" s="331"/>
      <c r="AR502" s="200"/>
      <c r="AS502" s="200"/>
      <c r="AT502" s="332"/>
      <c r="AU502" s="200"/>
      <c r="AV502" s="200"/>
      <c r="AW502" s="200"/>
      <c r="AX502" s="201"/>
    </row>
    <row r="503" spans="1:50" ht="23.25" hidden="1" customHeight="1" x14ac:dyDescent="0.2">
      <c r="A503" s="182"/>
      <c r="B503" s="179"/>
      <c r="C503" s="173"/>
      <c r="D503" s="179"/>
      <c r="E503" s="333"/>
      <c r="F503" s="334"/>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1"/>
      <c r="AF503" s="200"/>
      <c r="AG503" s="200"/>
      <c r="AH503" s="332"/>
      <c r="AI503" s="331"/>
      <c r="AJ503" s="200"/>
      <c r="AK503" s="200"/>
      <c r="AL503" s="200"/>
      <c r="AM503" s="331"/>
      <c r="AN503" s="200"/>
      <c r="AO503" s="200"/>
      <c r="AP503" s="332"/>
      <c r="AQ503" s="331"/>
      <c r="AR503" s="200"/>
      <c r="AS503" s="200"/>
      <c r="AT503" s="332"/>
      <c r="AU503" s="200"/>
      <c r="AV503" s="200"/>
      <c r="AW503" s="200"/>
      <c r="AX503" s="201"/>
    </row>
    <row r="504" spans="1:50" ht="23.25" hidden="1" customHeight="1" x14ac:dyDescent="0.2">
      <c r="A504" s="182"/>
      <c r="B504" s="179"/>
      <c r="C504" s="173"/>
      <c r="D504" s="179"/>
      <c r="E504" s="333"/>
      <c r="F504" s="334"/>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1"/>
      <c r="AF504" s="200"/>
      <c r="AG504" s="200"/>
      <c r="AH504" s="332"/>
      <c r="AI504" s="331"/>
      <c r="AJ504" s="200"/>
      <c r="AK504" s="200"/>
      <c r="AL504" s="200"/>
      <c r="AM504" s="331"/>
      <c r="AN504" s="200"/>
      <c r="AO504" s="200"/>
      <c r="AP504" s="332"/>
      <c r="AQ504" s="331"/>
      <c r="AR504" s="200"/>
      <c r="AS504" s="200"/>
      <c r="AT504" s="332"/>
      <c r="AU504" s="200"/>
      <c r="AV504" s="200"/>
      <c r="AW504" s="200"/>
      <c r="AX504" s="201"/>
    </row>
    <row r="505" spans="1:50" ht="18.75" hidden="1" customHeight="1" x14ac:dyDescent="0.2">
      <c r="A505" s="182"/>
      <c r="B505" s="179"/>
      <c r="C505" s="173"/>
      <c r="D505" s="179"/>
      <c r="E505" s="333" t="s">
        <v>373</v>
      </c>
      <c r="F505" s="334"/>
      <c r="G505" s="335"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8" t="s">
        <v>372</v>
      </c>
      <c r="AF505" s="329"/>
      <c r="AG505" s="329"/>
      <c r="AH505" s="330"/>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3"/>
      <c r="F506" s="334"/>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2">
      <c r="A507" s="182"/>
      <c r="B507" s="179"/>
      <c r="C507" s="173"/>
      <c r="D507" s="179"/>
      <c r="E507" s="333"/>
      <c r="F507" s="334"/>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1"/>
      <c r="AF507" s="200"/>
      <c r="AG507" s="200"/>
      <c r="AH507" s="200"/>
      <c r="AI507" s="331"/>
      <c r="AJ507" s="200"/>
      <c r="AK507" s="200"/>
      <c r="AL507" s="200"/>
      <c r="AM507" s="331"/>
      <c r="AN507" s="200"/>
      <c r="AO507" s="200"/>
      <c r="AP507" s="332"/>
      <c r="AQ507" s="331"/>
      <c r="AR507" s="200"/>
      <c r="AS507" s="200"/>
      <c r="AT507" s="332"/>
      <c r="AU507" s="200"/>
      <c r="AV507" s="200"/>
      <c r="AW507" s="200"/>
      <c r="AX507" s="201"/>
    </row>
    <row r="508" spans="1:50" ht="23.25" hidden="1" customHeight="1" x14ac:dyDescent="0.2">
      <c r="A508" s="182"/>
      <c r="B508" s="179"/>
      <c r="C508" s="173"/>
      <c r="D508" s="179"/>
      <c r="E508" s="333"/>
      <c r="F508" s="334"/>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1"/>
      <c r="AF508" s="200"/>
      <c r="AG508" s="200"/>
      <c r="AH508" s="332"/>
      <c r="AI508" s="331"/>
      <c r="AJ508" s="200"/>
      <c r="AK508" s="200"/>
      <c r="AL508" s="200"/>
      <c r="AM508" s="331"/>
      <c r="AN508" s="200"/>
      <c r="AO508" s="200"/>
      <c r="AP508" s="332"/>
      <c r="AQ508" s="331"/>
      <c r="AR508" s="200"/>
      <c r="AS508" s="200"/>
      <c r="AT508" s="332"/>
      <c r="AU508" s="200"/>
      <c r="AV508" s="200"/>
      <c r="AW508" s="200"/>
      <c r="AX508" s="201"/>
    </row>
    <row r="509" spans="1:50" ht="23.25" hidden="1" customHeight="1" x14ac:dyDescent="0.2">
      <c r="A509" s="182"/>
      <c r="B509" s="179"/>
      <c r="C509" s="173"/>
      <c r="D509" s="179"/>
      <c r="E509" s="333"/>
      <c r="F509" s="334"/>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1"/>
      <c r="AF509" s="200"/>
      <c r="AG509" s="200"/>
      <c r="AH509" s="332"/>
      <c r="AI509" s="331"/>
      <c r="AJ509" s="200"/>
      <c r="AK509" s="200"/>
      <c r="AL509" s="200"/>
      <c r="AM509" s="331"/>
      <c r="AN509" s="200"/>
      <c r="AO509" s="200"/>
      <c r="AP509" s="332"/>
      <c r="AQ509" s="331"/>
      <c r="AR509" s="200"/>
      <c r="AS509" s="200"/>
      <c r="AT509" s="332"/>
      <c r="AU509" s="200"/>
      <c r="AV509" s="200"/>
      <c r="AW509" s="200"/>
      <c r="AX509" s="201"/>
    </row>
    <row r="510" spans="1:50" ht="18.75" hidden="1" customHeight="1" x14ac:dyDescent="0.2">
      <c r="A510" s="182"/>
      <c r="B510" s="179"/>
      <c r="C510" s="173"/>
      <c r="D510" s="179"/>
      <c r="E510" s="333" t="s">
        <v>374</v>
      </c>
      <c r="F510" s="334"/>
      <c r="G510" s="335"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8" t="s">
        <v>372</v>
      </c>
      <c r="AF510" s="329"/>
      <c r="AG510" s="329"/>
      <c r="AH510" s="330"/>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3"/>
      <c r="F511" s="334"/>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2">
      <c r="A512" s="182"/>
      <c r="B512" s="179"/>
      <c r="C512" s="173"/>
      <c r="D512" s="179"/>
      <c r="E512" s="333"/>
      <c r="F512" s="334"/>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1"/>
      <c r="AF512" s="200"/>
      <c r="AG512" s="200"/>
      <c r="AH512" s="200"/>
      <c r="AI512" s="331"/>
      <c r="AJ512" s="200"/>
      <c r="AK512" s="200"/>
      <c r="AL512" s="200"/>
      <c r="AM512" s="331"/>
      <c r="AN512" s="200"/>
      <c r="AO512" s="200"/>
      <c r="AP512" s="332"/>
      <c r="AQ512" s="331"/>
      <c r="AR512" s="200"/>
      <c r="AS512" s="200"/>
      <c r="AT512" s="332"/>
      <c r="AU512" s="200"/>
      <c r="AV512" s="200"/>
      <c r="AW512" s="200"/>
      <c r="AX512" s="201"/>
    </row>
    <row r="513" spans="1:50" ht="23.25" hidden="1" customHeight="1" x14ac:dyDescent="0.2">
      <c r="A513" s="182"/>
      <c r="B513" s="179"/>
      <c r="C513" s="173"/>
      <c r="D513" s="179"/>
      <c r="E513" s="333"/>
      <c r="F513" s="334"/>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1"/>
      <c r="AF513" s="200"/>
      <c r="AG513" s="200"/>
      <c r="AH513" s="332"/>
      <c r="AI513" s="331"/>
      <c r="AJ513" s="200"/>
      <c r="AK513" s="200"/>
      <c r="AL513" s="200"/>
      <c r="AM513" s="331"/>
      <c r="AN513" s="200"/>
      <c r="AO513" s="200"/>
      <c r="AP513" s="332"/>
      <c r="AQ513" s="331"/>
      <c r="AR513" s="200"/>
      <c r="AS513" s="200"/>
      <c r="AT513" s="332"/>
      <c r="AU513" s="200"/>
      <c r="AV513" s="200"/>
      <c r="AW513" s="200"/>
      <c r="AX513" s="201"/>
    </row>
    <row r="514" spans="1:50" ht="23.25" hidden="1" customHeight="1" x14ac:dyDescent="0.2">
      <c r="A514" s="182"/>
      <c r="B514" s="179"/>
      <c r="C514" s="173"/>
      <c r="D514" s="179"/>
      <c r="E514" s="333"/>
      <c r="F514" s="334"/>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1"/>
      <c r="AF514" s="200"/>
      <c r="AG514" s="200"/>
      <c r="AH514" s="332"/>
      <c r="AI514" s="331"/>
      <c r="AJ514" s="200"/>
      <c r="AK514" s="200"/>
      <c r="AL514" s="200"/>
      <c r="AM514" s="331"/>
      <c r="AN514" s="200"/>
      <c r="AO514" s="200"/>
      <c r="AP514" s="332"/>
      <c r="AQ514" s="331"/>
      <c r="AR514" s="200"/>
      <c r="AS514" s="200"/>
      <c r="AT514" s="332"/>
      <c r="AU514" s="200"/>
      <c r="AV514" s="200"/>
      <c r="AW514" s="200"/>
      <c r="AX514" s="201"/>
    </row>
    <row r="515" spans="1:50" ht="18.75" hidden="1" customHeight="1" x14ac:dyDescent="0.2">
      <c r="A515" s="182"/>
      <c r="B515" s="179"/>
      <c r="C515" s="173"/>
      <c r="D515" s="179"/>
      <c r="E515" s="333" t="s">
        <v>374</v>
      </c>
      <c r="F515" s="334"/>
      <c r="G515" s="335"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8" t="s">
        <v>372</v>
      </c>
      <c r="AF515" s="329"/>
      <c r="AG515" s="329"/>
      <c r="AH515" s="330"/>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3"/>
      <c r="F516" s="334"/>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2">
      <c r="A517" s="182"/>
      <c r="B517" s="179"/>
      <c r="C517" s="173"/>
      <c r="D517" s="179"/>
      <c r="E517" s="333"/>
      <c r="F517" s="334"/>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1"/>
      <c r="AF517" s="200"/>
      <c r="AG517" s="200"/>
      <c r="AH517" s="200"/>
      <c r="AI517" s="331"/>
      <c r="AJ517" s="200"/>
      <c r="AK517" s="200"/>
      <c r="AL517" s="200"/>
      <c r="AM517" s="331"/>
      <c r="AN517" s="200"/>
      <c r="AO517" s="200"/>
      <c r="AP517" s="332"/>
      <c r="AQ517" s="331"/>
      <c r="AR517" s="200"/>
      <c r="AS517" s="200"/>
      <c r="AT517" s="332"/>
      <c r="AU517" s="200"/>
      <c r="AV517" s="200"/>
      <c r="AW517" s="200"/>
      <c r="AX517" s="201"/>
    </row>
    <row r="518" spans="1:50" ht="23.25" hidden="1" customHeight="1" x14ac:dyDescent="0.2">
      <c r="A518" s="182"/>
      <c r="B518" s="179"/>
      <c r="C518" s="173"/>
      <c r="D518" s="179"/>
      <c r="E518" s="333"/>
      <c r="F518" s="334"/>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1"/>
      <c r="AF518" s="200"/>
      <c r="AG518" s="200"/>
      <c r="AH518" s="332"/>
      <c r="AI518" s="331"/>
      <c r="AJ518" s="200"/>
      <c r="AK518" s="200"/>
      <c r="AL518" s="200"/>
      <c r="AM518" s="331"/>
      <c r="AN518" s="200"/>
      <c r="AO518" s="200"/>
      <c r="AP518" s="332"/>
      <c r="AQ518" s="331"/>
      <c r="AR518" s="200"/>
      <c r="AS518" s="200"/>
      <c r="AT518" s="332"/>
      <c r="AU518" s="200"/>
      <c r="AV518" s="200"/>
      <c r="AW518" s="200"/>
      <c r="AX518" s="201"/>
    </row>
    <row r="519" spans="1:50" ht="23.25" hidden="1" customHeight="1" x14ac:dyDescent="0.2">
      <c r="A519" s="182"/>
      <c r="B519" s="179"/>
      <c r="C519" s="173"/>
      <c r="D519" s="179"/>
      <c r="E519" s="333"/>
      <c r="F519" s="334"/>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1"/>
      <c r="AF519" s="200"/>
      <c r="AG519" s="200"/>
      <c r="AH519" s="332"/>
      <c r="AI519" s="331"/>
      <c r="AJ519" s="200"/>
      <c r="AK519" s="200"/>
      <c r="AL519" s="200"/>
      <c r="AM519" s="331"/>
      <c r="AN519" s="200"/>
      <c r="AO519" s="200"/>
      <c r="AP519" s="332"/>
      <c r="AQ519" s="331"/>
      <c r="AR519" s="200"/>
      <c r="AS519" s="200"/>
      <c r="AT519" s="332"/>
      <c r="AU519" s="200"/>
      <c r="AV519" s="200"/>
      <c r="AW519" s="200"/>
      <c r="AX519" s="201"/>
    </row>
    <row r="520" spans="1:50" ht="18.75" hidden="1" customHeight="1" x14ac:dyDescent="0.2">
      <c r="A520" s="182"/>
      <c r="B520" s="179"/>
      <c r="C520" s="173"/>
      <c r="D520" s="179"/>
      <c r="E520" s="333" t="s">
        <v>374</v>
      </c>
      <c r="F520" s="334"/>
      <c r="G520" s="335"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8" t="s">
        <v>372</v>
      </c>
      <c r="AF520" s="329"/>
      <c r="AG520" s="329"/>
      <c r="AH520" s="330"/>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3"/>
      <c r="F521" s="334"/>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2">
      <c r="A522" s="182"/>
      <c r="B522" s="179"/>
      <c r="C522" s="173"/>
      <c r="D522" s="179"/>
      <c r="E522" s="333"/>
      <c r="F522" s="334"/>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1"/>
      <c r="AF522" s="200"/>
      <c r="AG522" s="200"/>
      <c r="AH522" s="200"/>
      <c r="AI522" s="331"/>
      <c r="AJ522" s="200"/>
      <c r="AK522" s="200"/>
      <c r="AL522" s="200"/>
      <c r="AM522" s="331"/>
      <c r="AN522" s="200"/>
      <c r="AO522" s="200"/>
      <c r="AP522" s="332"/>
      <c r="AQ522" s="331"/>
      <c r="AR522" s="200"/>
      <c r="AS522" s="200"/>
      <c r="AT522" s="332"/>
      <c r="AU522" s="200"/>
      <c r="AV522" s="200"/>
      <c r="AW522" s="200"/>
      <c r="AX522" s="201"/>
    </row>
    <row r="523" spans="1:50" ht="23.25" hidden="1" customHeight="1" x14ac:dyDescent="0.2">
      <c r="A523" s="182"/>
      <c r="B523" s="179"/>
      <c r="C523" s="173"/>
      <c r="D523" s="179"/>
      <c r="E523" s="333"/>
      <c r="F523" s="334"/>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1"/>
      <c r="AF523" s="200"/>
      <c r="AG523" s="200"/>
      <c r="AH523" s="332"/>
      <c r="AI523" s="331"/>
      <c r="AJ523" s="200"/>
      <c r="AK523" s="200"/>
      <c r="AL523" s="200"/>
      <c r="AM523" s="331"/>
      <c r="AN523" s="200"/>
      <c r="AO523" s="200"/>
      <c r="AP523" s="332"/>
      <c r="AQ523" s="331"/>
      <c r="AR523" s="200"/>
      <c r="AS523" s="200"/>
      <c r="AT523" s="332"/>
      <c r="AU523" s="200"/>
      <c r="AV523" s="200"/>
      <c r="AW523" s="200"/>
      <c r="AX523" s="201"/>
    </row>
    <row r="524" spans="1:50" ht="23.25" hidden="1" customHeight="1" x14ac:dyDescent="0.2">
      <c r="A524" s="182"/>
      <c r="B524" s="179"/>
      <c r="C524" s="173"/>
      <c r="D524" s="179"/>
      <c r="E524" s="333"/>
      <c r="F524" s="334"/>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1"/>
      <c r="AF524" s="200"/>
      <c r="AG524" s="200"/>
      <c r="AH524" s="332"/>
      <c r="AI524" s="331"/>
      <c r="AJ524" s="200"/>
      <c r="AK524" s="200"/>
      <c r="AL524" s="200"/>
      <c r="AM524" s="331"/>
      <c r="AN524" s="200"/>
      <c r="AO524" s="200"/>
      <c r="AP524" s="332"/>
      <c r="AQ524" s="331"/>
      <c r="AR524" s="200"/>
      <c r="AS524" s="200"/>
      <c r="AT524" s="332"/>
      <c r="AU524" s="200"/>
      <c r="AV524" s="200"/>
      <c r="AW524" s="200"/>
      <c r="AX524" s="201"/>
    </row>
    <row r="525" spans="1:50" ht="18.75" hidden="1" customHeight="1" x14ac:dyDescent="0.2">
      <c r="A525" s="182"/>
      <c r="B525" s="179"/>
      <c r="C525" s="173"/>
      <c r="D525" s="179"/>
      <c r="E525" s="333" t="s">
        <v>374</v>
      </c>
      <c r="F525" s="334"/>
      <c r="G525" s="335"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8" t="s">
        <v>372</v>
      </c>
      <c r="AF525" s="329"/>
      <c r="AG525" s="329"/>
      <c r="AH525" s="330"/>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3"/>
      <c r="F526" s="334"/>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2">
      <c r="A527" s="182"/>
      <c r="B527" s="179"/>
      <c r="C527" s="173"/>
      <c r="D527" s="179"/>
      <c r="E527" s="333"/>
      <c r="F527" s="334"/>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1"/>
      <c r="AF527" s="200"/>
      <c r="AG527" s="200"/>
      <c r="AH527" s="200"/>
      <c r="AI527" s="331"/>
      <c r="AJ527" s="200"/>
      <c r="AK527" s="200"/>
      <c r="AL527" s="200"/>
      <c r="AM527" s="331"/>
      <c r="AN527" s="200"/>
      <c r="AO527" s="200"/>
      <c r="AP527" s="332"/>
      <c r="AQ527" s="331"/>
      <c r="AR527" s="200"/>
      <c r="AS527" s="200"/>
      <c r="AT527" s="332"/>
      <c r="AU527" s="200"/>
      <c r="AV527" s="200"/>
      <c r="AW527" s="200"/>
      <c r="AX527" s="201"/>
    </row>
    <row r="528" spans="1:50" ht="23.25" hidden="1" customHeight="1" x14ac:dyDescent="0.2">
      <c r="A528" s="182"/>
      <c r="B528" s="179"/>
      <c r="C528" s="173"/>
      <c r="D528" s="179"/>
      <c r="E528" s="333"/>
      <c r="F528" s="334"/>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1"/>
      <c r="AF528" s="200"/>
      <c r="AG528" s="200"/>
      <c r="AH528" s="332"/>
      <c r="AI528" s="331"/>
      <c r="AJ528" s="200"/>
      <c r="AK528" s="200"/>
      <c r="AL528" s="200"/>
      <c r="AM528" s="331"/>
      <c r="AN528" s="200"/>
      <c r="AO528" s="200"/>
      <c r="AP528" s="332"/>
      <c r="AQ528" s="331"/>
      <c r="AR528" s="200"/>
      <c r="AS528" s="200"/>
      <c r="AT528" s="332"/>
      <c r="AU528" s="200"/>
      <c r="AV528" s="200"/>
      <c r="AW528" s="200"/>
      <c r="AX528" s="201"/>
    </row>
    <row r="529" spans="1:50" ht="23.25" hidden="1" customHeight="1" x14ac:dyDescent="0.2">
      <c r="A529" s="182"/>
      <c r="B529" s="179"/>
      <c r="C529" s="173"/>
      <c r="D529" s="179"/>
      <c r="E529" s="333"/>
      <c r="F529" s="334"/>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1"/>
      <c r="AF529" s="200"/>
      <c r="AG529" s="200"/>
      <c r="AH529" s="332"/>
      <c r="AI529" s="331"/>
      <c r="AJ529" s="200"/>
      <c r="AK529" s="200"/>
      <c r="AL529" s="200"/>
      <c r="AM529" s="331"/>
      <c r="AN529" s="200"/>
      <c r="AO529" s="200"/>
      <c r="AP529" s="332"/>
      <c r="AQ529" s="331"/>
      <c r="AR529" s="200"/>
      <c r="AS529" s="200"/>
      <c r="AT529" s="332"/>
      <c r="AU529" s="200"/>
      <c r="AV529" s="200"/>
      <c r="AW529" s="200"/>
      <c r="AX529" s="201"/>
    </row>
    <row r="530" spans="1:50" ht="18.75" hidden="1" customHeight="1" x14ac:dyDescent="0.2">
      <c r="A530" s="182"/>
      <c r="B530" s="179"/>
      <c r="C530" s="173"/>
      <c r="D530" s="179"/>
      <c r="E530" s="333" t="s">
        <v>374</v>
      </c>
      <c r="F530" s="334"/>
      <c r="G530" s="335"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8" t="s">
        <v>372</v>
      </c>
      <c r="AF530" s="329"/>
      <c r="AG530" s="329"/>
      <c r="AH530" s="330"/>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3"/>
      <c r="F531" s="334"/>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2">
      <c r="A532" s="182"/>
      <c r="B532" s="179"/>
      <c r="C532" s="173"/>
      <c r="D532" s="179"/>
      <c r="E532" s="333"/>
      <c r="F532" s="334"/>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1"/>
      <c r="AF532" s="200"/>
      <c r="AG532" s="200"/>
      <c r="AH532" s="200"/>
      <c r="AI532" s="331"/>
      <c r="AJ532" s="200"/>
      <c r="AK532" s="200"/>
      <c r="AL532" s="200"/>
      <c r="AM532" s="331"/>
      <c r="AN532" s="200"/>
      <c r="AO532" s="200"/>
      <c r="AP532" s="332"/>
      <c r="AQ532" s="331"/>
      <c r="AR532" s="200"/>
      <c r="AS532" s="200"/>
      <c r="AT532" s="332"/>
      <c r="AU532" s="200"/>
      <c r="AV532" s="200"/>
      <c r="AW532" s="200"/>
      <c r="AX532" s="201"/>
    </row>
    <row r="533" spans="1:50" ht="23.25" hidden="1" customHeight="1" x14ac:dyDescent="0.2">
      <c r="A533" s="182"/>
      <c r="B533" s="179"/>
      <c r="C533" s="173"/>
      <c r="D533" s="179"/>
      <c r="E533" s="333"/>
      <c r="F533" s="334"/>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1"/>
      <c r="AF533" s="200"/>
      <c r="AG533" s="200"/>
      <c r="AH533" s="332"/>
      <c r="AI533" s="331"/>
      <c r="AJ533" s="200"/>
      <c r="AK533" s="200"/>
      <c r="AL533" s="200"/>
      <c r="AM533" s="331"/>
      <c r="AN533" s="200"/>
      <c r="AO533" s="200"/>
      <c r="AP533" s="332"/>
      <c r="AQ533" s="331"/>
      <c r="AR533" s="200"/>
      <c r="AS533" s="200"/>
      <c r="AT533" s="332"/>
      <c r="AU533" s="200"/>
      <c r="AV533" s="200"/>
      <c r="AW533" s="200"/>
      <c r="AX533" s="201"/>
    </row>
    <row r="534" spans="1:50" ht="23.25" hidden="1" customHeight="1" x14ac:dyDescent="0.2">
      <c r="A534" s="182"/>
      <c r="B534" s="179"/>
      <c r="C534" s="173"/>
      <c r="D534" s="179"/>
      <c r="E534" s="333"/>
      <c r="F534" s="334"/>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1"/>
      <c r="AF534" s="200"/>
      <c r="AG534" s="200"/>
      <c r="AH534" s="332"/>
      <c r="AI534" s="331"/>
      <c r="AJ534" s="200"/>
      <c r="AK534" s="200"/>
      <c r="AL534" s="200"/>
      <c r="AM534" s="331"/>
      <c r="AN534" s="200"/>
      <c r="AO534" s="200"/>
      <c r="AP534" s="332"/>
      <c r="AQ534" s="331"/>
      <c r="AR534" s="200"/>
      <c r="AS534" s="200"/>
      <c r="AT534" s="332"/>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8"/>
    </row>
    <row r="539" spans="1:50" ht="18.75" hidden="1" customHeight="1" x14ac:dyDescent="0.2">
      <c r="A539" s="182"/>
      <c r="B539" s="179"/>
      <c r="C539" s="173"/>
      <c r="D539" s="179"/>
      <c r="E539" s="333" t="s">
        <v>373</v>
      </c>
      <c r="F539" s="334"/>
      <c r="G539" s="335"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8" t="s">
        <v>372</v>
      </c>
      <c r="AF539" s="329"/>
      <c r="AG539" s="329"/>
      <c r="AH539" s="330"/>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3"/>
      <c r="F540" s="334"/>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2">
      <c r="A541" s="182"/>
      <c r="B541" s="179"/>
      <c r="C541" s="173"/>
      <c r="D541" s="179"/>
      <c r="E541" s="333"/>
      <c r="F541" s="334"/>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1"/>
      <c r="AF541" s="200"/>
      <c r="AG541" s="200"/>
      <c r="AH541" s="200"/>
      <c r="AI541" s="331"/>
      <c r="AJ541" s="200"/>
      <c r="AK541" s="200"/>
      <c r="AL541" s="200"/>
      <c r="AM541" s="331"/>
      <c r="AN541" s="200"/>
      <c r="AO541" s="200"/>
      <c r="AP541" s="332"/>
      <c r="AQ541" s="331"/>
      <c r="AR541" s="200"/>
      <c r="AS541" s="200"/>
      <c r="AT541" s="332"/>
      <c r="AU541" s="200"/>
      <c r="AV541" s="200"/>
      <c r="AW541" s="200"/>
      <c r="AX541" s="201"/>
    </row>
    <row r="542" spans="1:50" ht="23.25" hidden="1" customHeight="1" x14ac:dyDescent="0.2">
      <c r="A542" s="182"/>
      <c r="B542" s="179"/>
      <c r="C542" s="173"/>
      <c r="D542" s="179"/>
      <c r="E542" s="333"/>
      <c r="F542" s="334"/>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1"/>
      <c r="AF542" s="200"/>
      <c r="AG542" s="200"/>
      <c r="AH542" s="332"/>
      <c r="AI542" s="331"/>
      <c r="AJ542" s="200"/>
      <c r="AK542" s="200"/>
      <c r="AL542" s="200"/>
      <c r="AM542" s="331"/>
      <c r="AN542" s="200"/>
      <c r="AO542" s="200"/>
      <c r="AP542" s="332"/>
      <c r="AQ542" s="331"/>
      <c r="AR542" s="200"/>
      <c r="AS542" s="200"/>
      <c r="AT542" s="332"/>
      <c r="AU542" s="200"/>
      <c r="AV542" s="200"/>
      <c r="AW542" s="200"/>
      <c r="AX542" s="201"/>
    </row>
    <row r="543" spans="1:50" ht="23.25" hidden="1" customHeight="1" x14ac:dyDescent="0.2">
      <c r="A543" s="182"/>
      <c r="B543" s="179"/>
      <c r="C543" s="173"/>
      <c r="D543" s="179"/>
      <c r="E543" s="333"/>
      <c r="F543" s="334"/>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1"/>
      <c r="AF543" s="200"/>
      <c r="AG543" s="200"/>
      <c r="AH543" s="332"/>
      <c r="AI543" s="331"/>
      <c r="AJ543" s="200"/>
      <c r="AK543" s="200"/>
      <c r="AL543" s="200"/>
      <c r="AM543" s="331"/>
      <c r="AN543" s="200"/>
      <c r="AO543" s="200"/>
      <c r="AP543" s="332"/>
      <c r="AQ543" s="331"/>
      <c r="AR543" s="200"/>
      <c r="AS543" s="200"/>
      <c r="AT543" s="332"/>
      <c r="AU543" s="200"/>
      <c r="AV543" s="200"/>
      <c r="AW543" s="200"/>
      <c r="AX543" s="201"/>
    </row>
    <row r="544" spans="1:50" ht="18.75" hidden="1" customHeight="1" x14ac:dyDescent="0.2">
      <c r="A544" s="182"/>
      <c r="B544" s="179"/>
      <c r="C544" s="173"/>
      <c r="D544" s="179"/>
      <c r="E544" s="333" t="s">
        <v>373</v>
      </c>
      <c r="F544" s="334"/>
      <c r="G544" s="335"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8" t="s">
        <v>372</v>
      </c>
      <c r="AF544" s="329"/>
      <c r="AG544" s="329"/>
      <c r="AH544" s="330"/>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3"/>
      <c r="F545" s="334"/>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2">
      <c r="A546" s="182"/>
      <c r="B546" s="179"/>
      <c r="C546" s="173"/>
      <c r="D546" s="179"/>
      <c r="E546" s="333"/>
      <c r="F546" s="334"/>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1"/>
      <c r="AF546" s="200"/>
      <c r="AG546" s="200"/>
      <c r="AH546" s="200"/>
      <c r="AI546" s="331"/>
      <c r="AJ546" s="200"/>
      <c r="AK546" s="200"/>
      <c r="AL546" s="200"/>
      <c r="AM546" s="331"/>
      <c r="AN546" s="200"/>
      <c r="AO546" s="200"/>
      <c r="AP546" s="332"/>
      <c r="AQ546" s="331"/>
      <c r="AR546" s="200"/>
      <c r="AS546" s="200"/>
      <c r="AT546" s="332"/>
      <c r="AU546" s="200"/>
      <c r="AV546" s="200"/>
      <c r="AW546" s="200"/>
      <c r="AX546" s="201"/>
    </row>
    <row r="547" spans="1:50" ht="23.25" hidden="1" customHeight="1" x14ac:dyDescent="0.2">
      <c r="A547" s="182"/>
      <c r="B547" s="179"/>
      <c r="C547" s="173"/>
      <c r="D547" s="179"/>
      <c r="E547" s="333"/>
      <c r="F547" s="334"/>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1"/>
      <c r="AF547" s="200"/>
      <c r="AG547" s="200"/>
      <c r="AH547" s="332"/>
      <c r="AI547" s="331"/>
      <c r="AJ547" s="200"/>
      <c r="AK547" s="200"/>
      <c r="AL547" s="200"/>
      <c r="AM547" s="331"/>
      <c r="AN547" s="200"/>
      <c r="AO547" s="200"/>
      <c r="AP547" s="332"/>
      <c r="AQ547" s="331"/>
      <c r="AR547" s="200"/>
      <c r="AS547" s="200"/>
      <c r="AT547" s="332"/>
      <c r="AU547" s="200"/>
      <c r="AV547" s="200"/>
      <c r="AW547" s="200"/>
      <c r="AX547" s="201"/>
    </row>
    <row r="548" spans="1:50" ht="23.25" hidden="1" customHeight="1" x14ac:dyDescent="0.2">
      <c r="A548" s="182"/>
      <c r="B548" s="179"/>
      <c r="C548" s="173"/>
      <c r="D548" s="179"/>
      <c r="E548" s="333"/>
      <c r="F548" s="334"/>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1"/>
      <c r="AF548" s="200"/>
      <c r="AG548" s="200"/>
      <c r="AH548" s="332"/>
      <c r="AI548" s="331"/>
      <c r="AJ548" s="200"/>
      <c r="AK548" s="200"/>
      <c r="AL548" s="200"/>
      <c r="AM548" s="331"/>
      <c r="AN548" s="200"/>
      <c r="AO548" s="200"/>
      <c r="AP548" s="332"/>
      <c r="AQ548" s="331"/>
      <c r="AR548" s="200"/>
      <c r="AS548" s="200"/>
      <c r="AT548" s="332"/>
      <c r="AU548" s="200"/>
      <c r="AV548" s="200"/>
      <c r="AW548" s="200"/>
      <c r="AX548" s="201"/>
    </row>
    <row r="549" spans="1:50" ht="18.75" hidden="1" customHeight="1" x14ac:dyDescent="0.2">
      <c r="A549" s="182"/>
      <c r="B549" s="179"/>
      <c r="C549" s="173"/>
      <c r="D549" s="179"/>
      <c r="E549" s="333" t="s">
        <v>373</v>
      </c>
      <c r="F549" s="334"/>
      <c r="G549" s="335"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8" t="s">
        <v>372</v>
      </c>
      <c r="AF549" s="329"/>
      <c r="AG549" s="329"/>
      <c r="AH549" s="330"/>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3"/>
      <c r="F550" s="334"/>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2">
      <c r="A551" s="182"/>
      <c r="B551" s="179"/>
      <c r="C551" s="173"/>
      <c r="D551" s="179"/>
      <c r="E551" s="333"/>
      <c r="F551" s="334"/>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1"/>
      <c r="AF551" s="200"/>
      <c r="AG551" s="200"/>
      <c r="AH551" s="200"/>
      <c r="AI551" s="331"/>
      <c r="AJ551" s="200"/>
      <c r="AK551" s="200"/>
      <c r="AL551" s="200"/>
      <c r="AM551" s="331"/>
      <c r="AN551" s="200"/>
      <c r="AO551" s="200"/>
      <c r="AP551" s="332"/>
      <c r="AQ551" s="331"/>
      <c r="AR551" s="200"/>
      <c r="AS551" s="200"/>
      <c r="AT551" s="332"/>
      <c r="AU551" s="200"/>
      <c r="AV551" s="200"/>
      <c r="AW551" s="200"/>
      <c r="AX551" s="201"/>
    </row>
    <row r="552" spans="1:50" ht="23.25" hidden="1" customHeight="1" x14ac:dyDescent="0.2">
      <c r="A552" s="182"/>
      <c r="B552" s="179"/>
      <c r="C552" s="173"/>
      <c r="D552" s="179"/>
      <c r="E552" s="333"/>
      <c r="F552" s="334"/>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1"/>
      <c r="AF552" s="200"/>
      <c r="AG552" s="200"/>
      <c r="AH552" s="332"/>
      <c r="AI552" s="331"/>
      <c r="AJ552" s="200"/>
      <c r="AK552" s="200"/>
      <c r="AL552" s="200"/>
      <c r="AM552" s="331"/>
      <c r="AN552" s="200"/>
      <c r="AO552" s="200"/>
      <c r="AP552" s="332"/>
      <c r="AQ552" s="331"/>
      <c r="AR552" s="200"/>
      <c r="AS552" s="200"/>
      <c r="AT552" s="332"/>
      <c r="AU552" s="200"/>
      <c r="AV552" s="200"/>
      <c r="AW552" s="200"/>
      <c r="AX552" s="201"/>
    </row>
    <row r="553" spans="1:50" ht="23.25" hidden="1" customHeight="1" x14ac:dyDescent="0.2">
      <c r="A553" s="182"/>
      <c r="B553" s="179"/>
      <c r="C553" s="173"/>
      <c r="D553" s="179"/>
      <c r="E553" s="333"/>
      <c r="F553" s="334"/>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1"/>
      <c r="AF553" s="200"/>
      <c r="AG553" s="200"/>
      <c r="AH553" s="332"/>
      <c r="AI553" s="331"/>
      <c r="AJ553" s="200"/>
      <c r="AK553" s="200"/>
      <c r="AL553" s="200"/>
      <c r="AM553" s="331"/>
      <c r="AN553" s="200"/>
      <c r="AO553" s="200"/>
      <c r="AP553" s="332"/>
      <c r="AQ553" s="331"/>
      <c r="AR553" s="200"/>
      <c r="AS553" s="200"/>
      <c r="AT553" s="332"/>
      <c r="AU553" s="200"/>
      <c r="AV553" s="200"/>
      <c r="AW553" s="200"/>
      <c r="AX553" s="201"/>
    </row>
    <row r="554" spans="1:50" ht="18.75" hidden="1" customHeight="1" x14ac:dyDescent="0.2">
      <c r="A554" s="182"/>
      <c r="B554" s="179"/>
      <c r="C554" s="173"/>
      <c r="D554" s="179"/>
      <c r="E554" s="333" t="s">
        <v>373</v>
      </c>
      <c r="F554" s="334"/>
      <c r="G554" s="335"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8" t="s">
        <v>372</v>
      </c>
      <c r="AF554" s="329"/>
      <c r="AG554" s="329"/>
      <c r="AH554" s="330"/>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3"/>
      <c r="F555" s="334"/>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2">
      <c r="A556" s="182"/>
      <c r="B556" s="179"/>
      <c r="C556" s="173"/>
      <c r="D556" s="179"/>
      <c r="E556" s="333"/>
      <c r="F556" s="334"/>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1"/>
      <c r="AF556" s="200"/>
      <c r="AG556" s="200"/>
      <c r="AH556" s="200"/>
      <c r="AI556" s="331"/>
      <c r="AJ556" s="200"/>
      <c r="AK556" s="200"/>
      <c r="AL556" s="200"/>
      <c r="AM556" s="331"/>
      <c r="AN556" s="200"/>
      <c r="AO556" s="200"/>
      <c r="AP556" s="332"/>
      <c r="AQ556" s="331"/>
      <c r="AR556" s="200"/>
      <c r="AS556" s="200"/>
      <c r="AT556" s="332"/>
      <c r="AU556" s="200"/>
      <c r="AV556" s="200"/>
      <c r="AW556" s="200"/>
      <c r="AX556" s="201"/>
    </row>
    <row r="557" spans="1:50" ht="23.25" hidden="1" customHeight="1" x14ac:dyDescent="0.2">
      <c r="A557" s="182"/>
      <c r="B557" s="179"/>
      <c r="C557" s="173"/>
      <c r="D557" s="179"/>
      <c r="E557" s="333"/>
      <c r="F557" s="334"/>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1"/>
      <c r="AF557" s="200"/>
      <c r="AG557" s="200"/>
      <c r="AH557" s="332"/>
      <c r="AI557" s="331"/>
      <c r="AJ557" s="200"/>
      <c r="AK557" s="200"/>
      <c r="AL557" s="200"/>
      <c r="AM557" s="331"/>
      <c r="AN557" s="200"/>
      <c r="AO557" s="200"/>
      <c r="AP557" s="332"/>
      <c r="AQ557" s="331"/>
      <c r="AR557" s="200"/>
      <c r="AS557" s="200"/>
      <c r="AT557" s="332"/>
      <c r="AU557" s="200"/>
      <c r="AV557" s="200"/>
      <c r="AW557" s="200"/>
      <c r="AX557" s="201"/>
    </row>
    <row r="558" spans="1:50" ht="23.25" hidden="1" customHeight="1" x14ac:dyDescent="0.2">
      <c r="A558" s="182"/>
      <c r="B558" s="179"/>
      <c r="C558" s="173"/>
      <c r="D558" s="179"/>
      <c r="E558" s="333"/>
      <c r="F558" s="334"/>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1"/>
      <c r="AF558" s="200"/>
      <c r="AG558" s="200"/>
      <c r="AH558" s="332"/>
      <c r="AI558" s="331"/>
      <c r="AJ558" s="200"/>
      <c r="AK558" s="200"/>
      <c r="AL558" s="200"/>
      <c r="AM558" s="331"/>
      <c r="AN558" s="200"/>
      <c r="AO558" s="200"/>
      <c r="AP558" s="332"/>
      <c r="AQ558" s="331"/>
      <c r="AR558" s="200"/>
      <c r="AS558" s="200"/>
      <c r="AT558" s="332"/>
      <c r="AU558" s="200"/>
      <c r="AV558" s="200"/>
      <c r="AW558" s="200"/>
      <c r="AX558" s="201"/>
    </row>
    <row r="559" spans="1:50" ht="18.75" hidden="1" customHeight="1" x14ac:dyDescent="0.2">
      <c r="A559" s="182"/>
      <c r="B559" s="179"/>
      <c r="C559" s="173"/>
      <c r="D559" s="179"/>
      <c r="E559" s="333" t="s">
        <v>373</v>
      </c>
      <c r="F559" s="334"/>
      <c r="G559" s="335"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8" t="s">
        <v>372</v>
      </c>
      <c r="AF559" s="329"/>
      <c r="AG559" s="329"/>
      <c r="AH559" s="330"/>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3"/>
      <c r="F560" s="334"/>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2">
      <c r="A561" s="182"/>
      <c r="B561" s="179"/>
      <c r="C561" s="173"/>
      <c r="D561" s="179"/>
      <c r="E561" s="333"/>
      <c r="F561" s="334"/>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1"/>
      <c r="AF561" s="200"/>
      <c r="AG561" s="200"/>
      <c r="AH561" s="200"/>
      <c r="AI561" s="331"/>
      <c r="AJ561" s="200"/>
      <c r="AK561" s="200"/>
      <c r="AL561" s="200"/>
      <c r="AM561" s="331"/>
      <c r="AN561" s="200"/>
      <c r="AO561" s="200"/>
      <c r="AP561" s="332"/>
      <c r="AQ561" s="331"/>
      <c r="AR561" s="200"/>
      <c r="AS561" s="200"/>
      <c r="AT561" s="332"/>
      <c r="AU561" s="200"/>
      <c r="AV561" s="200"/>
      <c r="AW561" s="200"/>
      <c r="AX561" s="201"/>
    </row>
    <row r="562" spans="1:50" ht="23.25" hidden="1" customHeight="1" x14ac:dyDescent="0.2">
      <c r="A562" s="182"/>
      <c r="B562" s="179"/>
      <c r="C562" s="173"/>
      <c r="D562" s="179"/>
      <c r="E562" s="333"/>
      <c r="F562" s="334"/>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1"/>
      <c r="AF562" s="200"/>
      <c r="AG562" s="200"/>
      <c r="AH562" s="332"/>
      <c r="AI562" s="331"/>
      <c r="AJ562" s="200"/>
      <c r="AK562" s="200"/>
      <c r="AL562" s="200"/>
      <c r="AM562" s="331"/>
      <c r="AN562" s="200"/>
      <c r="AO562" s="200"/>
      <c r="AP562" s="332"/>
      <c r="AQ562" s="331"/>
      <c r="AR562" s="200"/>
      <c r="AS562" s="200"/>
      <c r="AT562" s="332"/>
      <c r="AU562" s="200"/>
      <c r="AV562" s="200"/>
      <c r="AW562" s="200"/>
      <c r="AX562" s="201"/>
    </row>
    <row r="563" spans="1:50" ht="23.25" hidden="1" customHeight="1" x14ac:dyDescent="0.2">
      <c r="A563" s="182"/>
      <c r="B563" s="179"/>
      <c r="C563" s="173"/>
      <c r="D563" s="179"/>
      <c r="E563" s="333"/>
      <c r="F563" s="334"/>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1"/>
      <c r="AF563" s="200"/>
      <c r="AG563" s="200"/>
      <c r="AH563" s="332"/>
      <c r="AI563" s="331"/>
      <c r="AJ563" s="200"/>
      <c r="AK563" s="200"/>
      <c r="AL563" s="200"/>
      <c r="AM563" s="331"/>
      <c r="AN563" s="200"/>
      <c r="AO563" s="200"/>
      <c r="AP563" s="332"/>
      <c r="AQ563" s="331"/>
      <c r="AR563" s="200"/>
      <c r="AS563" s="200"/>
      <c r="AT563" s="332"/>
      <c r="AU563" s="200"/>
      <c r="AV563" s="200"/>
      <c r="AW563" s="200"/>
      <c r="AX563" s="201"/>
    </row>
    <row r="564" spans="1:50" ht="18.75" hidden="1" customHeight="1" x14ac:dyDescent="0.2">
      <c r="A564" s="182"/>
      <c r="B564" s="179"/>
      <c r="C564" s="173"/>
      <c r="D564" s="179"/>
      <c r="E564" s="333" t="s">
        <v>374</v>
      </c>
      <c r="F564" s="334"/>
      <c r="G564" s="335"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8" t="s">
        <v>372</v>
      </c>
      <c r="AF564" s="329"/>
      <c r="AG564" s="329"/>
      <c r="AH564" s="330"/>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3"/>
      <c r="F565" s="334"/>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2">
      <c r="A566" s="182"/>
      <c r="B566" s="179"/>
      <c r="C566" s="173"/>
      <c r="D566" s="179"/>
      <c r="E566" s="333"/>
      <c r="F566" s="334"/>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1"/>
      <c r="AF566" s="200"/>
      <c r="AG566" s="200"/>
      <c r="AH566" s="200"/>
      <c r="AI566" s="331"/>
      <c r="AJ566" s="200"/>
      <c r="AK566" s="200"/>
      <c r="AL566" s="200"/>
      <c r="AM566" s="331"/>
      <c r="AN566" s="200"/>
      <c r="AO566" s="200"/>
      <c r="AP566" s="332"/>
      <c r="AQ566" s="331"/>
      <c r="AR566" s="200"/>
      <c r="AS566" s="200"/>
      <c r="AT566" s="332"/>
      <c r="AU566" s="200"/>
      <c r="AV566" s="200"/>
      <c r="AW566" s="200"/>
      <c r="AX566" s="201"/>
    </row>
    <row r="567" spans="1:50" ht="23.25" hidden="1" customHeight="1" x14ac:dyDescent="0.2">
      <c r="A567" s="182"/>
      <c r="B567" s="179"/>
      <c r="C567" s="173"/>
      <c r="D567" s="179"/>
      <c r="E567" s="333"/>
      <c r="F567" s="334"/>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1"/>
      <c r="AF567" s="200"/>
      <c r="AG567" s="200"/>
      <c r="AH567" s="332"/>
      <c r="AI567" s="331"/>
      <c r="AJ567" s="200"/>
      <c r="AK567" s="200"/>
      <c r="AL567" s="200"/>
      <c r="AM567" s="331"/>
      <c r="AN567" s="200"/>
      <c r="AO567" s="200"/>
      <c r="AP567" s="332"/>
      <c r="AQ567" s="331"/>
      <c r="AR567" s="200"/>
      <c r="AS567" s="200"/>
      <c r="AT567" s="332"/>
      <c r="AU567" s="200"/>
      <c r="AV567" s="200"/>
      <c r="AW567" s="200"/>
      <c r="AX567" s="201"/>
    </row>
    <row r="568" spans="1:50" ht="23.25" hidden="1" customHeight="1" x14ac:dyDescent="0.2">
      <c r="A568" s="182"/>
      <c r="B568" s="179"/>
      <c r="C568" s="173"/>
      <c r="D568" s="179"/>
      <c r="E568" s="333"/>
      <c r="F568" s="334"/>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1"/>
      <c r="AF568" s="200"/>
      <c r="AG568" s="200"/>
      <c r="AH568" s="332"/>
      <c r="AI568" s="331"/>
      <c r="AJ568" s="200"/>
      <c r="AK568" s="200"/>
      <c r="AL568" s="200"/>
      <c r="AM568" s="331"/>
      <c r="AN568" s="200"/>
      <c r="AO568" s="200"/>
      <c r="AP568" s="332"/>
      <c r="AQ568" s="331"/>
      <c r="AR568" s="200"/>
      <c r="AS568" s="200"/>
      <c r="AT568" s="332"/>
      <c r="AU568" s="200"/>
      <c r="AV568" s="200"/>
      <c r="AW568" s="200"/>
      <c r="AX568" s="201"/>
    </row>
    <row r="569" spans="1:50" ht="18.75" hidden="1" customHeight="1" x14ac:dyDescent="0.2">
      <c r="A569" s="182"/>
      <c r="B569" s="179"/>
      <c r="C569" s="173"/>
      <c r="D569" s="179"/>
      <c r="E569" s="333" t="s">
        <v>374</v>
      </c>
      <c r="F569" s="334"/>
      <c r="G569" s="335"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8" t="s">
        <v>372</v>
      </c>
      <c r="AF569" s="329"/>
      <c r="AG569" s="329"/>
      <c r="AH569" s="330"/>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3"/>
      <c r="F570" s="334"/>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2">
      <c r="A571" s="182"/>
      <c r="B571" s="179"/>
      <c r="C571" s="173"/>
      <c r="D571" s="179"/>
      <c r="E571" s="333"/>
      <c r="F571" s="334"/>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1"/>
      <c r="AF571" s="200"/>
      <c r="AG571" s="200"/>
      <c r="AH571" s="200"/>
      <c r="AI571" s="331"/>
      <c r="AJ571" s="200"/>
      <c r="AK571" s="200"/>
      <c r="AL571" s="200"/>
      <c r="AM571" s="331"/>
      <c r="AN571" s="200"/>
      <c r="AO571" s="200"/>
      <c r="AP571" s="332"/>
      <c r="AQ571" s="331"/>
      <c r="AR571" s="200"/>
      <c r="AS571" s="200"/>
      <c r="AT571" s="332"/>
      <c r="AU571" s="200"/>
      <c r="AV571" s="200"/>
      <c r="AW571" s="200"/>
      <c r="AX571" s="201"/>
    </row>
    <row r="572" spans="1:50" ht="23.25" hidden="1" customHeight="1" x14ac:dyDescent="0.2">
      <c r="A572" s="182"/>
      <c r="B572" s="179"/>
      <c r="C572" s="173"/>
      <c r="D572" s="179"/>
      <c r="E572" s="333"/>
      <c r="F572" s="334"/>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1"/>
      <c r="AF572" s="200"/>
      <c r="AG572" s="200"/>
      <c r="AH572" s="332"/>
      <c r="AI572" s="331"/>
      <c r="AJ572" s="200"/>
      <c r="AK572" s="200"/>
      <c r="AL572" s="200"/>
      <c r="AM572" s="331"/>
      <c r="AN572" s="200"/>
      <c r="AO572" s="200"/>
      <c r="AP572" s="332"/>
      <c r="AQ572" s="331"/>
      <c r="AR572" s="200"/>
      <c r="AS572" s="200"/>
      <c r="AT572" s="332"/>
      <c r="AU572" s="200"/>
      <c r="AV572" s="200"/>
      <c r="AW572" s="200"/>
      <c r="AX572" s="201"/>
    </row>
    <row r="573" spans="1:50" ht="23.25" hidden="1" customHeight="1" x14ac:dyDescent="0.2">
      <c r="A573" s="182"/>
      <c r="B573" s="179"/>
      <c r="C573" s="173"/>
      <c r="D573" s="179"/>
      <c r="E573" s="333"/>
      <c r="F573" s="334"/>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1"/>
      <c r="AF573" s="200"/>
      <c r="AG573" s="200"/>
      <c r="AH573" s="332"/>
      <c r="AI573" s="331"/>
      <c r="AJ573" s="200"/>
      <c r="AK573" s="200"/>
      <c r="AL573" s="200"/>
      <c r="AM573" s="331"/>
      <c r="AN573" s="200"/>
      <c r="AO573" s="200"/>
      <c r="AP573" s="332"/>
      <c r="AQ573" s="331"/>
      <c r="AR573" s="200"/>
      <c r="AS573" s="200"/>
      <c r="AT573" s="332"/>
      <c r="AU573" s="200"/>
      <c r="AV573" s="200"/>
      <c r="AW573" s="200"/>
      <c r="AX573" s="201"/>
    </row>
    <row r="574" spans="1:50" ht="18.75" hidden="1" customHeight="1" x14ac:dyDescent="0.2">
      <c r="A574" s="182"/>
      <c r="B574" s="179"/>
      <c r="C574" s="173"/>
      <c r="D574" s="179"/>
      <c r="E574" s="333" t="s">
        <v>374</v>
      </c>
      <c r="F574" s="334"/>
      <c r="G574" s="335"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8" t="s">
        <v>372</v>
      </c>
      <c r="AF574" s="329"/>
      <c r="AG574" s="329"/>
      <c r="AH574" s="330"/>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3"/>
      <c r="F575" s="334"/>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2">
      <c r="A576" s="182"/>
      <c r="B576" s="179"/>
      <c r="C576" s="173"/>
      <c r="D576" s="179"/>
      <c r="E576" s="333"/>
      <c r="F576" s="334"/>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1"/>
      <c r="AF576" s="200"/>
      <c r="AG576" s="200"/>
      <c r="AH576" s="200"/>
      <c r="AI576" s="331"/>
      <c r="AJ576" s="200"/>
      <c r="AK576" s="200"/>
      <c r="AL576" s="200"/>
      <c r="AM576" s="331"/>
      <c r="AN576" s="200"/>
      <c r="AO576" s="200"/>
      <c r="AP576" s="332"/>
      <c r="AQ576" s="331"/>
      <c r="AR576" s="200"/>
      <c r="AS576" s="200"/>
      <c r="AT576" s="332"/>
      <c r="AU576" s="200"/>
      <c r="AV576" s="200"/>
      <c r="AW576" s="200"/>
      <c r="AX576" s="201"/>
    </row>
    <row r="577" spans="1:50" ht="23.25" hidden="1" customHeight="1" x14ac:dyDescent="0.2">
      <c r="A577" s="182"/>
      <c r="B577" s="179"/>
      <c r="C577" s="173"/>
      <c r="D577" s="179"/>
      <c r="E577" s="333"/>
      <c r="F577" s="334"/>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1"/>
      <c r="AF577" s="200"/>
      <c r="AG577" s="200"/>
      <c r="AH577" s="332"/>
      <c r="AI577" s="331"/>
      <c r="AJ577" s="200"/>
      <c r="AK577" s="200"/>
      <c r="AL577" s="200"/>
      <c r="AM577" s="331"/>
      <c r="AN577" s="200"/>
      <c r="AO577" s="200"/>
      <c r="AP577" s="332"/>
      <c r="AQ577" s="331"/>
      <c r="AR577" s="200"/>
      <c r="AS577" s="200"/>
      <c r="AT577" s="332"/>
      <c r="AU577" s="200"/>
      <c r="AV577" s="200"/>
      <c r="AW577" s="200"/>
      <c r="AX577" s="201"/>
    </row>
    <row r="578" spans="1:50" ht="23.25" hidden="1" customHeight="1" x14ac:dyDescent="0.2">
      <c r="A578" s="182"/>
      <c r="B578" s="179"/>
      <c r="C578" s="173"/>
      <c r="D578" s="179"/>
      <c r="E578" s="333"/>
      <c r="F578" s="334"/>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1"/>
      <c r="AF578" s="200"/>
      <c r="AG578" s="200"/>
      <c r="AH578" s="332"/>
      <c r="AI578" s="331"/>
      <c r="AJ578" s="200"/>
      <c r="AK578" s="200"/>
      <c r="AL578" s="200"/>
      <c r="AM578" s="331"/>
      <c r="AN578" s="200"/>
      <c r="AO578" s="200"/>
      <c r="AP578" s="332"/>
      <c r="AQ578" s="331"/>
      <c r="AR578" s="200"/>
      <c r="AS578" s="200"/>
      <c r="AT578" s="332"/>
      <c r="AU578" s="200"/>
      <c r="AV578" s="200"/>
      <c r="AW578" s="200"/>
      <c r="AX578" s="201"/>
    </row>
    <row r="579" spans="1:50" ht="18.75" hidden="1" customHeight="1" x14ac:dyDescent="0.2">
      <c r="A579" s="182"/>
      <c r="B579" s="179"/>
      <c r="C579" s="173"/>
      <c r="D579" s="179"/>
      <c r="E579" s="333" t="s">
        <v>374</v>
      </c>
      <c r="F579" s="334"/>
      <c r="G579" s="335"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8" t="s">
        <v>372</v>
      </c>
      <c r="AF579" s="329"/>
      <c r="AG579" s="329"/>
      <c r="AH579" s="330"/>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3"/>
      <c r="F580" s="334"/>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2">
      <c r="A581" s="182"/>
      <c r="B581" s="179"/>
      <c r="C581" s="173"/>
      <c r="D581" s="179"/>
      <c r="E581" s="333"/>
      <c r="F581" s="334"/>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1"/>
      <c r="AF581" s="200"/>
      <c r="AG581" s="200"/>
      <c r="AH581" s="200"/>
      <c r="AI581" s="331"/>
      <c r="AJ581" s="200"/>
      <c r="AK581" s="200"/>
      <c r="AL581" s="200"/>
      <c r="AM581" s="331"/>
      <c r="AN581" s="200"/>
      <c r="AO581" s="200"/>
      <c r="AP581" s="332"/>
      <c r="AQ581" s="331"/>
      <c r="AR581" s="200"/>
      <c r="AS581" s="200"/>
      <c r="AT581" s="332"/>
      <c r="AU581" s="200"/>
      <c r="AV581" s="200"/>
      <c r="AW581" s="200"/>
      <c r="AX581" s="201"/>
    </row>
    <row r="582" spans="1:50" ht="23.25" hidden="1" customHeight="1" x14ac:dyDescent="0.2">
      <c r="A582" s="182"/>
      <c r="B582" s="179"/>
      <c r="C582" s="173"/>
      <c r="D582" s="179"/>
      <c r="E582" s="333"/>
      <c r="F582" s="334"/>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1"/>
      <c r="AF582" s="200"/>
      <c r="AG582" s="200"/>
      <c r="AH582" s="332"/>
      <c r="AI582" s="331"/>
      <c r="AJ582" s="200"/>
      <c r="AK582" s="200"/>
      <c r="AL582" s="200"/>
      <c r="AM582" s="331"/>
      <c r="AN582" s="200"/>
      <c r="AO582" s="200"/>
      <c r="AP582" s="332"/>
      <c r="AQ582" s="331"/>
      <c r="AR582" s="200"/>
      <c r="AS582" s="200"/>
      <c r="AT582" s="332"/>
      <c r="AU582" s="200"/>
      <c r="AV582" s="200"/>
      <c r="AW582" s="200"/>
      <c r="AX582" s="201"/>
    </row>
    <row r="583" spans="1:50" ht="23.25" hidden="1" customHeight="1" x14ac:dyDescent="0.2">
      <c r="A583" s="182"/>
      <c r="B583" s="179"/>
      <c r="C583" s="173"/>
      <c r="D583" s="179"/>
      <c r="E583" s="333"/>
      <c r="F583" s="334"/>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1"/>
      <c r="AF583" s="200"/>
      <c r="AG583" s="200"/>
      <c r="AH583" s="332"/>
      <c r="AI583" s="331"/>
      <c r="AJ583" s="200"/>
      <c r="AK583" s="200"/>
      <c r="AL583" s="200"/>
      <c r="AM583" s="331"/>
      <c r="AN583" s="200"/>
      <c r="AO583" s="200"/>
      <c r="AP583" s="332"/>
      <c r="AQ583" s="331"/>
      <c r="AR583" s="200"/>
      <c r="AS583" s="200"/>
      <c r="AT583" s="332"/>
      <c r="AU583" s="200"/>
      <c r="AV583" s="200"/>
      <c r="AW583" s="200"/>
      <c r="AX583" s="201"/>
    </row>
    <row r="584" spans="1:50" ht="18.75" hidden="1" customHeight="1" x14ac:dyDescent="0.2">
      <c r="A584" s="182"/>
      <c r="B584" s="179"/>
      <c r="C584" s="173"/>
      <c r="D584" s="179"/>
      <c r="E584" s="333" t="s">
        <v>374</v>
      </c>
      <c r="F584" s="334"/>
      <c r="G584" s="335"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8" t="s">
        <v>372</v>
      </c>
      <c r="AF584" s="329"/>
      <c r="AG584" s="329"/>
      <c r="AH584" s="330"/>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3"/>
      <c r="F585" s="334"/>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2">
      <c r="A586" s="182"/>
      <c r="B586" s="179"/>
      <c r="C586" s="173"/>
      <c r="D586" s="179"/>
      <c r="E586" s="333"/>
      <c r="F586" s="334"/>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1"/>
      <c r="AF586" s="200"/>
      <c r="AG586" s="200"/>
      <c r="AH586" s="200"/>
      <c r="AI586" s="331"/>
      <c r="AJ586" s="200"/>
      <c r="AK586" s="200"/>
      <c r="AL586" s="200"/>
      <c r="AM586" s="331"/>
      <c r="AN586" s="200"/>
      <c r="AO586" s="200"/>
      <c r="AP586" s="332"/>
      <c r="AQ586" s="331"/>
      <c r="AR586" s="200"/>
      <c r="AS586" s="200"/>
      <c r="AT586" s="332"/>
      <c r="AU586" s="200"/>
      <c r="AV586" s="200"/>
      <c r="AW586" s="200"/>
      <c r="AX586" s="201"/>
    </row>
    <row r="587" spans="1:50" ht="23.25" hidden="1" customHeight="1" x14ac:dyDescent="0.2">
      <c r="A587" s="182"/>
      <c r="B587" s="179"/>
      <c r="C587" s="173"/>
      <c r="D587" s="179"/>
      <c r="E587" s="333"/>
      <c r="F587" s="334"/>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1"/>
      <c r="AF587" s="200"/>
      <c r="AG587" s="200"/>
      <c r="AH587" s="332"/>
      <c r="AI587" s="331"/>
      <c r="AJ587" s="200"/>
      <c r="AK587" s="200"/>
      <c r="AL587" s="200"/>
      <c r="AM587" s="331"/>
      <c r="AN587" s="200"/>
      <c r="AO587" s="200"/>
      <c r="AP587" s="332"/>
      <c r="AQ587" s="331"/>
      <c r="AR587" s="200"/>
      <c r="AS587" s="200"/>
      <c r="AT587" s="332"/>
      <c r="AU587" s="200"/>
      <c r="AV587" s="200"/>
      <c r="AW587" s="200"/>
      <c r="AX587" s="201"/>
    </row>
    <row r="588" spans="1:50" ht="23.25" hidden="1" customHeight="1" x14ac:dyDescent="0.2">
      <c r="A588" s="182"/>
      <c r="B588" s="179"/>
      <c r="C588" s="173"/>
      <c r="D588" s="179"/>
      <c r="E588" s="333"/>
      <c r="F588" s="334"/>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1"/>
      <c r="AF588" s="200"/>
      <c r="AG588" s="200"/>
      <c r="AH588" s="332"/>
      <c r="AI588" s="331"/>
      <c r="AJ588" s="200"/>
      <c r="AK588" s="200"/>
      <c r="AL588" s="200"/>
      <c r="AM588" s="331"/>
      <c r="AN588" s="200"/>
      <c r="AO588" s="200"/>
      <c r="AP588" s="332"/>
      <c r="AQ588" s="331"/>
      <c r="AR588" s="200"/>
      <c r="AS588" s="200"/>
      <c r="AT588" s="332"/>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8"/>
    </row>
    <row r="593" spans="1:50" ht="18.75" hidden="1" customHeight="1" x14ac:dyDescent="0.2">
      <c r="A593" s="182"/>
      <c r="B593" s="179"/>
      <c r="C593" s="173"/>
      <c r="D593" s="179"/>
      <c r="E593" s="333" t="s">
        <v>373</v>
      </c>
      <c r="F593" s="334"/>
      <c r="G593" s="335"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8" t="s">
        <v>372</v>
      </c>
      <c r="AF593" s="329"/>
      <c r="AG593" s="329"/>
      <c r="AH593" s="330"/>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3"/>
      <c r="F594" s="334"/>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2">
      <c r="A595" s="182"/>
      <c r="B595" s="179"/>
      <c r="C595" s="173"/>
      <c r="D595" s="179"/>
      <c r="E595" s="333"/>
      <c r="F595" s="334"/>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1"/>
      <c r="AF595" s="200"/>
      <c r="AG595" s="200"/>
      <c r="AH595" s="200"/>
      <c r="AI595" s="331"/>
      <c r="AJ595" s="200"/>
      <c r="AK595" s="200"/>
      <c r="AL595" s="200"/>
      <c r="AM595" s="331"/>
      <c r="AN595" s="200"/>
      <c r="AO595" s="200"/>
      <c r="AP595" s="332"/>
      <c r="AQ595" s="331"/>
      <c r="AR595" s="200"/>
      <c r="AS595" s="200"/>
      <c r="AT595" s="332"/>
      <c r="AU595" s="200"/>
      <c r="AV595" s="200"/>
      <c r="AW595" s="200"/>
      <c r="AX595" s="201"/>
    </row>
    <row r="596" spans="1:50" ht="23.25" hidden="1" customHeight="1" x14ac:dyDescent="0.2">
      <c r="A596" s="182"/>
      <c r="B596" s="179"/>
      <c r="C596" s="173"/>
      <c r="D596" s="179"/>
      <c r="E596" s="333"/>
      <c r="F596" s="334"/>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1"/>
      <c r="AF596" s="200"/>
      <c r="AG596" s="200"/>
      <c r="AH596" s="332"/>
      <c r="AI596" s="331"/>
      <c r="AJ596" s="200"/>
      <c r="AK596" s="200"/>
      <c r="AL596" s="200"/>
      <c r="AM596" s="331"/>
      <c r="AN596" s="200"/>
      <c r="AO596" s="200"/>
      <c r="AP596" s="332"/>
      <c r="AQ596" s="331"/>
      <c r="AR596" s="200"/>
      <c r="AS596" s="200"/>
      <c r="AT596" s="332"/>
      <c r="AU596" s="200"/>
      <c r="AV596" s="200"/>
      <c r="AW596" s="200"/>
      <c r="AX596" s="201"/>
    </row>
    <row r="597" spans="1:50" ht="23.25" hidden="1" customHeight="1" x14ac:dyDescent="0.2">
      <c r="A597" s="182"/>
      <c r="B597" s="179"/>
      <c r="C597" s="173"/>
      <c r="D597" s="179"/>
      <c r="E597" s="333"/>
      <c r="F597" s="334"/>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1"/>
      <c r="AF597" s="200"/>
      <c r="AG597" s="200"/>
      <c r="AH597" s="332"/>
      <c r="AI597" s="331"/>
      <c r="AJ597" s="200"/>
      <c r="AK597" s="200"/>
      <c r="AL597" s="200"/>
      <c r="AM597" s="331"/>
      <c r="AN597" s="200"/>
      <c r="AO597" s="200"/>
      <c r="AP597" s="332"/>
      <c r="AQ597" s="331"/>
      <c r="AR597" s="200"/>
      <c r="AS597" s="200"/>
      <c r="AT597" s="332"/>
      <c r="AU597" s="200"/>
      <c r="AV597" s="200"/>
      <c r="AW597" s="200"/>
      <c r="AX597" s="201"/>
    </row>
    <row r="598" spans="1:50" ht="18.75" hidden="1" customHeight="1" x14ac:dyDescent="0.2">
      <c r="A598" s="182"/>
      <c r="B598" s="179"/>
      <c r="C598" s="173"/>
      <c r="D598" s="179"/>
      <c r="E598" s="333" t="s">
        <v>373</v>
      </c>
      <c r="F598" s="334"/>
      <c r="G598" s="335"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8" t="s">
        <v>372</v>
      </c>
      <c r="AF598" s="329"/>
      <c r="AG598" s="329"/>
      <c r="AH598" s="330"/>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3"/>
      <c r="F599" s="334"/>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2">
      <c r="A600" s="182"/>
      <c r="B600" s="179"/>
      <c r="C600" s="173"/>
      <c r="D600" s="179"/>
      <c r="E600" s="333"/>
      <c r="F600" s="334"/>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1"/>
      <c r="AF600" s="200"/>
      <c r="AG600" s="200"/>
      <c r="AH600" s="200"/>
      <c r="AI600" s="331"/>
      <c r="AJ600" s="200"/>
      <c r="AK600" s="200"/>
      <c r="AL600" s="200"/>
      <c r="AM600" s="331"/>
      <c r="AN600" s="200"/>
      <c r="AO600" s="200"/>
      <c r="AP600" s="332"/>
      <c r="AQ600" s="331"/>
      <c r="AR600" s="200"/>
      <c r="AS600" s="200"/>
      <c r="AT600" s="332"/>
      <c r="AU600" s="200"/>
      <c r="AV600" s="200"/>
      <c r="AW600" s="200"/>
      <c r="AX600" s="201"/>
    </row>
    <row r="601" spans="1:50" ht="23.25" hidden="1" customHeight="1" x14ac:dyDescent="0.2">
      <c r="A601" s="182"/>
      <c r="B601" s="179"/>
      <c r="C601" s="173"/>
      <c r="D601" s="179"/>
      <c r="E601" s="333"/>
      <c r="F601" s="334"/>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1"/>
      <c r="AF601" s="200"/>
      <c r="AG601" s="200"/>
      <c r="AH601" s="332"/>
      <c r="AI601" s="331"/>
      <c r="AJ601" s="200"/>
      <c r="AK601" s="200"/>
      <c r="AL601" s="200"/>
      <c r="AM601" s="331"/>
      <c r="AN601" s="200"/>
      <c r="AO601" s="200"/>
      <c r="AP601" s="332"/>
      <c r="AQ601" s="331"/>
      <c r="AR601" s="200"/>
      <c r="AS601" s="200"/>
      <c r="AT601" s="332"/>
      <c r="AU601" s="200"/>
      <c r="AV601" s="200"/>
      <c r="AW601" s="200"/>
      <c r="AX601" s="201"/>
    </row>
    <row r="602" spans="1:50" ht="23.25" hidden="1" customHeight="1" x14ac:dyDescent="0.2">
      <c r="A602" s="182"/>
      <c r="B602" s="179"/>
      <c r="C602" s="173"/>
      <c r="D602" s="179"/>
      <c r="E602" s="333"/>
      <c r="F602" s="334"/>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1"/>
      <c r="AF602" s="200"/>
      <c r="AG602" s="200"/>
      <c r="AH602" s="332"/>
      <c r="AI602" s="331"/>
      <c r="AJ602" s="200"/>
      <c r="AK602" s="200"/>
      <c r="AL602" s="200"/>
      <c r="AM602" s="331"/>
      <c r="AN602" s="200"/>
      <c r="AO602" s="200"/>
      <c r="AP602" s="332"/>
      <c r="AQ602" s="331"/>
      <c r="AR602" s="200"/>
      <c r="AS602" s="200"/>
      <c r="AT602" s="332"/>
      <c r="AU602" s="200"/>
      <c r="AV602" s="200"/>
      <c r="AW602" s="200"/>
      <c r="AX602" s="201"/>
    </row>
    <row r="603" spans="1:50" ht="18.75" hidden="1" customHeight="1" x14ac:dyDescent="0.2">
      <c r="A603" s="182"/>
      <c r="B603" s="179"/>
      <c r="C603" s="173"/>
      <c r="D603" s="179"/>
      <c r="E603" s="333" t="s">
        <v>373</v>
      </c>
      <c r="F603" s="334"/>
      <c r="G603" s="335"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8" t="s">
        <v>372</v>
      </c>
      <c r="AF603" s="329"/>
      <c r="AG603" s="329"/>
      <c r="AH603" s="330"/>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3"/>
      <c r="F604" s="334"/>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2">
      <c r="A605" s="182"/>
      <c r="B605" s="179"/>
      <c r="C605" s="173"/>
      <c r="D605" s="179"/>
      <c r="E605" s="333"/>
      <c r="F605" s="334"/>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1"/>
      <c r="AF605" s="200"/>
      <c r="AG605" s="200"/>
      <c r="AH605" s="200"/>
      <c r="AI605" s="331"/>
      <c r="AJ605" s="200"/>
      <c r="AK605" s="200"/>
      <c r="AL605" s="200"/>
      <c r="AM605" s="331"/>
      <c r="AN605" s="200"/>
      <c r="AO605" s="200"/>
      <c r="AP605" s="332"/>
      <c r="AQ605" s="331"/>
      <c r="AR605" s="200"/>
      <c r="AS605" s="200"/>
      <c r="AT605" s="332"/>
      <c r="AU605" s="200"/>
      <c r="AV605" s="200"/>
      <c r="AW605" s="200"/>
      <c r="AX605" s="201"/>
    </row>
    <row r="606" spans="1:50" ht="23.25" hidden="1" customHeight="1" x14ac:dyDescent="0.2">
      <c r="A606" s="182"/>
      <c r="B606" s="179"/>
      <c r="C606" s="173"/>
      <c r="D606" s="179"/>
      <c r="E606" s="333"/>
      <c r="F606" s="334"/>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1"/>
      <c r="AF606" s="200"/>
      <c r="AG606" s="200"/>
      <c r="AH606" s="332"/>
      <c r="AI606" s="331"/>
      <c r="AJ606" s="200"/>
      <c r="AK606" s="200"/>
      <c r="AL606" s="200"/>
      <c r="AM606" s="331"/>
      <c r="AN606" s="200"/>
      <c r="AO606" s="200"/>
      <c r="AP606" s="332"/>
      <c r="AQ606" s="331"/>
      <c r="AR606" s="200"/>
      <c r="AS606" s="200"/>
      <c r="AT606" s="332"/>
      <c r="AU606" s="200"/>
      <c r="AV606" s="200"/>
      <c r="AW606" s="200"/>
      <c r="AX606" s="201"/>
    </row>
    <row r="607" spans="1:50" ht="23.25" hidden="1" customHeight="1" x14ac:dyDescent="0.2">
      <c r="A607" s="182"/>
      <c r="B607" s="179"/>
      <c r="C607" s="173"/>
      <c r="D607" s="179"/>
      <c r="E607" s="333"/>
      <c r="F607" s="334"/>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1"/>
      <c r="AF607" s="200"/>
      <c r="AG607" s="200"/>
      <c r="AH607" s="332"/>
      <c r="AI607" s="331"/>
      <c r="AJ607" s="200"/>
      <c r="AK607" s="200"/>
      <c r="AL607" s="200"/>
      <c r="AM607" s="331"/>
      <c r="AN607" s="200"/>
      <c r="AO607" s="200"/>
      <c r="AP607" s="332"/>
      <c r="AQ607" s="331"/>
      <c r="AR607" s="200"/>
      <c r="AS607" s="200"/>
      <c r="AT607" s="332"/>
      <c r="AU607" s="200"/>
      <c r="AV607" s="200"/>
      <c r="AW607" s="200"/>
      <c r="AX607" s="201"/>
    </row>
    <row r="608" spans="1:50" ht="18.75" hidden="1" customHeight="1" x14ac:dyDescent="0.2">
      <c r="A608" s="182"/>
      <c r="B608" s="179"/>
      <c r="C608" s="173"/>
      <c r="D608" s="179"/>
      <c r="E608" s="333" t="s">
        <v>373</v>
      </c>
      <c r="F608" s="334"/>
      <c r="G608" s="335"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8" t="s">
        <v>372</v>
      </c>
      <c r="AF608" s="329"/>
      <c r="AG608" s="329"/>
      <c r="AH608" s="330"/>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3"/>
      <c r="F609" s="334"/>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2">
      <c r="A610" s="182"/>
      <c r="B610" s="179"/>
      <c r="C610" s="173"/>
      <c r="D610" s="179"/>
      <c r="E610" s="333"/>
      <c r="F610" s="334"/>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1"/>
      <c r="AF610" s="200"/>
      <c r="AG610" s="200"/>
      <c r="AH610" s="200"/>
      <c r="AI610" s="331"/>
      <c r="AJ610" s="200"/>
      <c r="AK610" s="200"/>
      <c r="AL610" s="200"/>
      <c r="AM610" s="331"/>
      <c r="AN610" s="200"/>
      <c r="AO610" s="200"/>
      <c r="AP610" s="332"/>
      <c r="AQ610" s="331"/>
      <c r="AR610" s="200"/>
      <c r="AS610" s="200"/>
      <c r="AT610" s="332"/>
      <c r="AU610" s="200"/>
      <c r="AV610" s="200"/>
      <c r="AW610" s="200"/>
      <c r="AX610" s="201"/>
    </row>
    <row r="611" spans="1:50" ht="23.25" hidden="1" customHeight="1" x14ac:dyDescent="0.2">
      <c r="A611" s="182"/>
      <c r="B611" s="179"/>
      <c r="C611" s="173"/>
      <c r="D611" s="179"/>
      <c r="E611" s="333"/>
      <c r="F611" s="334"/>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1"/>
      <c r="AF611" s="200"/>
      <c r="AG611" s="200"/>
      <c r="AH611" s="332"/>
      <c r="AI611" s="331"/>
      <c r="AJ611" s="200"/>
      <c r="AK611" s="200"/>
      <c r="AL611" s="200"/>
      <c r="AM611" s="331"/>
      <c r="AN611" s="200"/>
      <c r="AO611" s="200"/>
      <c r="AP611" s="332"/>
      <c r="AQ611" s="331"/>
      <c r="AR611" s="200"/>
      <c r="AS611" s="200"/>
      <c r="AT611" s="332"/>
      <c r="AU611" s="200"/>
      <c r="AV611" s="200"/>
      <c r="AW611" s="200"/>
      <c r="AX611" s="201"/>
    </row>
    <row r="612" spans="1:50" ht="23.25" hidden="1" customHeight="1" x14ac:dyDescent="0.2">
      <c r="A612" s="182"/>
      <c r="B612" s="179"/>
      <c r="C612" s="173"/>
      <c r="D612" s="179"/>
      <c r="E612" s="333"/>
      <c r="F612" s="334"/>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1"/>
      <c r="AF612" s="200"/>
      <c r="AG612" s="200"/>
      <c r="AH612" s="332"/>
      <c r="AI612" s="331"/>
      <c r="AJ612" s="200"/>
      <c r="AK612" s="200"/>
      <c r="AL612" s="200"/>
      <c r="AM612" s="331"/>
      <c r="AN612" s="200"/>
      <c r="AO612" s="200"/>
      <c r="AP612" s="332"/>
      <c r="AQ612" s="331"/>
      <c r="AR612" s="200"/>
      <c r="AS612" s="200"/>
      <c r="AT612" s="332"/>
      <c r="AU612" s="200"/>
      <c r="AV612" s="200"/>
      <c r="AW612" s="200"/>
      <c r="AX612" s="201"/>
    </row>
    <row r="613" spans="1:50" ht="18.75" hidden="1" customHeight="1" x14ac:dyDescent="0.2">
      <c r="A613" s="182"/>
      <c r="B613" s="179"/>
      <c r="C613" s="173"/>
      <c r="D613" s="179"/>
      <c r="E613" s="333" t="s">
        <v>373</v>
      </c>
      <c r="F613" s="334"/>
      <c r="G613" s="335"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8" t="s">
        <v>372</v>
      </c>
      <c r="AF613" s="329"/>
      <c r="AG613" s="329"/>
      <c r="AH613" s="330"/>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3"/>
      <c r="F614" s="334"/>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2">
      <c r="A615" s="182"/>
      <c r="B615" s="179"/>
      <c r="C615" s="173"/>
      <c r="D615" s="179"/>
      <c r="E615" s="333"/>
      <c r="F615" s="334"/>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1"/>
      <c r="AF615" s="200"/>
      <c r="AG615" s="200"/>
      <c r="AH615" s="200"/>
      <c r="AI615" s="331"/>
      <c r="AJ615" s="200"/>
      <c r="AK615" s="200"/>
      <c r="AL615" s="200"/>
      <c r="AM615" s="331"/>
      <c r="AN615" s="200"/>
      <c r="AO615" s="200"/>
      <c r="AP615" s="332"/>
      <c r="AQ615" s="331"/>
      <c r="AR615" s="200"/>
      <c r="AS615" s="200"/>
      <c r="AT615" s="332"/>
      <c r="AU615" s="200"/>
      <c r="AV615" s="200"/>
      <c r="AW615" s="200"/>
      <c r="AX615" s="201"/>
    </row>
    <row r="616" spans="1:50" ht="23.25" hidden="1" customHeight="1" x14ac:dyDescent="0.2">
      <c r="A616" s="182"/>
      <c r="B616" s="179"/>
      <c r="C616" s="173"/>
      <c r="D616" s="179"/>
      <c r="E616" s="333"/>
      <c r="F616" s="334"/>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1"/>
      <c r="AF616" s="200"/>
      <c r="AG616" s="200"/>
      <c r="AH616" s="332"/>
      <c r="AI616" s="331"/>
      <c r="AJ616" s="200"/>
      <c r="AK616" s="200"/>
      <c r="AL616" s="200"/>
      <c r="AM616" s="331"/>
      <c r="AN616" s="200"/>
      <c r="AO616" s="200"/>
      <c r="AP616" s="332"/>
      <c r="AQ616" s="331"/>
      <c r="AR616" s="200"/>
      <c r="AS616" s="200"/>
      <c r="AT616" s="332"/>
      <c r="AU616" s="200"/>
      <c r="AV616" s="200"/>
      <c r="AW616" s="200"/>
      <c r="AX616" s="201"/>
    </row>
    <row r="617" spans="1:50" ht="23.25" hidden="1" customHeight="1" x14ac:dyDescent="0.2">
      <c r="A617" s="182"/>
      <c r="B617" s="179"/>
      <c r="C617" s="173"/>
      <c r="D617" s="179"/>
      <c r="E617" s="333"/>
      <c r="F617" s="334"/>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1"/>
      <c r="AF617" s="200"/>
      <c r="AG617" s="200"/>
      <c r="AH617" s="332"/>
      <c r="AI617" s="331"/>
      <c r="AJ617" s="200"/>
      <c r="AK617" s="200"/>
      <c r="AL617" s="200"/>
      <c r="AM617" s="331"/>
      <c r="AN617" s="200"/>
      <c r="AO617" s="200"/>
      <c r="AP617" s="332"/>
      <c r="AQ617" s="331"/>
      <c r="AR617" s="200"/>
      <c r="AS617" s="200"/>
      <c r="AT617" s="332"/>
      <c r="AU617" s="200"/>
      <c r="AV617" s="200"/>
      <c r="AW617" s="200"/>
      <c r="AX617" s="201"/>
    </row>
    <row r="618" spans="1:50" ht="18.75" hidden="1" customHeight="1" x14ac:dyDescent="0.2">
      <c r="A618" s="182"/>
      <c r="B618" s="179"/>
      <c r="C618" s="173"/>
      <c r="D618" s="179"/>
      <c r="E618" s="333" t="s">
        <v>374</v>
      </c>
      <c r="F618" s="334"/>
      <c r="G618" s="335"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8" t="s">
        <v>372</v>
      </c>
      <c r="AF618" s="329"/>
      <c r="AG618" s="329"/>
      <c r="AH618" s="330"/>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3"/>
      <c r="F619" s="334"/>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2">
      <c r="A620" s="182"/>
      <c r="B620" s="179"/>
      <c r="C620" s="173"/>
      <c r="D620" s="179"/>
      <c r="E620" s="333"/>
      <c r="F620" s="334"/>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1"/>
      <c r="AF620" s="200"/>
      <c r="AG620" s="200"/>
      <c r="AH620" s="200"/>
      <c r="AI620" s="331"/>
      <c r="AJ620" s="200"/>
      <c r="AK620" s="200"/>
      <c r="AL620" s="200"/>
      <c r="AM620" s="331"/>
      <c r="AN620" s="200"/>
      <c r="AO620" s="200"/>
      <c r="AP620" s="332"/>
      <c r="AQ620" s="331"/>
      <c r="AR620" s="200"/>
      <c r="AS620" s="200"/>
      <c r="AT620" s="332"/>
      <c r="AU620" s="200"/>
      <c r="AV620" s="200"/>
      <c r="AW620" s="200"/>
      <c r="AX620" s="201"/>
    </row>
    <row r="621" spans="1:50" ht="23.25" hidden="1" customHeight="1" x14ac:dyDescent="0.2">
      <c r="A621" s="182"/>
      <c r="B621" s="179"/>
      <c r="C621" s="173"/>
      <c r="D621" s="179"/>
      <c r="E621" s="333"/>
      <c r="F621" s="334"/>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1"/>
      <c r="AF621" s="200"/>
      <c r="AG621" s="200"/>
      <c r="AH621" s="332"/>
      <c r="AI621" s="331"/>
      <c r="AJ621" s="200"/>
      <c r="AK621" s="200"/>
      <c r="AL621" s="200"/>
      <c r="AM621" s="331"/>
      <c r="AN621" s="200"/>
      <c r="AO621" s="200"/>
      <c r="AP621" s="332"/>
      <c r="AQ621" s="331"/>
      <c r="AR621" s="200"/>
      <c r="AS621" s="200"/>
      <c r="AT621" s="332"/>
      <c r="AU621" s="200"/>
      <c r="AV621" s="200"/>
      <c r="AW621" s="200"/>
      <c r="AX621" s="201"/>
    </row>
    <row r="622" spans="1:50" ht="23.25" hidden="1" customHeight="1" x14ac:dyDescent="0.2">
      <c r="A622" s="182"/>
      <c r="B622" s="179"/>
      <c r="C622" s="173"/>
      <c r="D622" s="179"/>
      <c r="E622" s="333"/>
      <c r="F622" s="334"/>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1"/>
      <c r="AF622" s="200"/>
      <c r="AG622" s="200"/>
      <c r="AH622" s="332"/>
      <c r="AI622" s="331"/>
      <c r="AJ622" s="200"/>
      <c r="AK622" s="200"/>
      <c r="AL622" s="200"/>
      <c r="AM622" s="331"/>
      <c r="AN622" s="200"/>
      <c r="AO622" s="200"/>
      <c r="AP622" s="332"/>
      <c r="AQ622" s="331"/>
      <c r="AR622" s="200"/>
      <c r="AS622" s="200"/>
      <c r="AT622" s="332"/>
      <c r="AU622" s="200"/>
      <c r="AV622" s="200"/>
      <c r="AW622" s="200"/>
      <c r="AX622" s="201"/>
    </row>
    <row r="623" spans="1:50" ht="18.75" hidden="1" customHeight="1" x14ac:dyDescent="0.2">
      <c r="A623" s="182"/>
      <c r="B623" s="179"/>
      <c r="C623" s="173"/>
      <c r="D623" s="179"/>
      <c r="E623" s="333" t="s">
        <v>374</v>
      </c>
      <c r="F623" s="334"/>
      <c r="G623" s="335"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8" t="s">
        <v>372</v>
      </c>
      <c r="AF623" s="329"/>
      <c r="AG623" s="329"/>
      <c r="AH623" s="330"/>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3"/>
      <c r="F624" s="334"/>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2">
      <c r="A625" s="182"/>
      <c r="B625" s="179"/>
      <c r="C625" s="173"/>
      <c r="D625" s="179"/>
      <c r="E625" s="333"/>
      <c r="F625" s="334"/>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1"/>
      <c r="AF625" s="200"/>
      <c r="AG625" s="200"/>
      <c r="AH625" s="200"/>
      <c r="AI625" s="331"/>
      <c r="AJ625" s="200"/>
      <c r="AK625" s="200"/>
      <c r="AL625" s="200"/>
      <c r="AM625" s="331"/>
      <c r="AN625" s="200"/>
      <c r="AO625" s="200"/>
      <c r="AP625" s="332"/>
      <c r="AQ625" s="331"/>
      <c r="AR625" s="200"/>
      <c r="AS625" s="200"/>
      <c r="AT625" s="332"/>
      <c r="AU625" s="200"/>
      <c r="AV625" s="200"/>
      <c r="AW625" s="200"/>
      <c r="AX625" s="201"/>
    </row>
    <row r="626" spans="1:50" ht="23.25" hidden="1" customHeight="1" x14ac:dyDescent="0.2">
      <c r="A626" s="182"/>
      <c r="B626" s="179"/>
      <c r="C626" s="173"/>
      <c r="D626" s="179"/>
      <c r="E626" s="333"/>
      <c r="F626" s="334"/>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1"/>
      <c r="AF626" s="200"/>
      <c r="AG626" s="200"/>
      <c r="AH626" s="332"/>
      <c r="AI626" s="331"/>
      <c r="AJ626" s="200"/>
      <c r="AK626" s="200"/>
      <c r="AL626" s="200"/>
      <c r="AM626" s="331"/>
      <c r="AN626" s="200"/>
      <c r="AO626" s="200"/>
      <c r="AP626" s="332"/>
      <c r="AQ626" s="331"/>
      <c r="AR626" s="200"/>
      <c r="AS626" s="200"/>
      <c r="AT626" s="332"/>
      <c r="AU626" s="200"/>
      <c r="AV626" s="200"/>
      <c r="AW626" s="200"/>
      <c r="AX626" s="201"/>
    </row>
    <row r="627" spans="1:50" ht="23.25" hidden="1" customHeight="1" x14ac:dyDescent="0.2">
      <c r="A627" s="182"/>
      <c r="B627" s="179"/>
      <c r="C627" s="173"/>
      <c r="D627" s="179"/>
      <c r="E627" s="333"/>
      <c r="F627" s="334"/>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1"/>
      <c r="AF627" s="200"/>
      <c r="AG627" s="200"/>
      <c r="AH627" s="332"/>
      <c r="AI627" s="331"/>
      <c r="AJ627" s="200"/>
      <c r="AK627" s="200"/>
      <c r="AL627" s="200"/>
      <c r="AM627" s="331"/>
      <c r="AN627" s="200"/>
      <c r="AO627" s="200"/>
      <c r="AP627" s="332"/>
      <c r="AQ627" s="331"/>
      <c r="AR627" s="200"/>
      <c r="AS627" s="200"/>
      <c r="AT627" s="332"/>
      <c r="AU627" s="200"/>
      <c r="AV627" s="200"/>
      <c r="AW627" s="200"/>
      <c r="AX627" s="201"/>
    </row>
    <row r="628" spans="1:50" ht="18.75" hidden="1" customHeight="1" x14ac:dyDescent="0.2">
      <c r="A628" s="182"/>
      <c r="B628" s="179"/>
      <c r="C628" s="173"/>
      <c r="D628" s="179"/>
      <c r="E628" s="333" t="s">
        <v>374</v>
      </c>
      <c r="F628" s="334"/>
      <c r="G628" s="335"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8" t="s">
        <v>372</v>
      </c>
      <c r="AF628" s="329"/>
      <c r="AG628" s="329"/>
      <c r="AH628" s="330"/>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3"/>
      <c r="F629" s="334"/>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2">
      <c r="A630" s="182"/>
      <c r="B630" s="179"/>
      <c r="C630" s="173"/>
      <c r="D630" s="179"/>
      <c r="E630" s="333"/>
      <c r="F630" s="334"/>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1"/>
      <c r="AF630" s="200"/>
      <c r="AG630" s="200"/>
      <c r="AH630" s="200"/>
      <c r="AI630" s="331"/>
      <c r="AJ630" s="200"/>
      <c r="AK630" s="200"/>
      <c r="AL630" s="200"/>
      <c r="AM630" s="331"/>
      <c r="AN630" s="200"/>
      <c r="AO630" s="200"/>
      <c r="AP630" s="332"/>
      <c r="AQ630" s="331"/>
      <c r="AR630" s="200"/>
      <c r="AS630" s="200"/>
      <c r="AT630" s="332"/>
      <c r="AU630" s="200"/>
      <c r="AV630" s="200"/>
      <c r="AW630" s="200"/>
      <c r="AX630" s="201"/>
    </row>
    <row r="631" spans="1:50" ht="23.25" hidden="1" customHeight="1" x14ac:dyDescent="0.2">
      <c r="A631" s="182"/>
      <c r="B631" s="179"/>
      <c r="C631" s="173"/>
      <c r="D631" s="179"/>
      <c r="E631" s="333"/>
      <c r="F631" s="334"/>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1"/>
      <c r="AF631" s="200"/>
      <c r="AG631" s="200"/>
      <c r="AH631" s="332"/>
      <c r="AI631" s="331"/>
      <c r="AJ631" s="200"/>
      <c r="AK631" s="200"/>
      <c r="AL631" s="200"/>
      <c r="AM631" s="331"/>
      <c r="AN631" s="200"/>
      <c r="AO631" s="200"/>
      <c r="AP631" s="332"/>
      <c r="AQ631" s="331"/>
      <c r="AR631" s="200"/>
      <c r="AS631" s="200"/>
      <c r="AT631" s="332"/>
      <c r="AU631" s="200"/>
      <c r="AV631" s="200"/>
      <c r="AW631" s="200"/>
      <c r="AX631" s="201"/>
    </row>
    <row r="632" spans="1:50" ht="23.25" hidden="1" customHeight="1" x14ac:dyDescent="0.2">
      <c r="A632" s="182"/>
      <c r="B632" s="179"/>
      <c r="C632" s="173"/>
      <c r="D632" s="179"/>
      <c r="E632" s="333"/>
      <c r="F632" s="334"/>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1"/>
      <c r="AF632" s="200"/>
      <c r="AG632" s="200"/>
      <c r="AH632" s="332"/>
      <c r="AI632" s="331"/>
      <c r="AJ632" s="200"/>
      <c r="AK632" s="200"/>
      <c r="AL632" s="200"/>
      <c r="AM632" s="331"/>
      <c r="AN632" s="200"/>
      <c r="AO632" s="200"/>
      <c r="AP632" s="332"/>
      <c r="AQ632" s="331"/>
      <c r="AR632" s="200"/>
      <c r="AS632" s="200"/>
      <c r="AT632" s="332"/>
      <c r="AU632" s="200"/>
      <c r="AV632" s="200"/>
      <c r="AW632" s="200"/>
      <c r="AX632" s="201"/>
    </row>
    <row r="633" spans="1:50" ht="18.75" hidden="1" customHeight="1" x14ac:dyDescent="0.2">
      <c r="A633" s="182"/>
      <c r="B633" s="179"/>
      <c r="C633" s="173"/>
      <c r="D633" s="179"/>
      <c r="E633" s="333" t="s">
        <v>374</v>
      </c>
      <c r="F633" s="334"/>
      <c r="G633" s="335"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8" t="s">
        <v>372</v>
      </c>
      <c r="AF633" s="329"/>
      <c r="AG633" s="329"/>
      <c r="AH633" s="330"/>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3"/>
      <c r="F634" s="334"/>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2">
      <c r="A635" s="182"/>
      <c r="B635" s="179"/>
      <c r="C635" s="173"/>
      <c r="D635" s="179"/>
      <c r="E635" s="333"/>
      <c r="F635" s="334"/>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1"/>
      <c r="AF635" s="200"/>
      <c r="AG635" s="200"/>
      <c r="AH635" s="200"/>
      <c r="AI635" s="331"/>
      <c r="AJ635" s="200"/>
      <c r="AK635" s="200"/>
      <c r="AL635" s="200"/>
      <c r="AM635" s="331"/>
      <c r="AN635" s="200"/>
      <c r="AO635" s="200"/>
      <c r="AP635" s="332"/>
      <c r="AQ635" s="331"/>
      <c r="AR635" s="200"/>
      <c r="AS635" s="200"/>
      <c r="AT635" s="332"/>
      <c r="AU635" s="200"/>
      <c r="AV635" s="200"/>
      <c r="AW635" s="200"/>
      <c r="AX635" s="201"/>
    </row>
    <row r="636" spans="1:50" ht="23.25" hidden="1" customHeight="1" x14ac:dyDescent="0.2">
      <c r="A636" s="182"/>
      <c r="B636" s="179"/>
      <c r="C636" s="173"/>
      <c r="D636" s="179"/>
      <c r="E636" s="333"/>
      <c r="F636" s="334"/>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1"/>
      <c r="AF636" s="200"/>
      <c r="AG636" s="200"/>
      <c r="AH636" s="332"/>
      <c r="AI636" s="331"/>
      <c r="AJ636" s="200"/>
      <c r="AK636" s="200"/>
      <c r="AL636" s="200"/>
      <c r="AM636" s="331"/>
      <c r="AN636" s="200"/>
      <c r="AO636" s="200"/>
      <c r="AP636" s="332"/>
      <c r="AQ636" s="331"/>
      <c r="AR636" s="200"/>
      <c r="AS636" s="200"/>
      <c r="AT636" s="332"/>
      <c r="AU636" s="200"/>
      <c r="AV636" s="200"/>
      <c r="AW636" s="200"/>
      <c r="AX636" s="201"/>
    </row>
    <row r="637" spans="1:50" ht="23.25" hidden="1" customHeight="1" x14ac:dyDescent="0.2">
      <c r="A637" s="182"/>
      <c r="B637" s="179"/>
      <c r="C637" s="173"/>
      <c r="D637" s="179"/>
      <c r="E637" s="333"/>
      <c r="F637" s="334"/>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1"/>
      <c r="AF637" s="200"/>
      <c r="AG637" s="200"/>
      <c r="AH637" s="332"/>
      <c r="AI637" s="331"/>
      <c r="AJ637" s="200"/>
      <c r="AK637" s="200"/>
      <c r="AL637" s="200"/>
      <c r="AM637" s="331"/>
      <c r="AN637" s="200"/>
      <c r="AO637" s="200"/>
      <c r="AP637" s="332"/>
      <c r="AQ637" s="331"/>
      <c r="AR637" s="200"/>
      <c r="AS637" s="200"/>
      <c r="AT637" s="332"/>
      <c r="AU637" s="200"/>
      <c r="AV637" s="200"/>
      <c r="AW637" s="200"/>
      <c r="AX637" s="201"/>
    </row>
    <row r="638" spans="1:50" ht="18.75" hidden="1" customHeight="1" x14ac:dyDescent="0.2">
      <c r="A638" s="182"/>
      <c r="B638" s="179"/>
      <c r="C638" s="173"/>
      <c r="D638" s="179"/>
      <c r="E638" s="333" t="s">
        <v>374</v>
      </c>
      <c r="F638" s="334"/>
      <c r="G638" s="335"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8" t="s">
        <v>372</v>
      </c>
      <c r="AF638" s="329"/>
      <c r="AG638" s="329"/>
      <c r="AH638" s="330"/>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3"/>
      <c r="F639" s="334"/>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2">
      <c r="A640" s="182"/>
      <c r="B640" s="179"/>
      <c r="C640" s="173"/>
      <c r="D640" s="179"/>
      <c r="E640" s="333"/>
      <c r="F640" s="334"/>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1"/>
      <c r="AF640" s="200"/>
      <c r="AG640" s="200"/>
      <c r="AH640" s="200"/>
      <c r="AI640" s="331"/>
      <c r="AJ640" s="200"/>
      <c r="AK640" s="200"/>
      <c r="AL640" s="200"/>
      <c r="AM640" s="331"/>
      <c r="AN640" s="200"/>
      <c r="AO640" s="200"/>
      <c r="AP640" s="332"/>
      <c r="AQ640" s="331"/>
      <c r="AR640" s="200"/>
      <c r="AS640" s="200"/>
      <c r="AT640" s="332"/>
      <c r="AU640" s="200"/>
      <c r="AV640" s="200"/>
      <c r="AW640" s="200"/>
      <c r="AX640" s="201"/>
    </row>
    <row r="641" spans="1:50" ht="23.25" hidden="1" customHeight="1" x14ac:dyDescent="0.2">
      <c r="A641" s="182"/>
      <c r="B641" s="179"/>
      <c r="C641" s="173"/>
      <c r="D641" s="179"/>
      <c r="E641" s="333"/>
      <c r="F641" s="334"/>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1"/>
      <c r="AF641" s="200"/>
      <c r="AG641" s="200"/>
      <c r="AH641" s="332"/>
      <c r="AI641" s="331"/>
      <c r="AJ641" s="200"/>
      <c r="AK641" s="200"/>
      <c r="AL641" s="200"/>
      <c r="AM641" s="331"/>
      <c r="AN641" s="200"/>
      <c r="AO641" s="200"/>
      <c r="AP641" s="332"/>
      <c r="AQ641" s="331"/>
      <c r="AR641" s="200"/>
      <c r="AS641" s="200"/>
      <c r="AT641" s="332"/>
      <c r="AU641" s="200"/>
      <c r="AV641" s="200"/>
      <c r="AW641" s="200"/>
      <c r="AX641" s="201"/>
    </row>
    <row r="642" spans="1:50" ht="23.25" hidden="1" customHeight="1" x14ac:dyDescent="0.2">
      <c r="A642" s="182"/>
      <c r="B642" s="179"/>
      <c r="C642" s="173"/>
      <c r="D642" s="179"/>
      <c r="E642" s="333"/>
      <c r="F642" s="334"/>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1"/>
      <c r="AF642" s="200"/>
      <c r="AG642" s="200"/>
      <c r="AH642" s="332"/>
      <c r="AI642" s="331"/>
      <c r="AJ642" s="200"/>
      <c r="AK642" s="200"/>
      <c r="AL642" s="200"/>
      <c r="AM642" s="331"/>
      <c r="AN642" s="200"/>
      <c r="AO642" s="200"/>
      <c r="AP642" s="332"/>
      <c r="AQ642" s="331"/>
      <c r="AR642" s="200"/>
      <c r="AS642" s="200"/>
      <c r="AT642" s="332"/>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8"/>
    </row>
    <row r="647" spans="1:50" ht="18.75" hidden="1" customHeight="1" x14ac:dyDescent="0.2">
      <c r="A647" s="182"/>
      <c r="B647" s="179"/>
      <c r="C647" s="173"/>
      <c r="D647" s="179"/>
      <c r="E647" s="333" t="s">
        <v>373</v>
      </c>
      <c r="F647" s="334"/>
      <c r="G647" s="335"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8" t="s">
        <v>372</v>
      </c>
      <c r="AF647" s="329"/>
      <c r="AG647" s="329"/>
      <c r="AH647" s="330"/>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3"/>
      <c r="F648" s="334"/>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2">
      <c r="A649" s="182"/>
      <c r="B649" s="179"/>
      <c r="C649" s="173"/>
      <c r="D649" s="179"/>
      <c r="E649" s="333"/>
      <c r="F649" s="334"/>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1"/>
      <c r="AF649" s="200"/>
      <c r="AG649" s="200"/>
      <c r="AH649" s="200"/>
      <c r="AI649" s="331"/>
      <c r="AJ649" s="200"/>
      <c r="AK649" s="200"/>
      <c r="AL649" s="200"/>
      <c r="AM649" s="331"/>
      <c r="AN649" s="200"/>
      <c r="AO649" s="200"/>
      <c r="AP649" s="332"/>
      <c r="AQ649" s="331"/>
      <c r="AR649" s="200"/>
      <c r="AS649" s="200"/>
      <c r="AT649" s="332"/>
      <c r="AU649" s="200"/>
      <c r="AV649" s="200"/>
      <c r="AW649" s="200"/>
      <c r="AX649" s="201"/>
    </row>
    <row r="650" spans="1:50" ht="23.25" hidden="1" customHeight="1" x14ac:dyDescent="0.2">
      <c r="A650" s="182"/>
      <c r="B650" s="179"/>
      <c r="C650" s="173"/>
      <c r="D650" s="179"/>
      <c r="E650" s="333"/>
      <c r="F650" s="334"/>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1"/>
      <c r="AF650" s="200"/>
      <c r="AG650" s="200"/>
      <c r="AH650" s="332"/>
      <c r="AI650" s="331"/>
      <c r="AJ650" s="200"/>
      <c r="AK650" s="200"/>
      <c r="AL650" s="200"/>
      <c r="AM650" s="331"/>
      <c r="AN650" s="200"/>
      <c r="AO650" s="200"/>
      <c r="AP650" s="332"/>
      <c r="AQ650" s="331"/>
      <c r="AR650" s="200"/>
      <c r="AS650" s="200"/>
      <c r="AT650" s="332"/>
      <c r="AU650" s="200"/>
      <c r="AV650" s="200"/>
      <c r="AW650" s="200"/>
      <c r="AX650" s="201"/>
    </row>
    <row r="651" spans="1:50" ht="23.25" hidden="1" customHeight="1" x14ac:dyDescent="0.2">
      <c r="A651" s="182"/>
      <c r="B651" s="179"/>
      <c r="C651" s="173"/>
      <c r="D651" s="179"/>
      <c r="E651" s="333"/>
      <c r="F651" s="334"/>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1"/>
      <c r="AF651" s="200"/>
      <c r="AG651" s="200"/>
      <c r="AH651" s="332"/>
      <c r="AI651" s="331"/>
      <c r="AJ651" s="200"/>
      <c r="AK651" s="200"/>
      <c r="AL651" s="200"/>
      <c r="AM651" s="331"/>
      <c r="AN651" s="200"/>
      <c r="AO651" s="200"/>
      <c r="AP651" s="332"/>
      <c r="AQ651" s="331"/>
      <c r="AR651" s="200"/>
      <c r="AS651" s="200"/>
      <c r="AT651" s="332"/>
      <c r="AU651" s="200"/>
      <c r="AV651" s="200"/>
      <c r="AW651" s="200"/>
      <c r="AX651" s="201"/>
    </row>
    <row r="652" spans="1:50" ht="18.75" hidden="1" customHeight="1" x14ac:dyDescent="0.2">
      <c r="A652" s="182"/>
      <c r="B652" s="179"/>
      <c r="C652" s="173"/>
      <c r="D652" s="179"/>
      <c r="E652" s="333" t="s">
        <v>373</v>
      </c>
      <c r="F652" s="334"/>
      <c r="G652" s="335"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8" t="s">
        <v>372</v>
      </c>
      <c r="AF652" s="329"/>
      <c r="AG652" s="329"/>
      <c r="AH652" s="330"/>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3"/>
      <c r="F653" s="334"/>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2">
      <c r="A654" s="182"/>
      <c r="B654" s="179"/>
      <c r="C654" s="173"/>
      <c r="D654" s="179"/>
      <c r="E654" s="333"/>
      <c r="F654" s="334"/>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1"/>
      <c r="AF654" s="200"/>
      <c r="AG654" s="200"/>
      <c r="AH654" s="200"/>
      <c r="AI654" s="331"/>
      <c r="AJ654" s="200"/>
      <c r="AK654" s="200"/>
      <c r="AL654" s="200"/>
      <c r="AM654" s="331"/>
      <c r="AN654" s="200"/>
      <c r="AO654" s="200"/>
      <c r="AP654" s="332"/>
      <c r="AQ654" s="331"/>
      <c r="AR654" s="200"/>
      <c r="AS654" s="200"/>
      <c r="AT654" s="332"/>
      <c r="AU654" s="200"/>
      <c r="AV654" s="200"/>
      <c r="AW654" s="200"/>
      <c r="AX654" s="201"/>
    </row>
    <row r="655" spans="1:50" ht="23.25" hidden="1" customHeight="1" x14ac:dyDescent="0.2">
      <c r="A655" s="182"/>
      <c r="B655" s="179"/>
      <c r="C655" s="173"/>
      <c r="D655" s="179"/>
      <c r="E655" s="333"/>
      <c r="F655" s="334"/>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1"/>
      <c r="AF655" s="200"/>
      <c r="AG655" s="200"/>
      <c r="AH655" s="332"/>
      <c r="AI655" s="331"/>
      <c r="AJ655" s="200"/>
      <c r="AK655" s="200"/>
      <c r="AL655" s="200"/>
      <c r="AM655" s="331"/>
      <c r="AN655" s="200"/>
      <c r="AO655" s="200"/>
      <c r="AP655" s="332"/>
      <c r="AQ655" s="331"/>
      <c r="AR655" s="200"/>
      <c r="AS655" s="200"/>
      <c r="AT655" s="332"/>
      <c r="AU655" s="200"/>
      <c r="AV655" s="200"/>
      <c r="AW655" s="200"/>
      <c r="AX655" s="201"/>
    </row>
    <row r="656" spans="1:50" ht="23.25" hidden="1" customHeight="1" x14ac:dyDescent="0.2">
      <c r="A656" s="182"/>
      <c r="B656" s="179"/>
      <c r="C656" s="173"/>
      <c r="D656" s="179"/>
      <c r="E656" s="333"/>
      <c r="F656" s="334"/>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1"/>
      <c r="AF656" s="200"/>
      <c r="AG656" s="200"/>
      <c r="AH656" s="332"/>
      <c r="AI656" s="331"/>
      <c r="AJ656" s="200"/>
      <c r="AK656" s="200"/>
      <c r="AL656" s="200"/>
      <c r="AM656" s="331"/>
      <c r="AN656" s="200"/>
      <c r="AO656" s="200"/>
      <c r="AP656" s="332"/>
      <c r="AQ656" s="331"/>
      <c r="AR656" s="200"/>
      <c r="AS656" s="200"/>
      <c r="AT656" s="332"/>
      <c r="AU656" s="200"/>
      <c r="AV656" s="200"/>
      <c r="AW656" s="200"/>
      <c r="AX656" s="201"/>
    </row>
    <row r="657" spans="1:50" ht="18.75" hidden="1" customHeight="1" x14ac:dyDescent="0.2">
      <c r="A657" s="182"/>
      <c r="B657" s="179"/>
      <c r="C657" s="173"/>
      <c r="D657" s="179"/>
      <c r="E657" s="333" t="s">
        <v>373</v>
      </c>
      <c r="F657" s="334"/>
      <c r="G657" s="335"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8" t="s">
        <v>372</v>
      </c>
      <c r="AF657" s="329"/>
      <c r="AG657" s="329"/>
      <c r="AH657" s="330"/>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3"/>
      <c r="F658" s="334"/>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2">
      <c r="A659" s="182"/>
      <c r="B659" s="179"/>
      <c r="C659" s="173"/>
      <c r="D659" s="179"/>
      <c r="E659" s="333"/>
      <c r="F659" s="334"/>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1"/>
      <c r="AF659" s="200"/>
      <c r="AG659" s="200"/>
      <c r="AH659" s="200"/>
      <c r="AI659" s="331"/>
      <c r="AJ659" s="200"/>
      <c r="AK659" s="200"/>
      <c r="AL659" s="200"/>
      <c r="AM659" s="331"/>
      <c r="AN659" s="200"/>
      <c r="AO659" s="200"/>
      <c r="AP659" s="332"/>
      <c r="AQ659" s="331"/>
      <c r="AR659" s="200"/>
      <c r="AS659" s="200"/>
      <c r="AT659" s="332"/>
      <c r="AU659" s="200"/>
      <c r="AV659" s="200"/>
      <c r="AW659" s="200"/>
      <c r="AX659" s="201"/>
    </row>
    <row r="660" spans="1:50" ht="23.25" hidden="1" customHeight="1" x14ac:dyDescent="0.2">
      <c r="A660" s="182"/>
      <c r="B660" s="179"/>
      <c r="C660" s="173"/>
      <c r="D660" s="179"/>
      <c r="E660" s="333"/>
      <c r="F660" s="334"/>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1"/>
      <c r="AF660" s="200"/>
      <c r="AG660" s="200"/>
      <c r="AH660" s="332"/>
      <c r="AI660" s="331"/>
      <c r="AJ660" s="200"/>
      <c r="AK660" s="200"/>
      <c r="AL660" s="200"/>
      <c r="AM660" s="331"/>
      <c r="AN660" s="200"/>
      <c r="AO660" s="200"/>
      <c r="AP660" s="332"/>
      <c r="AQ660" s="331"/>
      <c r="AR660" s="200"/>
      <c r="AS660" s="200"/>
      <c r="AT660" s="332"/>
      <c r="AU660" s="200"/>
      <c r="AV660" s="200"/>
      <c r="AW660" s="200"/>
      <c r="AX660" s="201"/>
    </row>
    <row r="661" spans="1:50" ht="23.25" hidden="1" customHeight="1" x14ac:dyDescent="0.2">
      <c r="A661" s="182"/>
      <c r="B661" s="179"/>
      <c r="C661" s="173"/>
      <c r="D661" s="179"/>
      <c r="E661" s="333"/>
      <c r="F661" s="334"/>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1"/>
      <c r="AF661" s="200"/>
      <c r="AG661" s="200"/>
      <c r="AH661" s="332"/>
      <c r="AI661" s="331"/>
      <c r="AJ661" s="200"/>
      <c r="AK661" s="200"/>
      <c r="AL661" s="200"/>
      <c r="AM661" s="331"/>
      <c r="AN661" s="200"/>
      <c r="AO661" s="200"/>
      <c r="AP661" s="332"/>
      <c r="AQ661" s="331"/>
      <c r="AR661" s="200"/>
      <c r="AS661" s="200"/>
      <c r="AT661" s="332"/>
      <c r="AU661" s="200"/>
      <c r="AV661" s="200"/>
      <c r="AW661" s="200"/>
      <c r="AX661" s="201"/>
    </row>
    <row r="662" spans="1:50" ht="18.75" hidden="1" customHeight="1" x14ac:dyDescent="0.2">
      <c r="A662" s="182"/>
      <c r="B662" s="179"/>
      <c r="C662" s="173"/>
      <c r="D662" s="179"/>
      <c r="E662" s="333" t="s">
        <v>373</v>
      </c>
      <c r="F662" s="334"/>
      <c r="G662" s="335"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8" t="s">
        <v>372</v>
      </c>
      <c r="AF662" s="329"/>
      <c r="AG662" s="329"/>
      <c r="AH662" s="330"/>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3"/>
      <c r="F663" s="334"/>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2">
      <c r="A664" s="182"/>
      <c r="B664" s="179"/>
      <c r="C664" s="173"/>
      <c r="D664" s="179"/>
      <c r="E664" s="333"/>
      <c r="F664" s="334"/>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1"/>
      <c r="AF664" s="200"/>
      <c r="AG664" s="200"/>
      <c r="AH664" s="200"/>
      <c r="AI664" s="331"/>
      <c r="AJ664" s="200"/>
      <c r="AK664" s="200"/>
      <c r="AL664" s="200"/>
      <c r="AM664" s="331"/>
      <c r="AN664" s="200"/>
      <c r="AO664" s="200"/>
      <c r="AP664" s="332"/>
      <c r="AQ664" s="331"/>
      <c r="AR664" s="200"/>
      <c r="AS664" s="200"/>
      <c r="AT664" s="332"/>
      <c r="AU664" s="200"/>
      <c r="AV664" s="200"/>
      <c r="AW664" s="200"/>
      <c r="AX664" s="201"/>
    </row>
    <row r="665" spans="1:50" ht="23.25" hidden="1" customHeight="1" x14ac:dyDescent="0.2">
      <c r="A665" s="182"/>
      <c r="B665" s="179"/>
      <c r="C665" s="173"/>
      <c r="D665" s="179"/>
      <c r="E665" s="333"/>
      <c r="F665" s="334"/>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1"/>
      <c r="AF665" s="200"/>
      <c r="AG665" s="200"/>
      <c r="AH665" s="332"/>
      <c r="AI665" s="331"/>
      <c r="AJ665" s="200"/>
      <c r="AK665" s="200"/>
      <c r="AL665" s="200"/>
      <c r="AM665" s="331"/>
      <c r="AN665" s="200"/>
      <c r="AO665" s="200"/>
      <c r="AP665" s="332"/>
      <c r="AQ665" s="331"/>
      <c r="AR665" s="200"/>
      <c r="AS665" s="200"/>
      <c r="AT665" s="332"/>
      <c r="AU665" s="200"/>
      <c r="AV665" s="200"/>
      <c r="AW665" s="200"/>
      <c r="AX665" s="201"/>
    </row>
    <row r="666" spans="1:50" ht="23.25" hidden="1" customHeight="1" x14ac:dyDescent="0.2">
      <c r="A666" s="182"/>
      <c r="B666" s="179"/>
      <c r="C666" s="173"/>
      <c r="D666" s="179"/>
      <c r="E666" s="333"/>
      <c r="F666" s="334"/>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1"/>
      <c r="AF666" s="200"/>
      <c r="AG666" s="200"/>
      <c r="AH666" s="332"/>
      <c r="AI666" s="331"/>
      <c r="AJ666" s="200"/>
      <c r="AK666" s="200"/>
      <c r="AL666" s="200"/>
      <c r="AM666" s="331"/>
      <c r="AN666" s="200"/>
      <c r="AO666" s="200"/>
      <c r="AP666" s="332"/>
      <c r="AQ666" s="331"/>
      <c r="AR666" s="200"/>
      <c r="AS666" s="200"/>
      <c r="AT666" s="332"/>
      <c r="AU666" s="200"/>
      <c r="AV666" s="200"/>
      <c r="AW666" s="200"/>
      <c r="AX666" s="201"/>
    </row>
    <row r="667" spans="1:50" ht="18.75" hidden="1" customHeight="1" x14ac:dyDescent="0.2">
      <c r="A667" s="182"/>
      <c r="B667" s="179"/>
      <c r="C667" s="173"/>
      <c r="D667" s="179"/>
      <c r="E667" s="333" t="s">
        <v>373</v>
      </c>
      <c r="F667" s="334"/>
      <c r="G667" s="335"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8" t="s">
        <v>372</v>
      </c>
      <c r="AF667" s="329"/>
      <c r="AG667" s="329"/>
      <c r="AH667" s="330"/>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3"/>
      <c r="F668" s="334"/>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2">
      <c r="A669" s="182"/>
      <c r="B669" s="179"/>
      <c r="C669" s="173"/>
      <c r="D669" s="179"/>
      <c r="E669" s="333"/>
      <c r="F669" s="334"/>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1"/>
      <c r="AF669" s="200"/>
      <c r="AG669" s="200"/>
      <c r="AH669" s="200"/>
      <c r="AI669" s="331"/>
      <c r="AJ669" s="200"/>
      <c r="AK669" s="200"/>
      <c r="AL669" s="200"/>
      <c r="AM669" s="331"/>
      <c r="AN669" s="200"/>
      <c r="AO669" s="200"/>
      <c r="AP669" s="332"/>
      <c r="AQ669" s="331"/>
      <c r="AR669" s="200"/>
      <c r="AS669" s="200"/>
      <c r="AT669" s="332"/>
      <c r="AU669" s="200"/>
      <c r="AV669" s="200"/>
      <c r="AW669" s="200"/>
      <c r="AX669" s="201"/>
    </row>
    <row r="670" spans="1:50" ht="23.25" hidden="1" customHeight="1" x14ac:dyDescent="0.2">
      <c r="A670" s="182"/>
      <c r="B670" s="179"/>
      <c r="C670" s="173"/>
      <c r="D670" s="179"/>
      <c r="E670" s="333"/>
      <c r="F670" s="334"/>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1"/>
      <c r="AF670" s="200"/>
      <c r="AG670" s="200"/>
      <c r="AH670" s="332"/>
      <c r="AI670" s="331"/>
      <c r="AJ670" s="200"/>
      <c r="AK670" s="200"/>
      <c r="AL670" s="200"/>
      <c r="AM670" s="331"/>
      <c r="AN670" s="200"/>
      <c r="AO670" s="200"/>
      <c r="AP670" s="332"/>
      <c r="AQ670" s="331"/>
      <c r="AR670" s="200"/>
      <c r="AS670" s="200"/>
      <c r="AT670" s="332"/>
      <c r="AU670" s="200"/>
      <c r="AV670" s="200"/>
      <c r="AW670" s="200"/>
      <c r="AX670" s="201"/>
    </row>
    <row r="671" spans="1:50" ht="23.25" hidden="1" customHeight="1" x14ac:dyDescent="0.2">
      <c r="A671" s="182"/>
      <c r="B671" s="179"/>
      <c r="C671" s="173"/>
      <c r="D671" s="179"/>
      <c r="E671" s="333"/>
      <c r="F671" s="334"/>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1"/>
      <c r="AF671" s="200"/>
      <c r="AG671" s="200"/>
      <c r="AH671" s="332"/>
      <c r="AI671" s="331"/>
      <c r="AJ671" s="200"/>
      <c r="AK671" s="200"/>
      <c r="AL671" s="200"/>
      <c r="AM671" s="331"/>
      <c r="AN671" s="200"/>
      <c r="AO671" s="200"/>
      <c r="AP671" s="332"/>
      <c r="AQ671" s="331"/>
      <c r="AR671" s="200"/>
      <c r="AS671" s="200"/>
      <c r="AT671" s="332"/>
      <c r="AU671" s="200"/>
      <c r="AV671" s="200"/>
      <c r="AW671" s="200"/>
      <c r="AX671" s="201"/>
    </row>
    <row r="672" spans="1:50" ht="18.75" hidden="1" customHeight="1" x14ac:dyDescent="0.2">
      <c r="A672" s="182"/>
      <c r="B672" s="179"/>
      <c r="C672" s="173"/>
      <c r="D672" s="179"/>
      <c r="E672" s="333" t="s">
        <v>374</v>
      </c>
      <c r="F672" s="334"/>
      <c r="G672" s="335"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8" t="s">
        <v>372</v>
      </c>
      <c r="AF672" s="329"/>
      <c r="AG672" s="329"/>
      <c r="AH672" s="330"/>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3"/>
      <c r="F673" s="334"/>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2">
      <c r="A674" s="182"/>
      <c r="B674" s="179"/>
      <c r="C674" s="173"/>
      <c r="D674" s="179"/>
      <c r="E674" s="333"/>
      <c r="F674" s="334"/>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1"/>
      <c r="AF674" s="200"/>
      <c r="AG674" s="200"/>
      <c r="AH674" s="200"/>
      <c r="AI674" s="331"/>
      <c r="AJ674" s="200"/>
      <c r="AK674" s="200"/>
      <c r="AL674" s="200"/>
      <c r="AM674" s="331"/>
      <c r="AN674" s="200"/>
      <c r="AO674" s="200"/>
      <c r="AP674" s="332"/>
      <c r="AQ674" s="331"/>
      <c r="AR674" s="200"/>
      <c r="AS674" s="200"/>
      <c r="AT674" s="332"/>
      <c r="AU674" s="200"/>
      <c r="AV674" s="200"/>
      <c r="AW674" s="200"/>
      <c r="AX674" s="201"/>
    </row>
    <row r="675" spans="1:50" ht="23.25" hidden="1" customHeight="1" x14ac:dyDescent="0.2">
      <c r="A675" s="182"/>
      <c r="B675" s="179"/>
      <c r="C675" s="173"/>
      <c r="D675" s="179"/>
      <c r="E675" s="333"/>
      <c r="F675" s="334"/>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1"/>
      <c r="AF675" s="200"/>
      <c r="AG675" s="200"/>
      <c r="AH675" s="332"/>
      <c r="AI675" s="331"/>
      <c r="AJ675" s="200"/>
      <c r="AK675" s="200"/>
      <c r="AL675" s="200"/>
      <c r="AM675" s="331"/>
      <c r="AN675" s="200"/>
      <c r="AO675" s="200"/>
      <c r="AP675" s="332"/>
      <c r="AQ675" s="331"/>
      <c r="AR675" s="200"/>
      <c r="AS675" s="200"/>
      <c r="AT675" s="332"/>
      <c r="AU675" s="200"/>
      <c r="AV675" s="200"/>
      <c r="AW675" s="200"/>
      <c r="AX675" s="201"/>
    </row>
    <row r="676" spans="1:50" ht="23.25" hidden="1" customHeight="1" x14ac:dyDescent="0.2">
      <c r="A676" s="182"/>
      <c r="B676" s="179"/>
      <c r="C676" s="173"/>
      <c r="D676" s="179"/>
      <c r="E676" s="333"/>
      <c r="F676" s="334"/>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1"/>
      <c r="AF676" s="200"/>
      <c r="AG676" s="200"/>
      <c r="AH676" s="332"/>
      <c r="AI676" s="331"/>
      <c r="AJ676" s="200"/>
      <c r="AK676" s="200"/>
      <c r="AL676" s="200"/>
      <c r="AM676" s="331"/>
      <c r="AN676" s="200"/>
      <c r="AO676" s="200"/>
      <c r="AP676" s="332"/>
      <c r="AQ676" s="331"/>
      <c r="AR676" s="200"/>
      <c r="AS676" s="200"/>
      <c r="AT676" s="332"/>
      <c r="AU676" s="200"/>
      <c r="AV676" s="200"/>
      <c r="AW676" s="200"/>
      <c r="AX676" s="201"/>
    </row>
    <row r="677" spans="1:50" ht="18.75" hidden="1" customHeight="1" x14ac:dyDescent="0.2">
      <c r="A677" s="182"/>
      <c r="B677" s="179"/>
      <c r="C677" s="173"/>
      <c r="D677" s="179"/>
      <c r="E677" s="333" t="s">
        <v>374</v>
      </c>
      <c r="F677" s="334"/>
      <c r="G677" s="335"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8" t="s">
        <v>372</v>
      </c>
      <c r="AF677" s="329"/>
      <c r="AG677" s="329"/>
      <c r="AH677" s="330"/>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3"/>
      <c r="F678" s="334"/>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2">
      <c r="A679" s="182"/>
      <c r="B679" s="179"/>
      <c r="C679" s="173"/>
      <c r="D679" s="179"/>
      <c r="E679" s="333"/>
      <c r="F679" s="334"/>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1"/>
      <c r="AF679" s="200"/>
      <c r="AG679" s="200"/>
      <c r="AH679" s="200"/>
      <c r="AI679" s="331"/>
      <c r="AJ679" s="200"/>
      <c r="AK679" s="200"/>
      <c r="AL679" s="200"/>
      <c r="AM679" s="331"/>
      <c r="AN679" s="200"/>
      <c r="AO679" s="200"/>
      <c r="AP679" s="332"/>
      <c r="AQ679" s="331"/>
      <c r="AR679" s="200"/>
      <c r="AS679" s="200"/>
      <c r="AT679" s="332"/>
      <c r="AU679" s="200"/>
      <c r="AV679" s="200"/>
      <c r="AW679" s="200"/>
      <c r="AX679" s="201"/>
    </row>
    <row r="680" spans="1:50" ht="23.25" hidden="1" customHeight="1" x14ac:dyDescent="0.2">
      <c r="A680" s="182"/>
      <c r="B680" s="179"/>
      <c r="C680" s="173"/>
      <c r="D680" s="179"/>
      <c r="E680" s="333"/>
      <c r="F680" s="334"/>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1"/>
      <c r="AF680" s="200"/>
      <c r="AG680" s="200"/>
      <c r="AH680" s="332"/>
      <c r="AI680" s="331"/>
      <c r="AJ680" s="200"/>
      <c r="AK680" s="200"/>
      <c r="AL680" s="200"/>
      <c r="AM680" s="331"/>
      <c r="AN680" s="200"/>
      <c r="AO680" s="200"/>
      <c r="AP680" s="332"/>
      <c r="AQ680" s="331"/>
      <c r="AR680" s="200"/>
      <c r="AS680" s="200"/>
      <c r="AT680" s="332"/>
      <c r="AU680" s="200"/>
      <c r="AV680" s="200"/>
      <c r="AW680" s="200"/>
      <c r="AX680" s="201"/>
    </row>
    <row r="681" spans="1:50" ht="23.25" hidden="1" customHeight="1" x14ac:dyDescent="0.2">
      <c r="A681" s="182"/>
      <c r="B681" s="179"/>
      <c r="C681" s="173"/>
      <c r="D681" s="179"/>
      <c r="E681" s="333"/>
      <c r="F681" s="334"/>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1"/>
      <c r="AF681" s="200"/>
      <c r="AG681" s="200"/>
      <c r="AH681" s="332"/>
      <c r="AI681" s="331"/>
      <c r="AJ681" s="200"/>
      <c r="AK681" s="200"/>
      <c r="AL681" s="200"/>
      <c r="AM681" s="331"/>
      <c r="AN681" s="200"/>
      <c r="AO681" s="200"/>
      <c r="AP681" s="332"/>
      <c r="AQ681" s="331"/>
      <c r="AR681" s="200"/>
      <c r="AS681" s="200"/>
      <c r="AT681" s="332"/>
      <c r="AU681" s="200"/>
      <c r="AV681" s="200"/>
      <c r="AW681" s="200"/>
      <c r="AX681" s="201"/>
    </row>
    <row r="682" spans="1:50" ht="18.75" hidden="1" customHeight="1" x14ac:dyDescent="0.2">
      <c r="A682" s="182"/>
      <c r="B682" s="179"/>
      <c r="C682" s="173"/>
      <c r="D682" s="179"/>
      <c r="E682" s="333" t="s">
        <v>374</v>
      </c>
      <c r="F682" s="334"/>
      <c r="G682" s="335"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8" t="s">
        <v>372</v>
      </c>
      <c r="AF682" s="329"/>
      <c r="AG682" s="329"/>
      <c r="AH682" s="330"/>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3"/>
      <c r="F683" s="334"/>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2">
      <c r="A684" s="182"/>
      <c r="B684" s="179"/>
      <c r="C684" s="173"/>
      <c r="D684" s="179"/>
      <c r="E684" s="333"/>
      <c r="F684" s="334"/>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1"/>
      <c r="AF684" s="200"/>
      <c r="AG684" s="200"/>
      <c r="AH684" s="200"/>
      <c r="AI684" s="331"/>
      <c r="AJ684" s="200"/>
      <c r="AK684" s="200"/>
      <c r="AL684" s="200"/>
      <c r="AM684" s="331"/>
      <c r="AN684" s="200"/>
      <c r="AO684" s="200"/>
      <c r="AP684" s="332"/>
      <c r="AQ684" s="331"/>
      <c r="AR684" s="200"/>
      <c r="AS684" s="200"/>
      <c r="AT684" s="332"/>
      <c r="AU684" s="200"/>
      <c r="AV684" s="200"/>
      <c r="AW684" s="200"/>
      <c r="AX684" s="201"/>
    </row>
    <row r="685" spans="1:50" ht="23.25" hidden="1" customHeight="1" x14ac:dyDescent="0.2">
      <c r="A685" s="182"/>
      <c r="B685" s="179"/>
      <c r="C685" s="173"/>
      <c r="D685" s="179"/>
      <c r="E685" s="333"/>
      <c r="F685" s="334"/>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1"/>
      <c r="AF685" s="200"/>
      <c r="AG685" s="200"/>
      <c r="AH685" s="332"/>
      <c r="AI685" s="331"/>
      <c r="AJ685" s="200"/>
      <c r="AK685" s="200"/>
      <c r="AL685" s="200"/>
      <c r="AM685" s="331"/>
      <c r="AN685" s="200"/>
      <c r="AO685" s="200"/>
      <c r="AP685" s="332"/>
      <c r="AQ685" s="331"/>
      <c r="AR685" s="200"/>
      <c r="AS685" s="200"/>
      <c r="AT685" s="332"/>
      <c r="AU685" s="200"/>
      <c r="AV685" s="200"/>
      <c r="AW685" s="200"/>
      <c r="AX685" s="201"/>
    </row>
    <row r="686" spans="1:50" ht="23.25" hidden="1" customHeight="1" x14ac:dyDescent="0.2">
      <c r="A686" s="182"/>
      <c r="B686" s="179"/>
      <c r="C686" s="173"/>
      <c r="D686" s="179"/>
      <c r="E686" s="333"/>
      <c r="F686" s="334"/>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1"/>
      <c r="AF686" s="200"/>
      <c r="AG686" s="200"/>
      <c r="AH686" s="332"/>
      <c r="AI686" s="331"/>
      <c r="AJ686" s="200"/>
      <c r="AK686" s="200"/>
      <c r="AL686" s="200"/>
      <c r="AM686" s="331"/>
      <c r="AN686" s="200"/>
      <c r="AO686" s="200"/>
      <c r="AP686" s="332"/>
      <c r="AQ686" s="331"/>
      <c r="AR686" s="200"/>
      <c r="AS686" s="200"/>
      <c r="AT686" s="332"/>
      <c r="AU686" s="200"/>
      <c r="AV686" s="200"/>
      <c r="AW686" s="200"/>
      <c r="AX686" s="201"/>
    </row>
    <row r="687" spans="1:50" ht="18.75" hidden="1" customHeight="1" x14ac:dyDescent="0.2">
      <c r="A687" s="182"/>
      <c r="B687" s="179"/>
      <c r="C687" s="173"/>
      <c r="D687" s="179"/>
      <c r="E687" s="333" t="s">
        <v>374</v>
      </c>
      <c r="F687" s="334"/>
      <c r="G687" s="335"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8" t="s">
        <v>372</v>
      </c>
      <c r="AF687" s="329"/>
      <c r="AG687" s="329"/>
      <c r="AH687" s="330"/>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3"/>
      <c r="F688" s="334"/>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2">
      <c r="A689" s="182"/>
      <c r="B689" s="179"/>
      <c r="C689" s="173"/>
      <c r="D689" s="179"/>
      <c r="E689" s="333"/>
      <c r="F689" s="334"/>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1"/>
      <c r="AF689" s="200"/>
      <c r="AG689" s="200"/>
      <c r="AH689" s="200"/>
      <c r="AI689" s="331"/>
      <c r="AJ689" s="200"/>
      <c r="AK689" s="200"/>
      <c r="AL689" s="200"/>
      <c r="AM689" s="331"/>
      <c r="AN689" s="200"/>
      <c r="AO689" s="200"/>
      <c r="AP689" s="332"/>
      <c r="AQ689" s="331"/>
      <c r="AR689" s="200"/>
      <c r="AS689" s="200"/>
      <c r="AT689" s="332"/>
      <c r="AU689" s="200"/>
      <c r="AV689" s="200"/>
      <c r="AW689" s="200"/>
      <c r="AX689" s="201"/>
    </row>
    <row r="690" spans="1:50" ht="23.25" hidden="1" customHeight="1" x14ac:dyDescent="0.2">
      <c r="A690" s="182"/>
      <c r="B690" s="179"/>
      <c r="C690" s="173"/>
      <c r="D690" s="179"/>
      <c r="E690" s="333"/>
      <c r="F690" s="334"/>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1"/>
      <c r="AF690" s="200"/>
      <c r="AG690" s="200"/>
      <c r="AH690" s="332"/>
      <c r="AI690" s="331"/>
      <c r="AJ690" s="200"/>
      <c r="AK690" s="200"/>
      <c r="AL690" s="200"/>
      <c r="AM690" s="331"/>
      <c r="AN690" s="200"/>
      <c r="AO690" s="200"/>
      <c r="AP690" s="332"/>
      <c r="AQ690" s="331"/>
      <c r="AR690" s="200"/>
      <c r="AS690" s="200"/>
      <c r="AT690" s="332"/>
      <c r="AU690" s="200"/>
      <c r="AV690" s="200"/>
      <c r="AW690" s="200"/>
      <c r="AX690" s="201"/>
    </row>
    <row r="691" spans="1:50" ht="23.25" hidden="1" customHeight="1" x14ac:dyDescent="0.2">
      <c r="A691" s="182"/>
      <c r="B691" s="179"/>
      <c r="C691" s="173"/>
      <c r="D691" s="179"/>
      <c r="E691" s="333"/>
      <c r="F691" s="334"/>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1"/>
      <c r="AF691" s="200"/>
      <c r="AG691" s="200"/>
      <c r="AH691" s="332"/>
      <c r="AI691" s="331"/>
      <c r="AJ691" s="200"/>
      <c r="AK691" s="200"/>
      <c r="AL691" s="200"/>
      <c r="AM691" s="331"/>
      <c r="AN691" s="200"/>
      <c r="AO691" s="200"/>
      <c r="AP691" s="332"/>
      <c r="AQ691" s="331"/>
      <c r="AR691" s="200"/>
      <c r="AS691" s="200"/>
      <c r="AT691" s="332"/>
      <c r="AU691" s="200"/>
      <c r="AV691" s="200"/>
      <c r="AW691" s="200"/>
      <c r="AX691" s="201"/>
    </row>
    <row r="692" spans="1:50" ht="18.75" hidden="1" customHeight="1" x14ac:dyDescent="0.2">
      <c r="A692" s="182"/>
      <c r="B692" s="179"/>
      <c r="C692" s="173"/>
      <c r="D692" s="179"/>
      <c r="E692" s="333" t="s">
        <v>374</v>
      </c>
      <c r="F692" s="334"/>
      <c r="G692" s="335"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8" t="s">
        <v>372</v>
      </c>
      <c r="AF692" s="329"/>
      <c r="AG692" s="329"/>
      <c r="AH692" s="330"/>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3"/>
      <c r="F693" s="334"/>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2">
      <c r="A694" s="182"/>
      <c r="B694" s="179"/>
      <c r="C694" s="173"/>
      <c r="D694" s="179"/>
      <c r="E694" s="333"/>
      <c r="F694" s="334"/>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1"/>
      <c r="AF694" s="200"/>
      <c r="AG694" s="200"/>
      <c r="AH694" s="200"/>
      <c r="AI694" s="331"/>
      <c r="AJ694" s="200"/>
      <c r="AK694" s="200"/>
      <c r="AL694" s="200"/>
      <c r="AM694" s="331"/>
      <c r="AN694" s="200"/>
      <c r="AO694" s="200"/>
      <c r="AP694" s="332"/>
      <c r="AQ694" s="331"/>
      <c r="AR694" s="200"/>
      <c r="AS694" s="200"/>
      <c r="AT694" s="332"/>
      <c r="AU694" s="200"/>
      <c r="AV694" s="200"/>
      <c r="AW694" s="200"/>
      <c r="AX694" s="201"/>
    </row>
    <row r="695" spans="1:50" ht="23.25" hidden="1" customHeight="1" x14ac:dyDescent="0.2">
      <c r="A695" s="182"/>
      <c r="B695" s="179"/>
      <c r="C695" s="173"/>
      <c r="D695" s="179"/>
      <c r="E695" s="333"/>
      <c r="F695" s="334"/>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1"/>
      <c r="AF695" s="200"/>
      <c r="AG695" s="200"/>
      <c r="AH695" s="332"/>
      <c r="AI695" s="331"/>
      <c r="AJ695" s="200"/>
      <c r="AK695" s="200"/>
      <c r="AL695" s="200"/>
      <c r="AM695" s="331"/>
      <c r="AN695" s="200"/>
      <c r="AO695" s="200"/>
      <c r="AP695" s="332"/>
      <c r="AQ695" s="331"/>
      <c r="AR695" s="200"/>
      <c r="AS695" s="200"/>
      <c r="AT695" s="332"/>
      <c r="AU695" s="200"/>
      <c r="AV695" s="200"/>
      <c r="AW695" s="200"/>
      <c r="AX695" s="201"/>
    </row>
    <row r="696" spans="1:50" ht="23.25" hidden="1" customHeight="1" x14ac:dyDescent="0.2">
      <c r="A696" s="182"/>
      <c r="B696" s="179"/>
      <c r="C696" s="173"/>
      <c r="D696" s="179"/>
      <c r="E696" s="333"/>
      <c r="F696" s="334"/>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1"/>
      <c r="AF696" s="200"/>
      <c r="AG696" s="200"/>
      <c r="AH696" s="332"/>
      <c r="AI696" s="331"/>
      <c r="AJ696" s="200"/>
      <c r="AK696" s="200"/>
      <c r="AL696" s="200"/>
      <c r="AM696" s="331"/>
      <c r="AN696" s="200"/>
      <c r="AO696" s="200"/>
      <c r="AP696" s="332"/>
      <c r="AQ696" s="331"/>
      <c r="AR696" s="200"/>
      <c r="AS696" s="200"/>
      <c r="AT696" s="332"/>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588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64.5" customHeight="1" x14ac:dyDescent="0.2">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6" t="s">
        <v>553</v>
      </c>
      <c r="AE702" s="337"/>
      <c r="AF702" s="337"/>
      <c r="AG702" s="379" t="s">
        <v>652</v>
      </c>
      <c r="AH702" s="380"/>
      <c r="AI702" s="380"/>
      <c r="AJ702" s="380"/>
      <c r="AK702" s="380"/>
      <c r="AL702" s="380"/>
      <c r="AM702" s="380"/>
      <c r="AN702" s="380"/>
      <c r="AO702" s="380"/>
      <c r="AP702" s="380"/>
      <c r="AQ702" s="380"/>
      <c r="AR702" s="380"/>
      <c r="AS702" s="380"/>
      <c r="AT702" s="380"/>
      <c r="AU702" s="380"/>
      <c r="AV702" s="380"/>
      <c r="AW702" s="380"/>
      <c r="AX702" s="381"/>
    </row>
    <row r="703" spans="1:50" ht="66.75"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18" t="s">
        <v>553</v>
      </c>
      <c r="AE703" s="319"/>
      <c r="AF703" s="319"/>
      <c r="AG703" s="94" t="s">
        <v>653</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2">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553</v>
      </c>
      <c r="AE704" s="779"/>
      <c r="AF704" s="779"/>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0" t="s">
        <v>577</v>
      </c>
      <c r="AE705" s="711"/>
      <c r="AF705" s="71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9"/>
      <c r="B706" s="640"/>
      <c r="C706" s="790"/>
      <c r="D706" s="791"/>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8" t="s">
        <v>583</v>
      </c>
      <c r="AE706" s="319"/>
      <c r="AF706" s="32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9"/>
      <c r="B707" s="640"/>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583</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2">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553</v>
      </c>
      <c r="AE708" s="602"/>
      <c r="AF708" s="602"/>
      <c r="AG708" s="738" t="s">
        <v>584</v>
      </c>
      <c r="AH708" s="739"/>
      <c r="AI708" s="739"/>
      <c r="AJ708" s="739"/>
      <c r="AK708" s="739"/>
      <c r="AL708" s="739"/>
      <c r="AM708" s="739"/>
      <c r="AN708" s="739"/>
      <c r="AO708" s="739"/>
      <c r="AP708" s="739"/>
      <c r="AQ708" s="739"/>
      <c r="AR708" s="739"/>
      <c r="AS708" s="739"/>
      <c r="AT708" s="739"/>
      <c r="AU708" s="739"/>
      <c r="AV708" s="739"/>
      <c r="AW708" s="739"/>
      <c r="AX708" s="740"/>
    </row>
    <row r="709" spans="1:50" ht="31.5" customHeight="1" x14ac:dyDescent="0.2">
      <c r="A709" s="639"/>
      <c r="B709" s="641"/>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8" t="s">
        <v>553</v>
      </c>
      <c r="AE709" s="319"/>
      <c r="AF709" s="320"/>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8" t="s">
        <v>577</v>
      </c>
      <c r="AE710" s="319"/>
      <c r="AF710" s="320"/>
      <c r="AG710" s="94"/>
      <c r="AH710" s="95"/>
      <c r="AI710" s="95"/>
      <c r="AJ710" s="95"/>
      <c r="AK710" s="95"/>
      <c r="AL710" s="95"/>
      <c r="AM710" s="95"/>
      <c r="AN710" s="95"/>
      <c r="AO710" s="95"/>
      <c r="AP710" s="95"/>
      <c r="AQ710" s="95"/>
      <c r="AR710" s="95"/>
      <c r="AS710" s="95"/>
      <c r="AT710" s="95"/>
      <c r="AU710" s="95"/>
      <c r="AV710" s="95"/>
      <c r="AW710" s="95"/>
      <c r="AX710" s="96"/>
    </row>
    <row r="711" spans="1:50" ht="34.5" customHeight="1" x14ac:dyDescent="0.2">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18" t="s">
        <v>553</v>
      </c>
      <c r="AE711" s="319"/>
      <c r="AF711" s="320"/>
      <c r="AG711" s="94" t="s">
        <v>586</v>
      </c>
      <c r="AH711" s="95"/>
      <c r="AI711" s="95"/>
      <c r="AJ711" s="95"/>
      <c r="AK711" s="95"/>
      <c r="AL711" s="95"/>
      <c r="AM711" s="95"/>
      <c r="AN711" s="95"/>
      <c r="AO711" s="95"/>
      <c r="AP711" s="95"/>
      <c r="AQ711" s="95"/>
      <c r="AR711" s="95"/>
      <c r="AS711" s="95"/>
      <c r="AT711" s="95"/>
      <c r="AU711" s="95"/>
      <c r="AV711" s="95"/>
      <c r="AW711" s="95"/>
      <c r="AX711" s="96"/>
    </row>
    <row r="712" spans="1:50" ht="84.75" customHeight="1" x14ac:dyDescent="0.2">
      <c r="A712" s="639"/>
      <c r="B712" s="641"/>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78" t="s">
        <v>553</v>
      </c>
      <c r="AE712" s="779"/>
      <c r="AF712" s="779"/>
      <c r="AG712" s="806" t="s">
        <v>655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39"/>
      <c r="B713" s="641"/>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8" t="s">
        <v>577</v>
      </c>
      <c r="AE713" s="319"/>
      <c r="AF713" s="320"/>
      <c r="AG713" s="94"/>
      <c r="AH713" s="95"/>
      <c r="AI713" s="95"/>
      <c r="AJ713" s="95"/>
      <c r="AK713" s="95"/>
      <c r="AL713" s="95"/>
      <c r="AM713" s="95"/>
      <c r="AN713" s="95"/>
      <c r="AO713" s="95"/>
      <c r="AP713" s="95"/>
      <c r="AQ713" s="95"/>
      <c r="AR713" s="95"/>
      <c r="AS713" s="95"/>
      <c r="AT713" s="95"/>
      <c r="AU713" s="95"/>
      <c r="AV713" s="95"/>
      <c r="AW713" s="95"/>
      <c r="AX713" s="96"/>
    </row>
    <row r="714" spans="1:50" ht="37.5" customHeight="1" x14ac:dyDescent="0.2">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553</v>
      </c>
      <c r="AE714" s="804"/>
      <c r="AF714" s="805"/>
      <c r="AG714" s="732" t="s">
        <v>644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37"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1" t="s">
        <v>553</v>
      </c>
      <c r="AE715" s="602"/>
      <c r="AF715" s="653"/>
      <c r="AG715" s="738" t="s">
        <v>654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553</v>
      </c>
      <c r="AE716" s="624"/>
      <c r="AF716" s="624"/>
      <c r="AG716" s="94" t="s">
        <v>645</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2">
      <c r="A717" s="639"/>
      <c r="B717" s="641"/>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8" t="s">
        <v>587</v>
      </c>
      <c r="AE717" s="319"/>
      <c r="AF717" s="319"/>
      <c r="AG717" s="94" t="s">
        <v>650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8" t="s">
        <v>577</v>
      </c>
      <c r="AE718" s="319"/>
      <c r="AF718" s="319"/>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2" t="s">
        <v>58</v>
      </c>
      <c r="B719" s="773"/>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553</v>
      </c>
      <c r="AE719" s="602"/>
      <c r="AF719" s="602"/>
      <c r="AG719" s="118" t="s">
        <v>582</v>
      </c>
      <c r="AH719" s="98"/>
      <c r="AI719" s="98"/>
      <c r="AJ719" s="98"/>
      <c r="AK719" s="98"/>
      <c r="AL719" s="98"/>
      <c r="AM719" s="98"/>
      <c r="AN719" s="98"/>
      <c r="AO719" s="98"/>
      <c r="AP719" s="98"/>
      <c r="AQ719" s="98"/>
      <c r="AR719" s="98"/>
      <c r="AS719" s="98"/>
      <c r="AT719" s="98"/>
      <c r="AU719" s="98"/>
      <c r="AV719" s="98"/>
      <c r="AW719" s="98"/>
      <c r="AX719" s="119"/>
    </row>
    <row r="720" spans="1:50" ht="19.95" customHeight="1" x14ac:dyDescent="0.2">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4"/>
      <c r="B721" s="775"/>
      <c r="C721" s="289" t="s">
        <v>601</v>
      </c>
      <c r="D721" s="290"/>
      <c r="E721" s="290"/>
      <c r="F721" s="291"/>
      <c r="G721" s="280"/>
      <c r="H721" s="281"/>
      <c r="I721" s="83" t="str">
        <f>IF(OR(G721="　", G721=""), "", "-")</f>
        <v/>
      </c>
      <c r="J721" s="284">
        <v>545</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4"/>
      <c r="B722" s="775"/>
      <c r="C722" s="289" t="s">
        <v>601</v>
      </c>
      <c r="D722" s="290"/>
      <c r="E722" s="290"/>
      <c r="F722" s="291"/>
      <c r="G722" s="280"/>
      <c r="H722" s="281"/>
      <c r="I722" s="83" t="str">
        <f>IF(OR(G722="　", G722=""), "", "-")</f>
        <v/>
      </c>
      <c r="J722" s="284">
        <v>546</v>
      </c>
      <c r="K722" s="284"/>
      <c r="L722" s="83" t="str">
        <f>IF(M722="","","-")</f>
        <v/>
      </c>
      <c r="M722" s="84"/>
      <c r="N722" s="297" t="s">
        <v>579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4"/>
      <c r="B723" s="775"/>
      <c r="C723" s="289" t="s">
        <v>601</v>
      </c>
      <c r="D723" s="290"/>
      <c r="E723" s="290"/>
      <c r="F723" s="291"/>
      <c r="G723" s="280"/>
      <c r="H723" s="281"/>
      <c r="I723" s="83" t="str">
        <f>IF(OR(G723="　", G723=""), "", "-")</f>
        <v/>
      </c>
      <c r="J723" s="284">
        <v>547</v>
      </c>
      <c r="K723" s="284"/>
      <c r="L723" s="83" t="str">
        <f>IF(M723="","","-")</f>
        <v/>
      </c>
      <c r="M723" s="84"/>
      <c r="N723" s="297" t="s">
        <v>580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4"/>
      <c r="B724" s="775"/>
      <c r="C724" s="289" t="s">
        <v>601</v>
      </c>
      <c r="D724" s="290"/>
      <c r="E724" s="290"/>
      <c r="F724" s="291"/>
      <c r="G724" s="280"/>
      <c r="H724" s="281"/>
      <c r="I724" s="83" t="str">
        <f>IF(OR(G724="　", G724=""), "", "-")</f>
        <v/>
      </c>
      <c r="J724" s="284">
        <v>568</v>
      </c>
      <c r="K724" s="284"/>
      <c r="L724" s="83" t="str">
        <f>IF(M724="","","-")</f>
        <v/>
      </c>
      <c r="M724" s="84"/>
      <c r="N724" s="297" t="s">
        <v>581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6"/>
      <c r="B725" s="777"/>
      <c r="C725" s="289" t="s">
        <v>601</v>
      </c>
      <c r="D725" s="290"/>
      <c r="E725" s="290"/>
      <c r="F725" s="291"/>
      <c r="G725" s="282"/>
      <c r="H725" s="283"/>
      <c r="I725" s="85" t="str">
        <f>IF(OR(G725="　", G725=""), "", "-")</f>
        <v/>
      </c>
      <c r="J725" s="285">
        <v>579</v>
      </c>
      <c r="K725" s="285"/>
      <c r="L725" s="85" t="str">
        <f>IF(M725="","","-")</f>
        <v/>
      </c>
      <c r="M725" s="86"/>
      <c r="N725" s="268" t="s">
        <v>657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7" t="s">
        <v>48</v>
      </c>
      <c r="B726" s="798"/>
      <c r="C726" s="811" t="s">
        <v>53</v>
      </c>
      <c r="D726" s="833"/>
      <c r="E726" s="833"/>
      <c r="F726" s="834"/>
      <c r="G726" s="571" t="s">
        <v>656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5">
      <c r="A727" s="799"/>
      <c r="B727" s="800"/>
      <c r="C727" s="744" t="s">
        <v>57</v>
      </c>
      <c r="D727" s="745"/>
      <c r="E727" s="745"/>
      <c r="F727" s="746"/>
      <c r="G727" s="569" t="s">
        <v>643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103.5" customHeight="1" thickBot="1" x14ac:dyDescent="0.25">
      <c r="A729" s="631" t="s">
        <v>661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5" t="s">
        <v>256</v>
      </c>
      <c r="B731" s="796"/>
      <c r="C731" s="796"/>
      <c r="D731" s="796"/>
      <c r="E731" s="797"/>
      <c r="F731" s="725" t="s">
        <v>658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9" t="s">
        <v>660</v>
      </c>
      <c r="B733" s="670"/>
      <c r="C733" s="670"/>
      <c r="D733" s="670"/>
      <c r="E733" s="671"/>
      <c r="F733" s="634" t="s">
        <v>662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87" t="s">
        <v>431</v>
      </c>
      <c r="B737" s="203"/>
      <c r="C737" s="203"/>
      <c r="D737" s="204"/>
      <c r="E737" s="983" t="s">
        <v>599</v>
      </c>
      <c r="F737" s="983"/>
      <c r="G737" s="983"/>
      <c r="H737" s="983"/>
      <c r="I737" s="983"/>
      <c r="J737" s="983"/>
      <c r="K737" s="983"/>
      <c r="L737" s="983"/>
      <c r="M737" s="983"/>
      <c r="N737" s="356" t="s">
        <v>358</v>
      </c>
      <c r="O737" s="356"/>
      <c r="P737" s="356"/>
      <c r="Q737" s="356"/>
      <c r="R737" s="983" t="s">
        <v>599</v>
      </c>
      <c r="S737" s="983"/>
      <c r="T737" s="983"/>
      <c r="U737" s="983"/>
      <c r="V737" s="983"/>
      <c r="W737" s="983"/>
      <c r="X737" s="983"/>
      <c r="Y737" s="983"/>
      <c r="Z737" s="983"/>
      <c r="AA737" s="356" t="s">
        <v>359</v>
      </c>
      <c r="AB737" s="356"/>
      <c r="AC737" s="356"/>
      <c r="AD737" s="356"/>
      <c r="AE737" s="983" t="s">
        <v>600</v>
      </c>
      <c r="AF737" s="983"/>
      <c r="AG737" s="983"/>
      <c r="AH737" s="983"/>
      <c r="AI737" s="983"/>
      <c r="AJ737" s="983"/>
      <c r="AK737" s="983"/>
      <c r="AL737" s="983"/>
      <c r="AM737" s="983"/>
      <c r="AN737" s="356" t="s">
        <v>360</v>
      </c>
      <c r="AO737" s="356"/>
      <c r="AP737" s="356"/>
      <c r="AQ737" s="356"/>
      <c r="AR737" s="984" t="s">
        <v>599</v>
      </c>
      <c r="AS737" s="985"/>
      <c r="AT737" s="985"/>
      <c r="AU737" s="985"/>
      <c r="AV737" s="985"/>
      <c r="AW737" s="985"/>
      <c r="AX737" s="986"/>
      <c r="AY737" s="89"/>
      <c r="AZ737" s="89"/>
    </row>
    <row r="738" spans="1:52" ht="24.75" customHeight="1" x14ac:dyDescent="0.2">
      <c r="A738" s="987" t="s">
        <v>361</v>
      </c>
      <c r="B738" s="203"/>
      <c r="C738" s="203"/>
      <c r="D738" s="204"/>
      <c r="E738" s="983" t="s">
        <v>599</v>
      </c>
      <c r="F738" s="983"/>
      <c r="G738" s="983"/>
      <c r="H738" s="983"/>
      <c r="I738" s="983"/>
      <c r="J738" s="983"/>
      <c r="K738" s="983"/>
      <c r="L738" s="983"/>
      <c r="M738" s="983"/>
      <c r="N738" s="356" t="s">
        <v>362</v>
      </c>
      <c r="O738" s="356"/>
      <c r="P738" s="356"/>
      <c r="Q738" s="356"/>
      <c r="R738" s="983" t="s">
        <v>600</v>
      </c>
      <c r="S738" s="983"/>
      <c r="T738" s="983"/>
      <c r="U738" s="983"/>
      <c r="V738" s="983"/>
      <c r="W738" s="983"/>
      <c r="X738" s="983"/>
      <c r="Y738" s="983"/>
      <c r="Z738" s="983"/>
      <c r="AA738" s="356" t="s">
        <v>482</v>
      </c>
      <c r="AB738" s="356"/>
      <c r="AC738" s="356"/>
      <c r="AD738" s="356"/>
      <c r="AE738" s="983" t="s">
        <v>602</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5">
      <c r="A739" s="991" t="s">
        <v>542</v>
      </c>
      <c r="B739" s="992"/>
      <c r="C739" s="992"/>
      <c r="D739" s="993"/>
      <c r="E739" s="994" t="s">
        <v>601</v>
      </c>
      <c r="F739" s="995"/>
      <c r="G739" s="995"/>
      <c r="H739" s="91" t="str">
        <f>IF(E739="", "", "(")</f>
        <v>(</v>
      </c>
      <c r="I739" s="978" t="s">
        <v>435</v>
      </c>
      <c r="J739" s="978"/>
      <c r="K739" s="91" t="str">
        <f>IF(OR(I739="　", I739=""), "", "-")</f>
        <v>-</v>
      </c>
      <c r="L739" s="979">
        <v>34</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2">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5" t="s">
        <v>533</v>
      </c>
      <c r="B779" s="626"/>
      <c r="C779" s="626"/>
      <c r="D779" s="626"/>
      <c r="E779" s="626"/>
      <c r="F779" s="627"/>
      <c r="G779" s="592" t="s">
        <v>609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649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9"/>
    </row>
    <row r="780" spans="1:50" ht="24.75" customHeight="1" x14ac:dyDescent="0.2">
      <c r="A780" s="628"/>
      <c r="B780" s="629"/>
      <c r="C780" s="629"/>
      <c r="D780" s="629"/>
      <c r="E780" s="629"/>
      <c r="F780" s="630"/>
      <c r="G780" s="811"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x14ac:dyDescent="0.2">
      <c r="A781" s="628"/>
      <c r="B781" s="629"/>
      <c r="C781" s="629"/>
      <c r="D781" s="629"/>
      <c r="E781" s="629"/>
      <c r="F781" s="630"/>
      <c r="G781" s="666" t="s">
        <v>610</v>
      </c>
      <c r="H781" s="667"/>
      <c r="I781" s="667"/>
      <c r="J781" s="667"/>
      <c r="K781" s="668"/>
      <c r="L781" s="660" t="s">
        <v>611</v>
      </c>
      <c r="M781" s="661"/>
      <c r="N781" s="661"/>
      <c r="O781" s="661"/>
      <c r="P781" s="661"/>
      <c r="Q781" s="661"/>
      <c r="R781" s="661"/>
      <c r="S781" s="661"/>
      <c r="T781" s="661"/>
      <c r="U781" s="661"/>
      <c r="V781" s="661"/>
      <c r="W781" s="661"/>
      <c r="X781" s="662"/>
      <c r="Y781" s="382">
        <v>4</v>
      </c>
      <c r="Z781" s="383"/>
      <c r="AA781" s="383"/>
      <c r="AB781" s="801"/>
      <c r="AC781" s="666" t="s">
        <v>610</v>
      </c>
      <c r="AD781" s="667"/>
      <c r="AE781" s="667"/>
      <c r="AF781" s="667"/>
      <c r="AG781" s="668"/>
      <c r="AH781" s="660" t="s">
        <v>612</v>
      </c>
      <c r="AI781" s="661"/>
      <c r="AJ781" s="661"/>
      <c r="AK781" s="661"/>
      <c r="AL781" s="661"/>
      <c r="AM781" s="661"/>
      <c r="AN781" s="661"/>
      <c r="AO781" s="661"/>
      <c r="AP781" s="661"/>
      <c r="AQ781" s="661"/>
      <c r="AR781" s="661"/>
      <c r="AS781" s="661"/>
      <c r="AT781" s="662"/>
      <c r="AU781" s="382">
        <v>1</v>
      </c>
      <c r="AV781" s="383"/>
      <c r="AW781" s="383"/>
      <c r="AX781" s="384"/>
    </row>
    <row r="782" spans="1:50" ht="24.75" customHeight="1" x14ac:dyDescent="0.2">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2">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2">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2">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2">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2">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2">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2">
      <c r="A791" s="628"/>
      <c r="B791" s="629"/>
      <c r="C791" s="629"/>
      <c r="D791" s="629"/>
      <c r="E791" s="629"/>
      <c r="F791" s="630"/>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v>
      </c>
      <c r="AV791" s="828"/>
      <c r="AW791" s="828"/>
      <c r="AX791" s="830"/>
    </row>
    <row r="792" spans="1:50" ht="24.75" hidden="1" customHeight="1" x14ac:dyDescent="0.2">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9"/>
    </row>
    <row r="793" spans="1:50" ht="24.75" hidden="1" customHeight="1" x14ac:dyDescent="0.2">
      <c r="A793" s="628"/>
      <c r="B793" s="629"/>
      <c r="C793" s="629"/>
      <c r="D793" s="629"/>
      <c r="E793" s="629"/>
      <c r="F793" s="630"/>
      <c r="G793" s="811"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hidden="1" customHeight="1" x14ac:dyDescent="0.2">
      <c r="A794" s="628"/>
      <c r="B794" s="629"/>
      <c r="C794" s="629"/>
      <c r="D794" s="629"/>
      <c r="E794" s="629"/>
      <c r="F794" s="630"/>
      <c r="G794" s="666"/>
      <c r="H794" s="667"/>
      <c r="I794" s="667"/>
      <c r="J794" s="667"/>
      <c r="K794" s="668"/>
      <c r="L794" s="660"/>
      <c r="M794" s="661"/>
      <c r="N794" s="661"/>
      <c r="O794" s="661"/>
      <c r="P794" s="661"/>
      <c r="Q794" s="661"/>
      <c r="R794" s="661"/>
      <c r="S794" s="661"/>
      <c r="T794" s="661"/>
      <c r="U794" s="661"/>
      <c r="V794" s="661"/>
      <c r="W794" s="661"/>
      <c r="X794" s="662"/>
      <c r="Y794" s="382"/>
      <c r="Z794" s="383"/>
      <c r="AA794" s="383"/>
      <c r="AB794" s="801"/>
      <c r="AC794" s="666"/>
      <c r="AD794" s="667"/>
      <c r="AE794" s="667"/>
      <c r="AF794" s="667"/>
      <c r="AG794" s="668"/>
      <c r="AH794" s="660"/>
      <c r="AI794" s="661"/>
      <c r="AJ794" s="661"/>
      <c r="AK794" s="661"/>
      <c r="AL794" s="661"/>
      <c r="AM794" s="661"/>
      <c r="AN794" s="661"/>
      <c r="AO794" s="661"/>
      <c r="AP794" s="661"/>
      <c r="AQ794" s="661"/>
      <c r="AR794" s="661"/>
      <c r="AS794" s="661"/>
      <c r="AT794" s="662"/>
      <c r="AU794" s="382"/>
      <c r="AV794" s="383"/>
      <c r="AW794" s="383"/>
      <c r="AX794" s="384"/>
    </row>
    <row r="795" spans="1:50" ht="24.75" hidden="1" customHeight="1" x14ac:dyDescent="0.2">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2">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2">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2">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2">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2">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5">
      <c r="A804" s="628"/>
      <c r="B804" s="629"/>
      <c r="C804" s="629"/>
      <c r="D804" s="629"/>
      <c r="E804" s="629"/>
      <c r="F804" s="630"/>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2">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9"/>
    </row>
    <row r="806" spans="1:50" ht="24.75" hidden="1" customHeight="1" x14ac:dyDescent="0.2">
      <c r="A806" s="628"/>
      <c r="B806" s="629"/>
      <c r="C806" s="629"/>
      <c r="D806" s="629"/>
      <c r="E806" s="629"/>
      <c r="F806" s="630"/>
      <c r="G806" s="811"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hidden="1" customHeight="1" x14ac:dyDescent="0.2">
      <c r="A807" s="628"/>
      <c r="B807" s="629"/>
      <c r="C807" s="629"/>
      <c r="D807" s="629"/>
      <c r="E807" s="629"/>
      <c r="F807" s="630"/>
      <c r="G807" s="666"/>
      <c r="H807" s="667"/>
      <c r="I807" s="667"/>
      <c r="J807" s="667"/>
      <c r="K807" s="668"/>
      <c r="L807" s="660"/>
      <c r="M807" s="661"/>
      <c r="N807" s="661"/>
      <c r="O807" s="661"/>
      <c r="P807" s="661"/>
      <c r="Q807" s="661"/>
      <c r="R807" s="661"/>
      <c r="S807" s="661"/>
      <c r="T807" s="661"/>
      <c r="U807" s="661"/>
      <c r="V807" s="661"/>
      <c r="W807" s="661"/>
      <c r="X807" s="662"/>
      <c r="Y807" s="382"/>
      <c r="Z807" s="383"/>
      <c r="AA807" s="383"/>
      <c r="AB807" s="801"/>
      <c r="AC807" s="666"/>
      <c r="AD807" s="667"/>
      <c r="AE807" s="667"/>
      <c r="AF807" s="667"/>
      <c r="AG807" s="668"/>
      <c r="AH807" s="660"/>
      <c r="AI807" s="661"/>
      <c r="AJ807" s="661"/>
      <c r="AK807" s="661"/>
      <c r="AL807" s="661"/>
      <c r="AM807" s="661"/>
      <c r="AN807" s="661"/>
      <c r="AO807" s="661"/>
      <c r="AP807" s="661"/>
      <c r="AQ807" s="661"/>
      <c r="AR807" s="661"/>
      <c r="AS807" s="661"/>
      <c r="AT807" s="662"/>
      <c r="AU807" s="382"/>
      <c r="AV807" s="383"/>
      <c r="AW807" s="383"/>
      <c r="AX807" s="384"/>
    </row>
    <row r="808" spans="1:50" ht="24.75" hidden="1" customHeight="1" x14ac:dyDescent="0.2">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2">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2">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2">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2">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5">
      <c r="A817" s="628"/>
      <c r="B817" s="629"/>
      <c r="C817" s="629"/>
      <c r="D817" s="629"/>
      <c r="E817" s="629"/>
      <c r="F817" s="630"/>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2">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9"/>
    </row>
    <row r="819" spans="1:50" ht="24.75" hidden="1" customHeight="1" x14ac:dyDescent="0.2">
      <c r="A819" s="628"/>
      <c r="B819" s="629"/>
      <c r="C819" s="629"/>
      <c r="D819" s="629"/>
      <c r="E819" s="629"/>
      <c r="F819" s="630"/>
      <c r="G819" s="811"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hidden="1" customHeight="1" x14ac:dyDescent="0.2">
      <c r="A820" s="628"/>
      <c r="B820" s="629"/>
      <c r="C820" s="629"/>
      <c r="D820" s="629"/>
      <c r="E820" s="629"/>
      <c r="F820" s="630"/>
      <c r="G820" s="666"/>
      <c r="H820" s="667"/>
      <c r="I820" s="667"/>
      <c r="J820" s="667"/>
      <c r="K820" s="668"/>
      <c r="L820" s="660"/>
      <c r="M820" s="661"/>
      <c r="N820" s="661"/>
      <c r="O820" s="661"/>
      <c r="P820" s="661"/>
      <c r="Q820" s="661"/>
      <c r="R820" s="661"/>
      <c r="S820" s="661"/>
      <c r="T820" s="661"/>
      <c r="U820" s="661"/>
      <c r="V820" s="661"/>
      <c r="W820" s="661"/>
      <c r="X820" s="662"/>
      <c r="Y820" s="382"/>
      <c r="Z820" s="383"/>
      <c r="AA820" s="383"/>
      <c r="AB820" s="801"/>
      <c r="AC820" s="666"/>
      <c r="AD820" s="667"/>
      <c r="AE820" s="667"/>
      <c r="AF820" s="667"/>
      <c r="AG820" s="668"/>
      <c r="AH820" s="660"/>
      <c r="AI820" s="661"/>
      <c r="AJ820" s="661"/>
      <c r="AK820" s="661"/>
      <c r="AL820" s="661"/>
      <c r="AM820" s="661"/>
      <c r="AN820" s="661"/>
      <c r="AO820" s="661"/>
      <c r="AP820" s="661"/>
      <c r="AQ820" s="661"/>
      <c r="AR820" s="661"/>
      <c r="AS820" s="661"/>
      <c r="AT820" s="662"/>
      <c r="AU820" s="382"/>
      <c r="AV820" s="383"/>
      <c r="AW820" s="383"/>
      <c r="AX820" s="384"/>
    </row>
    <row r="821" spans="1:50" ht="24.75" hidden="1" customHeight="1" x14ac:dyDescent="0.2">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2">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2">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2">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2">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28"/>
      <c r="B830" s="629"/>
      <c r="C830" s="629"/>
      <c r="D830" s="629"/>
      <c r="E830" s="629"/>
      <c r="F830" s="630"/>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5">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26</v>
      </c>
      <c r="D836" s="355"/>
      <c r="E836" s="355"/>
      <c r="F836" s="355"/>
      <c r="G836" s="355"/>
      <c r="H836" s="355"/>
      <c r="I836" s="355"/>
      <c r="J836" s="142"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2" t="s">
        <v>479</v>
      </c>
      <c r="AD836" s="142"/>
      <c r="AE836" s="142"/>
      <c r="AF836" s="142"/>
      <c r="AG836" s="142"/>
      <c r="AH836" s="358" t="s">
        <v>514</v>
      </c>
      <c r="AI836" s="355"/>
      <c r="AJ836" s="355"/>
      <c r="AK836" s="355"/>
      <c r="AL836" s="355" t="s">
        <v>21</v>
      </c>
      <c r="AM836" s="355"/>
      <c r="AN836" s="355"/>
      <c r="AO836" s="360"/>
      <c r="AP836" s="361" t="s">
        <v>433</v>
      </c>
      <c r="AQ836" s="361"/>
      <c r="AR836" s="361"/>
      <c r="AS836" s="361"/>
      <c r="AT836" s="361"/>
      <c r="AU836" s="361"/>
      <c r="AV836" s="361"/>
      <c r="AW836" s="361"/>
      <c r="AX836" s="361"/>
    </row>
    <row r="837" spans="1:50" ht="30" customHeight="1" x14ac:dyDescent="0.2">
      <c r="A837" s="370">
        <v>1</v>
      </c>
      <c r="B837" s="370">
        <v>1</v>
      </c>
      <c r="C837" s="352" t="s">
        <v>613</v>
      </c>
      <c r="D837" s="338"/>
      <c r="E837" s="338"/>
      <c r="F837" s="338"/>
      <c r="G837" s="338"/>
      <c r="H837" s="338"/>
      <c r="I837" s="338"/>
      <c r="J837" s="339"/>
      <c r="K837" s="340"/>
      <c r="L837" s="340"/>
      <c r="M837" s="340"/>
      <c r="N837" s="340"/>
      <c r="O837" s="340"/>
      <c r="P837" s="353" t="s">
        <v>611</v>
      </c>
      <c r="Q837" s="341"/>
      <c r="R837" s="341"/>
      <c r="S837" s="341"/>
      <c r="T837" s="341"/>
      <c r="U837" s="341"/>
      <c r="V837" s="341"/>
      <c r="W837" s="341"/>
      <c r="X837" s="341"/>
      <c r="Y837" s="342">
        <v>4</v>
      </c>
      <c r="Z837" s="343"/>
      <c r="AA837" s="343"/>
      <c r="AB837" s="344"/>
      <c r="AC837" s="354"/>
      <c r="AD837" s="362"/>
      <c r="AE837" s="362"/>
      <c r="AF837" s="362"/>
      <c r="AG837" s="362"/>
      <c r="AH837" s="363" t="s">
        <v>623</v>
      </c>
      <c r="AI837" s="364"/>
      <c r="AJ837" s="364"/>
      <c r="AK837" s="364"/>
      <c r="AL837" s="348" t="s">
        <v>625</v>
      </c>
      <c r="AM837" s="349"/>
      <c r="AN837" s="349"/>
      <c r="AO837" s="350"/>
      <c r="AP837" s="351" t="s">
        <v>628</v>
      </c>
      <c r="AQ837" s="351"/>
      <c r="AR837" s="351"/>
      <c r="AS837" s="351"/>
      <c r="AT837" s="351"/>
      <c r="AU837" s="351"/>
      <c r="AV837" s="351"/>
      <c r="AW837" s="351"/>
      <c r="AX837" s="351"/>
    </row>
    <row r="838" spans="1:50" ht="30" customHeight="1" x14ac:dyDescent="0.2">
      <c r="A838" s="370">
        <v>2</v>
      </c>
      <c r="B838" s="370">
        <v>1</v>
      </c>
      <c r="C838" s="352" t="s">
        <v>614</v>
      </c>
      <c r="D838" s="338"/>
      <c r="E838" s="338"/>
      <c r="F838" s="338"/>
      <c r="G838" s="338"/>
      <c r="H838" s="338"/>
      <c r="I838" s="338"/>
      <c r="J838" s="339"/>
      <c r="K838" s="340"/>
      <c r="L838" s="340"/>
      <c r="M838" s="340"/>
      <c r="N838" s="340"/>
      <c r="O838" s="340"/>
      <c r="P838" s="353" t="s">
        <v>611</v>
      </c>
      <c r="Q838" s="341"/>
      <c r="R838" s="341"/>
      <c r="S838" s="341"/>
      <c r="T838" s="341"/>
      <c r="U838" s="341"/>
      <c r="V838" s="341"/>
      <c r="W838" s="341"/>
      <c r="X838" s="341"/>
      <c r="Y838" s="342">
        <v>3</v>
      </c>
      <c r="Z838" s="343"/>
      <c r="AA838" s="343"/>
      <c r="AB838" s="344"/>
      <c r="AC838" s="354"/>
      <c r="AD838" s="354"/>
      <c r="AE838" s="354"/>
      <c r="AF838" s="354"/>
      <c r="AG838" s="354"/>
      <c r="AH838" s="363" t="s">
        <v>624</v>
      </c>
      <c r="AI838" s="364"/>
      <c r="AJ838" s="364"/>
      <c r="AK838" s="364"/>
      <c r="AL838" s="365" t="s">
        <v>626</v>
      </c>
      <c r="AM838" s="366"/>
      <c r="AN838" s="366"/>
      <c r="AO838" s="367"/>
      <c r="AP838" s="351" t="s">
        <v>628</v>
      </c>
      <c r="AQ838" s="351"/>
      <c r="AR838" s="351"/>
      <c r="AS838" s="351"/>
      <c r="AT838" s="351"/>
      <c r="AU838" s="351"/>
      <c r="AV838" s="351"/>
      <c r="AW838" s="351"/>
      <c r="AX838" s="351"/>
    </row>
    <row r="839" spans="1:50" ht="30" customHeight="1" x14ac:dyDescent="0.2">
      <c r="A839" s="370">
        <v>3</v>
      </c>
      <c r="B839" s="370">
        <v>1</v>
      </c>
      <c r="C839" s="352" t="s">
        <v>615</v>
      </c>
      <c r="D839" s="338"/>
      <c r="E839" s="338"/>
      <c r="F839" s="338"/>
      <c r="G839" s="338"/>
      <c r="H839" s="338"/>
      <c r="I839" s="338"/>
      <c r="J839" s="339"/>
      <c r="K839" s="340"/>
      <c r="L839" s="340"/>
      <c r="M839" s="340"/>
      <c r="N839" s="340"/>
      <c r="O839" s="340"/>
      <c r="P839" s="353" t="s">
        <v>611</v>
      </c>
      <c r="Q839" s="341"/>
      <c r="R839" s="341"/>
      <c r="S839" s="341"/>
      <c r="T839" s="341"/>
      <c r="U839" s="341"/>
      <c r="V839" s="341"/>
      <c r="W839" s="341"/>
      <c r="X839" s="341"/>
      <c r="Y839" s="342">
        <v>3</v>
      </c>
      <c r="Z839" s="343"/>
      <c r="AA839" s="343"/>
      <c r="AB839" s="344"/>
      <c r="AC839" s="354"/>
      <c r="AD839" s="354"/>
      <c r="AE839" s="354"/>
      <c r="AF839" s="354"/>
      <c r="AG839" s="354"/>
      <c r="AH839" s="363" t="s">
        <v>624</v>
      </c>
      <c r="AI839" s="364"/>
      <c r="AJ839" s="364"/>
      <c r="AK839" s="364"/>
      <c r="AL839" s="348" t="s">
        <v>627</v>
      </c>
      <c r="AM839" s="349"/>
      <c r="AN839" s="349"/>
      <c r="AO839" s="350"/>
      <c r="AP839" s="351" t="s">
        <v>628</v>
      </c>
      <c r="AQ839" s="351"/>
      <c r="AR839" s="351"/>
      <c r="AS839" s="351"/>
      <c r="AT839" s="351"/>
      <c r="AU839" s="351"/>
      <c r="AV839" s="351"/>
      <c r="AW839" s="351"/>
      <c r="AX839" s="351"/>
    </row>
    <row r="840" spans="1:50" ht="30" customHeight="1" x14ac:dyDescent="0.2">
      <c r="A840" s="370">
        <v>4</v>
      </c>
      <c r="B840" s="370">
        <v>1</v>
      </c>
      <c r="C840" s="352" t="s">
        <v>616</v>
      </c>
      <c r="D840" s="338"/>
      <c r="E840" s="338"/>
      <c r="F840" s="338"/>
      <c r="G840" s="338"/>
      <c r="H840" s="338"/>
      <c r="I840" s="338"/>
      <c r="J840" s="339"/>
      <c r="K840" s="340"/>
      <c r="L840" s="340"/>
      <c r="M840" s="340"/>
      <c r="N840" s="340"/>
      <c r="O840" s="340"/>
      <c r="P840" s="353" t="s">
        <v>611</v>
      </c>
      <c r="Q840" s="341"/>
      <c r="R840" s="341"/>
      <c r="S840" s="341"/>
      <c r="T840" s="341"/>
      <c r="U840" s="341"/>
      <c r="V840" s="341"/>
      <c r="W840" s="341"/>
      <c r="X840" s="341"/>
      <c r="Y840" s="342">
        <v>3</v>
      </c>
      <c r="Z840" s="343"/>
      <c r="AA840" s="343"/>
      <c r="AB840" s="344"/>
      <c r="AC840" s="354"/>
      <c r="AD840" s="354"/>
      <c r="AE840" s="354"/>
      <c r="AF840" s="354"/>
      <c r="AG840" s="354"/>
      <c r="AH840" s="363" t="s">
        <v>624</v>
      </c>
      <c r="AI840" s="364"/>
      <c r="AJ840" s="364"/>
      <c r="AK840" s="364"/>
      <c r="AL840" s="348" t="s">
        <v>627</v>
      </c>
      <c r="AM840" s="349"/>
      <c r="AN840" s="349"/>
      <c r="AO840" s="350"/>
      <c r="AP840" s="351" t="s">
        <v>628</v>
      </c>
      <c r="AQ840" s="351"/>
      <c r="AR840" s="351"/>
      <c r="AS840" s="351"/>
      <c r="AT840" s="351"/>
      <c r="AU840" s="351"/>
      <c r="AV840" s="351"/>
      <c r="AW840" s="351"/>
      <c r="AX840" s="351"/>
    </row>
    <row r="841" spans="1:50" ht="30" customHeight="1" x14ac:dyDescent="0.2">
      <c r="A841" s="370">
        <v>5</v>
      </c>
      <c r="B841" s="370">
        <v>1</v>
      </c>
      <c r="C841" s="352" t="s">
        <v>617</v>
      </c>
      <c r="D841" s="338"/>
      <c r="E841" s="338"/>
      <c r="F841" s="338"/>
      <c r="G841" s="338"/>
      <c r="H841" s="338"/>
      <c r="I841" s="338"/>
      <c r="J841" s="339"/>
      <c r="K841" s="340"/>
      <c r="L841" s="340"/>
      <c r="M841" s="340"/>
      <c r="N841" s="340"/>
      <c r="O841" s="340"/>
      <c r="P841" s="353" t="s">
        <v>611</v>
      </c>
      <c r="Q841" s="341"/>
      <c r="R841" s="341"/>
      <c r="S841" s="341"/>
      <c r="T841" s="341"/>
      <c r="U841" s="341"/>
      <c r="V841" s="341"/>
      <c r="W841" s="341"/>
      <c r="X841" s="341"/>
      <c r="Y841" s="342">
        <v>3</v>
      </c>
      <c r="Z841" s="343"/>
      <c r="AA841" s="343"/>
      <c r="AB841" s="344"/>
      <c r="AC841" s="345"/>
      <c r="AD841" s="345"/>
      <c r="AE841" s="345"/>
      <c r="AF841" s="345"/>
      <c r="AG841" s="345"/>
      <c r="AH841" s="363" t="s">
        <v>624</v>
      </c>
      <c r="AI841" s="364"/>
      <c r="AJ841" s="364"/>
      <c r="AK841" s="364"/>
      <c r="AL841" s="348" t="s">
        <v>627</v>
      </c>
      <c r="AM841" s="349"/>
      <c r="AN841" s="349"/>
      <c r="AO841" s="350"/>
      <c r="AP841" s="351" t="s">
        <v>628</v>
      </c>
      <c r="AQ841" s="351"/>
      <c r="AR841" s="351"/>
      <c r="AS841" s="351"/>
      <c r="AT841" s="351"/>
      <c r="AU841" s="351"/>
      <c r="AV841" s="351"/>
      <c r="AW841" s="351"/>
      <c r="AX841" s="351"/>
    </row>
    <row r="842" spans="1:50" ht="30" customHeight="1" x14ac:dyDescent="0.2">
      <c r="A842" s="370">
        <v>6</v>
      </c>
      <c r="B842" s="370">
        <v>1</v>
      </c>
      <c r="C842" s="352" t="s">
        <v>618</v>
      </c>
      <c r="D842" s="338"/>
      <c r="E842" s="338"/>
      <c r="F842" s="338"/>
      <c r="G842" s="338"/>
      <c r="H842" s="338"/>
      <c r="I842" s="338"/>
      <c r="J842" s="339"/>
      <c r="K842" s="340"/>
      <c r="L842" s="340"/>
      <c r="M842" s="340"/>
      <c r="N842" s="340"/>
      <c r="O842" s="340"/>
      <c r="P842" s="353" t="s">
        <v>611</v>
      </c>
      <c r="Q842" s="341"/>
      <c r="R842" s="341"/>
      <c r="S842" s="341"/>
      <c r="T842" s="341"/>
      <c r="U842" s="341"/>
      <c r="V842" s="341"/>
      <c r="W842" s="341"/>
      <c r="X842" s="341"/>
      <c r="Y842" s="342">
        <v>3</v>
      </c>
      <c r="Z842" s="343"/>
      <c r="AA842" s="343"/>
      <c r="AB842" s="344"/>
      <c r="AC842" s="345"/>
      <c r="AD842" s="345"/>
      <c r="AE842" s="345"/>
      <c r="AF842" s="345"/>
      <c r="AG842" s="345"/>
      <c r="AH842" s="363" t="s">
        <v>624</v>
      </c>
      <c r="AI842" s="364"/>
      <c r="AJ842" s="364"/>
      <c r="AK842" s="364"/>
      <c r="AL842" s="348" t="s">
        <v>627</v>
      </c>
      <c r="AM842" s="349"/>
      <c r="AN842" s="349"/>
      <c r="AO842" s="350"/>
      <c r="AP842" s="351" t="s">
        <v>628</v>
      </c>
      <c r="AQ842" s="351"/>
      <c r="AR842" s="351"/>
      <c r="AS842" s="351"/>
      <c r="AT842" s="351"/>
      <c r="AU842" s="351"/>
      <c r="AV842" s="351"/>
      <c r="AW842" s="351"/>
      <c r="AX842" s="351"/>
    </row>
    <row r="843" spans="1:50" ht="30" customHeight="1" x14ac:dyDescent="0.2">
      <c r="A843" s="370">
        <v>7</v>
      </c>
      <c r="B843" s="370">
        <v>1</v>
      </c>
      <c r="C843" s="352" t="s">
        <v>619</v>
      </c>
      <c r="D843" s="338"/>
      <c r="E843" s="338"/>
      <c r="F843" s="338"/>
      <c r="G843" s="338"/>
      <c r="H843" s="338"/>
      <c r="I843" s="338"/>
      <c r="J843" s="339"/>
      <c r="K843" s="340"/>
      <c r="L843" s="340"/>
      <c r="M843" s="340"/>
      <c r="N843" s="340"/>
      <c r="O843" s="340"/>
      <c r="P843" s="353" t="s">
        <v>611</v>
      </c>
      <c r="Q843" s="341"/>
      <c r="R843" s="341"/>
      <c r="S843" s="341"/>
      <c r="T843" s="341"/>
      <c r="U843" s="341"/>
      <c r="V843" s="341"/>
      <c r="W843" s="341"/>
      <c r="X843" s="341"/>
      <c r="Y843" s="342">
        <v>3</v>
      </c>
      <c r="Z843" s="343"/>
      <c r="AA843" s="343"/>
      <c r="AB843" s="344"/>
      <c r="AC843" s="345"/>
      <c r="AD843" s="345"/>
      <c r="AE843" s="345"/>
      <c r="AF843" s="345"/>
      <c r="AG843" s="345"/>
      <c r="AH843" s="363" t="s">
        <v>624</v>
      </c>
      <c r="AI843" s="364"/>
      <c r="AJ843" s="364"/>
      <c r="AK843" s="364"/>
      <c r="AL843" s="348" t="s">
        <v>627</v>
      </c>
      <c r="AM843" s="349"/>
      <c r="AN843" s="349"/>
      <c r="AO843" s="350"/>
      <c r="AP843" s="351" t="s">
        <v>628</v>
      </c>
      <c r="AQ843" s="351"/>
      <c r="AR843" s="351"/>
      <c r="AS843" s="351"/>
      <c r="AT843" s="351"/>
      <c r="AU843" s="351"/>
      <c r="AV843" s="351"/>
      <c r="AW843" s="351"/>
      <c r="AX843" s="351"/>
    </row>
    <row r="844" spans="1:50" ht="30" customHeight="1" x14ac:dyDescent="0.2">
      <c r="A844" s="370">
        <v>8</v>
      </c>
      <c r="B844" s="370">
        <v>1</v>
      </c>
      <c r="C844" s="352" t="s">
        <v>620</v>
      </c>
      <c r="D844" s="338"/>
      <c r="E844" s="338"/>
      <c r="F844" s="338"/>
      <c r="G844" s="338"/>
      <c r="H844" s="338"/>
      <c r="I844" s="338"/>
      <c r="J844" s="339"/>
      <c r="K844" s="340"/>
      <c r="L844" s="340"/>
      <c r="M844" s="340"/>
      <c r="N844" s="340"/>
      <c r="O844" s="340"/>
      <c r="P844" s="353" t="s">
        <v>611</v>
      </c>
      <c r="Q844" s="341"/>
      <c r="R844" s="341"/>
      <c r="S844" s="341"/>
      <c r="T844" s="341"/>
      <c r="U844" s="341"/>
      <c r="V844" s="341"/>
      <c r="W844" s="341"/>
      <c r="X844" s="341"/>
      <c r="Y844" s="342">
        <v>2</v>
      </c>
      <c r="Z844" s="343"/>
      <c r="AA844" s="343"/>
      <c r="AB844" s="344"/>
      <c r="AC844" s="345"/>
      <c r="AD844" s="345"/>
      <c r="AE844" s="345"/>
      <c r="AF844" s="345"/>
      <c r="AG844" s="345"/>
      <c r="AH844" s="363" t="s">
        <v>624</v>
      </c>
      <c r="AI844" s="364"/>
      <c r="AJ844" s="364"/>
      <c r="AK844" s="364"/>
      <c r="AL844" s="348" t="s">
        <v>627</v>
      </c>
      <c r="AM844" s="349"/>
      <c r="AN844" s="349"/>
      <c r="AO844" s="350"/>
      <c r="AP844" s="351" t="s">
        <v>628</v>
      </c>
      <c r="AQ844" s="351"/>
      <c r="AR844" s="351"/>
      <c r="AS844" s="351"/>
      <c r="AT844" s="351"/>
      <c r="AU844" s="351"/>
      <c r="AV844" s="351"/>
      <c r="AW844" s="351"/>
      <c r="AX844" s="351"/>
    </row>
    <row r="845" spans="1:50" ht="30" customHeight="1" x14ac:dyDescent="0.2">
      <c r="A845" s="370">
        <v>9</v>
      </c>
      <c r="B845" s="370">
        <v>1</v>
      </c>
      <c r="C845" s="352" t="s">
        <v>621</v>
      </c>
      <c r="D845" s="338"/>
      <c r="E845" s="338"/>
      <c r="F845" s="338"/>
      <c r="G845" s="338"/>
      <c r="H845" s="338"/>
      <c r="I845" s="338"/>
      <c r="J845" s="339"/>
      <c r="K845" s="340"/>
      <c r="L845" s="340"/>
      <c r="M845" s="340"/>
      <c r="N845" s="340"/>
      <c r="O845" s="340"/>
      <c r="P845" s="353" t="s">
        <v>611</v>
      </c>
      <c r="Q845" s="341"/>
      <c r="R845" s="341"/>
      <c r="S845" s="341"/>
      <c r="T845" s="341"/>
      <c r="U845" s="341"/>
      <c r="V845" s="341"/>
      <c r="W845" s="341"/>
      <c r="X845" s="341"/>
      <c r="Y845" s="342">
        <v>2</v>
      </c>
      <c r="Z845" s="343"/>
      <c r="AA845" s="343"/>
      <c r="AB845" s="344"/>
      <c r="AC845" s="345"/>
      <c r="AD845" s="345"/>
      <c r="AE845" s="345"/>
      <c r="AF845" s="345"/>
      <c r="AG845" s="345"/>
      <c r="AH845" s="363" t="s">
        <v>624</v>
      </c>
      <c r="AI845" s="364"/>
      <c r="AJ845" s="364"/>
      <c r="AK845" s="364"/>
      <c r="AL845" s="348" t="s">
        <v>627</v>
      </c>
      <c r="AM845" s="349"/>
      <c r="AN845" s="349"/>
      <c r="AO845" s="350"/>
      <c r="AP845" s="351" t="s">
        <v>628</v>
      </c>
      <c r="AQ845" s="351"/>
      <c r="AR845" s="351"/>
      <c r="AS845" s="351"/>
      <c r="AT845" s="351"/>
      <c r="AU845" s="351"/>
      <c r="AV845" s="351"/>
      <c r="AW845" s="351"/>
      <c r="AX845" s="351"/>
    </row>
    <row r="846" spans="1:50" ht="30" customHeight="1" x14ac:dyDescent="0.2">
      <c r="A846" s="370">
        <v>10</v>
      </c>
      <c r="B846" s="370">
        <v>1</v>
      </c>
      <c r="C846" s="352" t="s">
        <v>622</v>
      </c>
      <c r="D846" s="338"/>
      <c r="E846" s="338"/>
      <c r="F846" s="338"/>
      <c r="G846" s="338"/>
      <c r="H846" s="338"/>
      <c r="I846" s="338"/>
      <c r="J846" s="339"/>
      <c r="K846" s="340"/>
      <c r="L846" s="340"/>
      <c r="M846" s="340"/>
      <c r="N846" s="340"/>
      <c r="O846" s="340"/>
      <c r="P846" s="353" t="s">
        <v>611</v>
      </c>
      <c r="Q846" s="341"/>
      <c r="R846" s="341"/>
      <c r="S846" s="341"/>
      <c r="T846" s="341"/>
      <c r="U846" s="341"/>
      <c r="V846" s="341"/>
      <c r="W846" s="341"/>
      <c r="X846" s="341"/>
      <c r="Y846" s="342">
        <v>2</v>
      </c>
      <c r="Z846" s="343"/>
      <c r="AA846" s="343"/>
      <c r="AB846" s="344"/>
      <c r="AC846" s="345"/>
      <c r="AD846" s="345"/>
      <c r="AE846" s="345"/>
      <c r="AF846" s="345"/>
      <c r="AG846" s="345"/>
      <c r="AH846" s="363" t="s">
        <v>624</v>
      </c>
      <c r="AI846" s="364"/>
      <c r="AJ846" s="364"/>
      <c r="AK846" s="364"/>
      <c r="AL846" s="348" t="s">
        <v>627</v>
      </c>
      <c r="AM846" s="349"/>
      <c r="AN846" s="349"/>
      <c r="AO846" s="350"/>
      <c r="AP846" s="351" t="s">
        <v>628</v>
      </c>
      <c r="AQ846" s="351"/>
      <c r="AR846" s="351"/>
      <c r="AS846" s="351"/>
      <c r="AT846" s="351"/>
      <c r="AU846" s="351"/>
      <c r="AV846" s="351"/>
      <c r="AW846" s="351"/>
      <c r="AX846" s="351"/>
    </row>
    <row r="847" spans="1:50" ht="30" hidden="1" customHeight="1" x14ac:dyDescent="0.2">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2">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2">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2">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5"/>
      <c r="B869" s="355"/>
      <c r="C869" s="355" t="s">
        <v>26</v>
      </c>
      <c r="D869" s="355"/>
      <c r="E869" s="355"/>
      <c r="F869" s="355"/>
      <c r="G869" s="355"/>
      <c r="H869" s="355"/>
      <c r="I869" s="355"/>
      <c r="J869" s="142"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2" t="s">
        <v>479</v>
      </c>
      <c r="AD869" s="142"/>
      <c r="AE869" s="142"/>
      <c r="AF869" s="142"/>
      <c r="AG869" s="142"/>
      <c r="AH869" s="358" t="s">
        <v>514</v>
      </c>
      <c r="AI869" s="355"/>
      <c r="AJ869" s="355"/>
      <c r="AK869" s="355"/>
      <c r="AL869" s="355" t="s">
        <v>21</v>
      </c>
      <c r="AM869" s="355"/>
      <c r="AN869" s="355"/>
      <c r="AO869" s="360"/>
      <c r="AP869" s="361" t="s">
        <v>433</v>
      </c>
      <c r="AQ869" s="361"/>
      <c r="AR869" s="361"/>
      <c r="AS869" s="361"/>
      <c r="AT869" s="361"/>
      <c r="AU869" s="361"/>
      <c r="AV869" s="361"/>
      <c r="AW869" s="361"/>
      <c r="AX869" s="361"/>
    </row>
    <row r="870" spans="1:50" ht="30" customHeight="1" x14ac:dyDescent="0.2">
      <c r="A870" s="370">
        <v>1</v>
      </c>
      <c r="B870" s="370">
        <v>1</v>
      </c>
      <c r="C870" s="352" t="s">
        <v>629</v>
      </c>
      <c r="D870" s="338"/>
      <c r="E870" s="338"/>
      <c r="F870" s="338"/>
      <c r="G870" s="338"/>
      <c r="H870" s="338"/>
      <c r="I870" s="338"/>
      <c r="J870" s="339" t="s">
        <v>639</v>
      </c>
      <c r="K870" s="340"/>
      <c r="L870" s="340"/>
      <c r="M870" s="340"/>
      <c r="N870" s="340"/>
      <c r="O870" s="340"/>
      <c r="P870" s="353" t="s">
        <v>612</v>
      </c>
      <c r="Q870" s="341"/>
      <c r="R870" s="341"/>
      <c r="S870" s="341"/>
      <c r="T870" s="341"/>
      <c r="U870" s="341"/>
      <c r="V870" s="341"/>
      <c r="W870" s="341"/>
      <c r="X870" s="341"/>
      <c r="Y870" s="342">
        <v>1</v>
      </c>
      <c r="Z870" s="343"/>
      <c r="AA870" s="343"/>
      <c r="AB870" s="344"/>
      <c r="AC870" s="354"/>
      <c r="AD870" s="362"/>
      <c r="AE870" s="362"/>
      <c r="AF870" s="362"/>
      <c r="AG870" s="362"/>
      <c r="AH870" s="363" t="s">
        <v>624</v>
      </c>
      <c r="AI870" s="364"/>
      <c r="AJ870" s="364"/>
      <c r="AK870" s="364"/>
      <c r="AL870" s="348" t="s">
        <v>627</v>
      </c>
      <c r="AM870" s="349"/>
      <c r="AN870" s="349"/>
      <c r="AO870" s="350"/>
      <c r="AP870" s="351" t="s">
        <v>628</v>
      </c>
      <c r="AQ870" s="351"/>
      <c r="AR870" s="351"/>
      <c r="AS870" s="351"/>
      <c r="AT870" s="351"/>
      <c r="AU870" s="351"/>
      <c r="AV870" s="351"/>
      <c r="AW870" s="351"/>
      <c r="AX870" s="351"/>
    </row>
    <row r="871" spans="1:50" ht="30" customHeight="1" x14ac:dyDescent="0.2">
      <c r="A871" s="370">
        <v>2</v>
      </c>
      <c r="B871" s="370">
        <v>1</v>
      </c>
      <c r="C871" s="352" t="s">
        <v>630</v>
      </c>
      <c r="D871" s="338"/>
      <c r="E871" s="338"/>
      <c r="F871" s="338"/>
      <c r="G871" s="338"/>
      <c r="H871" s="338"/>
      <c r="I871" s="338"/>
      <c r="J871" s="339" t="s">
        <v>625</v>
      </c>
      <c r="K871" s="340"/>
      <c r="L871" s="340"/>
      <c r="M871" s="340"/>
      <c r="N871" s="340"/>
      <c r="O871" s="340"/>
      <c r="P871" s="353" t="s">
        <v>612</v>
      </c>
      <c r="Q871" s="341"/>
      <c r="R871" s="341"/>
      <c r="S871" s="341"/>
      <c r="T871" s="341"/>
      <c r="U871" s="341"/>
      <c r="V871" s="341"/>
      <c r="W871" s="341"/>
      <c r="X871" s="341"/>
      <c r="Y871" s="342">
        <v>1</v>
      </c>
      <c r="Z871" s="343"/>
      <c r="AA871" s="343"/>
      <c r="AB871" s="344"/>
      <c r="AC871" s="354"/>
      <c r="AD871" s="354"/>
      <c r="AE871" s="354"/>
      <c r="AF871" s="354"/>
      <c r="AG871" s="354"/>
      <c r="AH871" s="363" t="s">
        <v>624</v>
      </c>
      <c r="AI871" s="364"/>
      <c r="AJ871" s="364"/>
      <c r="AK871" s="364"/>
      <c r="AL871" s="348" t="s">
        <v>627</v>
      </c>
      <c r="AM871" s="349"/>
      <c r="AN871" s="349"/>
      <c r="AO871" s="350"/>
      <c r="AP871" s="351" t="s">
        <v>628</v>
      </c>
      <c r="AQ871" s="351"/>
      <c r="AR871" s="351"/>
      <c r="AS871" s="351"/>
      <c r="AT871" s="351"/>
      <c r="AU871" s="351"/>
      <c r="AV871" s="351"/>
      <c r="AW871" s="351"/>
      <c r="AX871" s="351"/>
    </row>
    <row r="872" spans="1:50" ht="30" customHeight="1" x14ac:dyDescent="0.2">
      <c r="A872" s="370">
        <v>3</v>
      </c>
      <c r="B872" s="370">
        <v>1</v>
      </c>
      <c r="C872" s="352" t="s">
        <v>631</v>
      </c>
      <c r="D872" s="338"/>
      <c r="E872" s="338"/>
      <c r="F872" s="338"/>
      <c r="G872" s="338"/>
      <c r="H872" s="338"/>
      <c r="I872" s="338"/>
      <c r="J872" s="339" t="s">
        <v>639</v>
      </c>
      <c r="K872" s="340"/>
      <c r="L872" s="340"/>
      <c r="M872" s="340"/>
      <c r="N872" s="340"/>
      <c r="O872" s="340"/>
      <c r="P872" s="353" t="s">
        <v>612</v>
      </c>
      <c r="Q872" s="341"/>
      <c r="R872" s="341"/>
      <c r="S872" s="341"/>
      <c r="T872" s="341"/>
      <c r="U872" s="341"/>
      <c r="V872" s="341"/>
      <c r="W872" s="341"/>
      <c r="X872" s="341"/>
      <c r="Y872" s="342">
        <v>1</v>
      </c>
      <c r="Z872" s="343"/>
      <c r="AA872" s="343"/>
      <c r="AB872" s="344"/>
      <c r="AC872" s="354"/>
      <c r="AD872" s="354"/>
      <c r="AE872" s="354"/>
      <c r="AF872" s="354"/>
      <c r="AG872" s="354"/>
      <c r="AH872" s="363" t="s">
        <v>624</v>
      </c>
      <c r="AI872" s="364"/>
      <c r="AJ872" s="364"/>
      <c r="AK872" s="364"/>
      <c r="AL872" s="348" t="s">
        <v>627</v>
      </c>
      <c r="AM872" s="349"/>
      <c r="AN872" s="349"/>
      <c r="AO872" s="350"/>
      <c r="AP872" s="351" t="s">
        <v>628</v>
      </c>
      <c r="AQ872" s="351"/>
      <c r="AR872" s="351"/>
      <c r="AS872" s="351"/>
      <c r="AT872" s="351"/>
      <c r="AU872" s="351"/>
      <c r="AV872" s="351"/>
      <c r="AW872" s="351"/>
      <c r="AX872" s="351"/>
    </row>
    <row r="873" spans="1:50" ht="30" customHeight="1" x14ac:dyDescent="0.2">
      <c r="A873" s="370">
        <v>4</v>
      </c>
      <c r="B873" s="370">
        <v>1</v>
      </c>
      <c r="C873" s="352" t="s">
        <v>632</v>
      </c>
      <c r="D873" s="338"/>
      <c r="E873" s="338"/>
      <c r="F873" s="338"/>
      <c r="G873" s="338"/>
      <c r="H873" s="338"/>
      <c r="I873" s="338"/>
      <c r="J873" s="339" t="s">
        <v>639</v>
      </c>
      <c r="K873" s="340"/>
      <c r="L873" s="340"/>
      <c r="M873" s="340"/>
      <c r="N873" s="340"/>
      <c r="O873" s="340"/>
      <c r="P873" s="353" t="s">
        <v>612</v>
      </c>
      <c r="Q873" s="341"/>
      <c r="R873" s="341"/>
      <c r="S873" s="341"/>
      <c r="T873" s="341"/>
      <c r="U873" s="341"/>
      <c r="V873" s="341"/>
      <c r="W873" s="341"/>
      <c r="X873" s="341"/>
      <c r="Y873" s="342">
        <v>1</v>
      </c>
      <c r="Z873" s="343"/>
      <c r="AA873" s="343"/>
      <c r="AB873" s="344"/>
      <c r="AC873" s="354"/>
      <c r="AD873" s="354"/>
      <c r="AE873" s="354"/>
      <c r="AF873" s="354"/>
      <c r="AG873" s="354"/>
      <c r="AH873" s="363" t="s">
        <v>624</v>
      </c>
      <c r="AI873" s="364"/>
      <c r="AJ873" s="364"/>
      <c r="AK873" s="364"/>
      <c r="AL873" s="348" t="s">
        <v>627</v>
      </c>
      <c r="AM873" s="349"/>
      <c r="AN873" s="349"/>
      <c r="AO873" s="350"/>
      <c r="AP873" s="351" t="s">
        <v>628</v>
      </c>
      <c r="AQ873" s="351"/>
      <c r="AR873" s="351"/>
      <c r="AS873" s="351"/>
      <c r="AT873" s="351"/>
      <c r="AU873" s="351"/>
      <c r="AV873" s="351"/>
      <c r="AW873" s="351"/>
      <c r="AX873" s="351"/>
    </row>
    <row r="874" spans="1:50" ht="30" customHeight="1" x14ac:dyDescent="0.2">
      <c r="A874" s="370">
        <v>5</v>
      </c>
      <c r="B874" s="370">
        <v>1</v>
      </c>
      <c r="C874" s="352" t="s">
        <v>633</v>
      </c>
      <c r="D874" s="338"/>
      <c r="E874" s="338"/>
      <c r="F874" s="338"/>
      <c r="G874" s="338"/>
      <c r="H874" s="338"/>
      <c r="I874" s="338"/>
      <c r="J874" s="339" t="s">
        <v>639</v>
      </c>
      <c r="K874" s="340"/>
      <c r="L874" s="340"/>
      <c r="M874" s="340"/>
      <c r="N874" s="340"/>
      <c r="O874" s="340"/>
      <c r="P874" s="353" t="s">
        <v>612</v>
      </c>
      <c r="Q874" s="341"/>
      <c r="R874" s="341"/>
      <c r="S874" s="341"/>
      <c r="T874" s="341"/>
      <c r="U874" s="341"/>
      <c r="V874" s="341"/>
      <c r="W874" s="341"/>
      <c r="X874" s="341"/>
      <c r="Y874" s="342">
        <v>1</v>
      </c>
      <c r="Z874" s="343"/>
      <c r="AA874" s="343"/>
      <c r="AB874" s="344"/>
      <c r="AC874" s="345"/>
      <c r="AD874" s="345"/>
      <c r="AE874" s="345"/>
      <c r="AF874" s="345"/>
      <c r="AG874" s="345"/>
      <c r="AH874" s="363" t="s">
        <v>624</v>
      </c>
      <c r="AI874" s="364"/>
      <c r="AJ874" s="364"/>
      <c r="AK874" s="364"/>
      <c r="AL874" s="348" t="s">
        <v>627</v>
      </c>
      <c r="AM874" s="349"/>
      <c r="AN874" s="349"/>
      <c r="AO874" s="350"/>
      <c r="AP874" s="351" t="s">
        <v>628</v>
      </c>
      <c r="AQ874" s="351"/>
      <c r="AR874" s="351"/>
      <c r="AS874" s="351"/>
      <c r="AT874" s="351"/>
      <c r="AU874" s="351"/>
      <c r="AV874" s="351"/>
      <c r="AW874" s="351"/>
      <c r="AX874" s="351"/>
    </row>
    <row r="875" spans="1:50" ht="30" customHeight="1" x14ac:dyDescent="0.2">
      <c r="A875" s="370">
        <v>6</v>
      </c>
      <c r="B875" s="370">
        <v>1</v>
      </c>
      <c r="C875" s="352" t="s">
        <v>634</v>
      </c>
      <c r="D875" s="338"/>
      <c r="E875" s="338"/>
      <c r="F875" s="338"/>
      <c r="G875" s="338"/>
      <c r="H875" s="338"/>
      <c r="I875" s="338"/>
      <c r="J875" s="339" t="s">
        <v>639</v>
      </c>
      <c r="K875" s="340"/>
      <c r="L875" s="340"/>
      <c r="M875" s="340"/>
      <c r="N875" s="340"/>
      <c r="O875" s="340"/>
      <c r="P875" s="353" t="s">
        <v>612</v>
      </c>
      <c r="Q875" s="341"/>
      <c r="R875" s="341"/>
      <c r="S875" s="341"/>
      <c r="T875" s="341"/>
      <c r="U875" s="341"/>
      <c r="V875" s="341"/>
      <c r="W875" s="341"/>
      <c r="X875" s="341"/>
      <c r="Y875" s="342">
        <v>1</v>
      </c>
      <c r="Z875" s="343"/>
      <c r="AA875" s="343"/>
      <c r="AB875" s="344"/>
      <c r="AC875" s="345"/>
      <c r="AD875" s="345"/>
      <c r="AE875" s="345"/>
      <c r="AF875" s="345"/>
      <c r="AG875" s="345"/>
      <c r="AH875" s="363" t="s">
        <v>624</v>
      </c>
      <c r="AI875" s="364"/>
      <c r="AJ875" s="364"/>
      <c r="AK875" s="364"/>
      <c r="AL875" s="348" t="s">
        <v>627</v>
      </c>
      <c r="AM875" s="349"/>
      <c r="AN875" s="349"/>
      <c r="AO875" s="350"/>
      <c r="AP875" s="351" t="s">
        <v>628</v>
      </c>
      <c r="AQ875" s="351"/>
      <c r="AR875" s="351"/>
      <c r="AS875" s="351"/>
      <c r="AT875" s="351"/>
      <c r="AU875" s="351"/>
      <c r="AV875" s="351"/>
      <c r="AW875" s="351"/>
      <c r="AX875" s="351"/>
    </row>
    <row r="876" spans="1:50" ht="30" customHeight="1" x14ac:dyDescent="0.2">
      <c r="A876" s="370">
        <v>7</v>
      </c>
      <c r="B876" s="370">
        <v>1</v>
      </c>
      <c r="C876" s="352" t="s">
        <v>635</v>
      </c>
      <c r="D876" s="338"/>
      <c r="E876" s="338"/>
      <c r="F876" s="338"/>
      <c r="G876" s="338"/>
      <c r="H876" s="338"/>
      <c r="I876" s="338"/>
      <c r="J876" s="339" t="s">
        <v>625</v>
      </c>
      <c r="K876" s="340"/>
      <c r="L876" s="340"/>
      <c r="M876" s="340"/>
      <c r="N876" s="340"/>
      <c r="O876" s="340"/>
      <c r="P876" s="353" t="s">
        <v>612</v>
      </c>
      <c r="Q876" s="341"/>
      <c r="R876" s="341"/>
      <c r="S876" s="341"/>
      <c r="T876" s="341"/>
      <c r="U876" s="341"/>
      <c r="V876" s="341"/>
      <c r="W876" s="341"/>
      <c r="X876" s="341"/>
      <c r="Y876" s="342">
        <v>1</v>
      </c>
      <c r="Z876" s="343"/>
      <c r="AA876" s="343"/>
      <c r="AB876" s="344"/>
      <c r="AC876" s="345"/>
      <c r="AD876" s="345"/>
      <c r="AE876" s="345"/>
      <c r="AF876" s="345"/>
      <c r="AG876" s="345"/>
      <c r="AH876" s="363" t="s">
        <v>624</v>
      </c>
      <c r="AI876" s="364"/>
      <c r="AJ876" s="364"/>
      <c r="AK876" s="364"/>
      <c r="AL876" s="348" t="s">
        <v>627</v>
      </c>
      <c r="AM876" s="349"/>
      <c r="AN876" s="349"/>
      <c r="AO876" s="350"/>
      <c r="AP876" s="351" t="s">
        <v>628</v>
      </c>
      <c r="AQ876" s="351"/>
      <c r="AR876" s="351"/>
      <c r="AS876" s="351"/>
      <c r="AT876" s="351"/>
      <c r="AU876" s="351"/>
      <c r="AV876" s="351"/>
      <c r="AW876" s="351"/>
      <c r="AX876" s="351"/>
    </row>
    <row r="877" spans="1:50" ht="30" customHeight="1" x14ac:dyDescent="0.2">
      <c r="A877" s="370">
        <v>8</v>
      </c>
      <c r="B877" s="370">
        <v>1</v>
      </c>
      <c r="C877" s="352" t="s">
        <v>636</v>
      </c>
      <c r="D877" s="338"/>
      <c r="E877" s="338"/>
      <c r="F877" s="338"/>
      <c r="G877" s="338"/>
      <c r="H877" s="338"/>
      <c r="I877" s="338"/>
      <c r="J877" s="339" t="s">
        <v>625</v>
      </c>
      <c r="K877" s="340"/>
      <c r="L877" s="340"/>
      <c r="M877" s="340"/>
      <c r="N877" s="340"/>
      <c r="O877" s="340"/>
      <c r="P877" s="353" t="s">
        <v>612</v>
      </c>
      <c r="Q877" s="341"/>
      <c r="R877" s="341"/>
      <c r="S877" s="341"/>
      <c r="T877" s="341"/>
      <c r="U877" s="341"/>
      <c r="V877" s="341"/>
      <c r="W877" s="341"/>
      <c r="X877" s="341"/>
      <c r="Y877" s="342">
        <v>1</v>
      </c>
      <c r="Z877" s="343"/>
      <c r="AA877" s="343"/>
      <c r="AB877" s="344"/>
      <c r="AC877" s="345"/>
      <c r="AD877" s="345"/>
      <c r="AE877" s="345"/>
      <c r="AF877" s="345"/>
      <c r="AG877" s="345"/>
      <c r="AH877" s="363" t="s">
        <v>624</v>
      </c>
      <c r="AI877" s="364"/>
      <c r="AJ877" s="364"/>
      <c r="AK877" s="364"/>
      <c r="AL877" s="348" t="s">
        <v>627</v>
      </c>
      <c r="AM877" s="349"/>
      <c r="AN877" s="349"/>
      <c r="AO877" s="350"/>
      <c r="AP877" s="351" t="s">
        <v>628</v>
      </c>
      <c r="AQ877" s="351"/>
      <c r="AR877" s="351"/>
      <c r="AS877" s="351"/>
      <c r="AT877" s="351"/>
      <c r="AU877" s="351"/>
      <c r="AV877" s="351"/>
      <c r="AW877" s="351"/>
      <c r="AX877" s="351"/>
    </row>
    <row r="878" spans="1:50" ht="30" customHeight="1" x14ac:dyDescent="0.2">
      <c r="A878" s="370">
        <v>9</v>
      </c>
      <c r="B878" s="370">
        <v>1</v>
      </c>
      <c r="C878" s="352" t="s">
        <v>637</v>
      </c>
      <c r="D878" s="338"/>
      <c r="E878" s="338"/>
      <c r="F878" s="338"/>
      <c r="G878" s="338"/>
      <c r="H878" s="338"/>
      <c r="I878" s="338"/>
      <c r="J878" s="339" t="s">
        <v>625</v>
      </c>
      <c r="K878" s="340"/>
      <c r="L878" s="340"/>
      <c r="M878" s="340"/>
      <c r="N878" s="340"/>
      <c r="O878" s="340"/>
      <c r="P878" s="353" t="s">
        <v>612</v>
      </c>
      <c r="Q878" s="341"/>
      <c r="R878" s="341"/>
      <c r="S878" s="341"/>
      <c r="T878" s="341"/>
      <c r="U878" s="341"/>
      <c r="V878" s="341"/>
      <c r="W878" s="341"/>
      <c r="X878" s="341"/>
      <c r="Y878" s="342">
        <v>1</v>
      </c>
      <c r="Z878" s="343"/>
      <c r="AA878" s="343"/>
      <c r="AB878" s="344"/>
      <c r="AC878" s="345"/>
      <c r="AD878" s="345"/>
      <c r="AE878" s="345"/>
      <c r="AF878" s="345"/>
      <c r="AG878" s="345"/>
      <c r="AH878" s="363" t="s">
        <v>624</v>
      </c>
      <c r="AI878" s="364"/>
      <c r="AJ878" s="364"/>
      <c r="AK878" s="364"/>
      <c r="AL878" s="348" t="s">
        <v>627</v>
      </c>
      <c r="AM878" s="349"/>
      <c r="AN878" s="349"/>
      <c r="AO878" s="350"/>
      <c r="AP878" s="351" t="s">
        <v>628</v>
      </c>
      <c r="AQ878" s="351"/>
      <c r="AR878" s="351"/>
      <c r="AS878" s="351"/>
      <c r="AT878" s="351"/>
      <c r="AU878" s="351"/>
      <c r="AV878" s="351"/>
      <c r="AW878" s="351"/>
      <c r="AX878" s="351"/>
    </row>
    <row r="879" spans="1:50" ht="30" customHeight="1" x14ac:dyDescent="0.2">
      <c r="A879" s="370">
        <v>10</v>
      </c>
      <c r="B879" s="370">
        <v>1</v>
      </c>
      <c r="C879" s="352" t="s">
        <v>638</v>
      </c>
      <c r="D879" s="338"/>
      <c r="E879" s="338"/>
      <c r="F879" s="338"/>
      <c r="G879" s="338"/>
      <c r="H879" s="338"/>
      <c r="I879" s="338"/>
      <c r="J879" s="339" t="s">
        <v>625</v>
      </c>
      <c r="K879" s="340"/>
      <c r="L879" s="340"/>
      <c r="M879" s="340"/>
      <c r="N879" s="340"/>
      <c r="O879" s="340"/>
      <c r="P879" s="353" t="s">
        <v>612</v>
      </c>
      <c r="Q879" s="341"/>
      <c r="R879" s="341"/>
      <c r="S879" s="341"/>
      <c r="T879" s="341"/>
      <c r="U879" s="341"/>
      <c r="V879" s="341"/>
      <c r="W879" s="341"/>
      <c r="X879" s="341"/>
      <c r="Y879" s="342">
        <v>1</v>
      </c>
      <c r="Z879" s="343"/>
      <c r="AA879" s="343"/>
      <c r="AB879" s="344"/>
      <c r="AC879" s="345"/>
      <c r="AD879" s="345"/>
      <c r="AE879" s="345"/>
      <c r="AF879" s="345"/>
      <c r="AG879" s="345"/>
      <c r="AH879" s="363" t="s">
        <v>624</v>
      </c>
      <c r="AI879" s="364"/>
      <c r="AJ879" s="364"/>
      <c r="AK879" s="364"/>
      <c r="AL879" s="348" t="s">
        <v>627</v>
      </c>
      <c r="AM879" s="349"/>
      <c r="AN879" s="349"/>
      <c r="AO879" s="350"/>
      <c r="AP879" s="351" t="s">
        <v>628</v>
      </c>
      <c r="AQ879" s="351"/>
      <c r="AR879" s="351"/>
      <c r="AS879" s="351"/>
      <c r="AT879" s="351"/>
      <c r="AU879" s="351"/>
      <c r="AV879" s="351"/>
      <c r="AW879" s="351"/>
      <c r="AX879" s="351"/>
    </row>
    <row r="880" spans="1:50" ht="30" hidden="1" customHeight="1" x14ac:dyDescent="0.2">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2">
      <c r="A881" s="370">
        <v>12</v>
      </c>
      <c r="B881" s="37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70">
        <v>13</v>
      </c>
      <c r="B882" s="37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2">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2">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5"/>
      <c r="B902" s="355"/>
      <c r="C902" s="355" t="s">
        <v>26</v>
      </c>
      <c r="D902" s="355"/>
      <c r="E902" s="355"/>
      <c r="F902" s="355"/>
      <c r="G902" s="355"/>
      <c r="H902" s="355"/>
      <c r="I902" s="355"/>
      <c r="J902" s="142"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2" t="s">
        <v>479</v>
      </c>
      <c r="AD902" s="142"/>
      <c r="AE902" s="142"/>
      <c r="AF902" s="142"/>
      <c r="AG902" s="142"/>
      <c r="AH902" s="358" t="s">
        <v>514</v>
      </c>
      <c r="AI902" s="355"/>
      <c r="AJ902" s="355"/>
      <c r="AK902" s="355"/>
      <c r="AL902" s="355" t="s">
        <v>21</v>
      </c>
      <c r="AM902" s="355"/>
      <c r="AN902" s="355"/>
      <c r="AO902" s="360"/>
      <c r="AP902" s="361" t="s">
        <v>433</v>
      </c>
      <c r="AQ902" s="361"/>
      <c r="AR902" s="361"/>
      <c r="AS902" s="361"/>
      <c r="AT902" s="361"/>
      <c r="AU902" s="361"/>
      <c r="AV902" s="361"/>
      <c r="AW902" s="361"/>
      <c r="AX902" s="361"/>
    </row>
    <row r="903" spans="1:50" ht="30" hidden="1" customHeight="1" x14ac:dyDescent="0.2">
      <c r="A903" s="370">
        <v>1</v>
      </c>
      <c r="B903" s="370">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4"/>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2">
      <c r="A904" s="370">
        <v>2</v>
      </c>
      <c r="B904" s="37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2">
      <c r="A905" s="370">
        <v>3</v>
      </c>
      <c r="B905" s="37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2">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2">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2">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2">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2">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2">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2">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2">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2">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2">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2">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5"/>
      <c r="B935" s="355"/>
      <c r="C935" s="355" t="s">
        <v>26</v>
      </c>
      <c r="D935" s="355"/>
      <c r="E935" s="355"/>
      <c r="F935" s="355"/>
      <c r="G935" s="355"/>
      <c r="H935" s="355"/>
      <c r="I935" s="355"/>
      <c r="J935" s="142"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2" t="s">
        <v>479</v>
      </c>
      <c r="AD935" s="142"/>
      <c r="AE935" s="142"/>
      <c r="AF935" s="142"/>
      <c r="AG935" s="142"/>
      <c r="AH935" s="358" t="s">
        <v>514</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2">
      <c r="A936" s="370">
        <v>1</v>
      </c>
      <c r="B936" s="37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2">
      <c r="A937" s="370">
        <v>2</v>
      </c>
      <c r="B937" s="37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2">
      <c r="A938" s="370">
        <v>3</v>
      </c>
      <c r="B938" s="37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2">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2">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2">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2">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2">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2">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2">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2">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2">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2">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2">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5"/>
      <c r="B968" s="355"/>
      <c r="C968" s="355" t="s">
        <v>26</v>
      </c>
      <c r="D968" s="355"/>
      <c r="E968" s="355"/>
      <c r="F968" s="355"/>
      <c r="G968" s="355"/>
      <c r="H968" s="355"/>
      <c r="I968" s="355"/>
      <c r="J968" s="142"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2" t="s">
        <v>479</v>
      </c>
      <c r="AD968" s="142"/>
      <c r="AE968" s="142"/>
      <c r="AF968" s="142"/>
      <c r="AG968" s="142"/>
      <c r="AH968" s="358" t="s">
        <v>514</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2">
      <c r="A969" s="370">
        <v>1</v>
      </c>
      <c r="B969" s="37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2">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2">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2">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2">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2">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2">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2">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2">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2">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2">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2">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2">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2">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2">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2">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2">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2">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2">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2">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2">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2">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2">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2">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2">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2">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2">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2">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2">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2">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5"/>
      <c r="B1001" s="355"/>
      <c r="C1001" s="355" t="s">
        <v>26</v>
      </c>
      <c r="D1001" s="355"/>
      <c r="E1001" s="355"/>
      <c r="F1001" s="355"/>
      <c r="G1001" s="355"/>
      <c r="H1001" s="355"/>
      <c r="I1001" s="355"/>
      <c r="J1001" s="142"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2" t="s">
        <v>479</v>
      </c>
      <c r="AD1001" s="142"/>
      <c r="AE1001" s="142"/>
      <c r="AF1001" s="142"/>
      <c r="AG1001" s="142"/>
      <c r="AH1001" s="358" t="s">
        <v>514</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2">
      <c r="A1002" s="370">
        <v>1</v>
      </c>
      <c r="B1002" s="37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2">
      <c r="A1003" s="370">
        <v>2</v>
      </c>
      <c r="B1003" s="37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2">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2">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2">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2">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2">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2">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2">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2">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2">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2">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2">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2">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2">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2">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2">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2">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2">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2">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2">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2">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2">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2">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2">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2">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2">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2">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2">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2">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5"/>
      <c r="B1034" s="355"/>
      <c r="C1034" s="355" t="s">
        <v>26</v>
      </c>
      <c r="D1034" s="355"/>
      <c r="E1034" s="355"/>
      <c r="F1034" s="355"/>
      <c r="G1034" s="355"/>
      <c r="H1034" s="355"/>
      <c r="I1034" s="355"/>
      <c r="J1034" s="142"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2" t="s">
        <v>479</v>
      </c>
      <c r="AD1034" s="142"/>
      <c r="AE1034" s="142"/>
      <c r="AF1034" s="142"/>
      <c r="AG1034" s="142"/>
      <c r="AH1034" s="358" t="s">
        <v>514</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2">
      <c r="A1035" s="370">
        <v>1</v>
      </c>
      <c r="B1035" s="37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2">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2">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2">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2">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2">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2">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2">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2">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2">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2">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2">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2">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2">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2">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2">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2">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2">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2">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2">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2">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2">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2">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2">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2">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2">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2">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2">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2">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2">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5"/>
      <c r="B1067" s="355"/>
      <c r="C1067" s="355" t="s">
        <v>26</v>
      </c>
      <c r="D1067" s="355"/>
      <c r="E1067" s="355"/>
      <c r="F1067" s="355"/>
      <c r="G1067" s="355"/>
      <c r="H1067" s="355"/>
      <c r="I1067" s="355"/>
      <c r="J1067" s="142"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2" t="s">
        <v>479</v>
      </c>
      <c r="AD1067" s="142"/>
      <c r="AE1067" s="142"/>
      <c r="AF1067" s="142"/>
      <c r="AG1067" s="142"/>
      <c r="AH1067" s="358" t="s">
        <v>514</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2">
      <c r="A1068" s="370">
        <v>1</v>
      </c>
      <c r="B1068" s="37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2">
      <c r="A1069" s="370">
        <v>2</v>
      </c>
      <c r="B1069" s="37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2">
      <c r="A1070" s="370">
        <v>3</v>
      </c>
      <c r="B1070" s="370">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2">
      <c r="A1071" s="370">
        <v>4</v>
      </c>
      <c r="B1071" s="370">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2">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2">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2">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2">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2">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2">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2">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2">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2">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2">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2">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2">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2">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2">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2">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2">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2">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2">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2">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2">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2">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2">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2">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2">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2">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2">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hidden="1" customHeight="1" x14ac:dyDescent="0.2">
      <c r="A1098" s="371" t="s">
        <v>467</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0"/>
      <c r="B1101" s="370"/>
      <c r="C1101" s="142" t="s">
        <v>397</v>
      </c>
      <c r="D1101" s="374"/>
      <c r="E1101" s="142" t="s">
        <v>396</v>
      </c>
      <c r="F1101" s="374"/>
      <c r="G1101" s="374"/>
      <c r="H1101" s="374"/>
      <c r="I1101" s="374"/>
      <c r="J1101" s="142" t="s">
        <v>432</v>
      </c>
      <c r="K1101" s="142"/>
      <c r="L1101" s="142"/>
      <c r="M1101" s="142"/>
      <c r="N1101" s="142"/>
      <c r="O1101" s="142"/>
      <c r="P1101" s="358" t="s">
        <v>27</v>
      </c>
      <c r="Q1101" s="358"/>
      <c r="R1101" s="358"/>
      <c r="S1101" s="358"/>
      <c r="T1101" s="358"/>
      <c r="U1101" s="358"/>
      <c r="V1101" s="358"/>
      <c r="W1101" s="358"/>
      <c r="X1101" s="358"/>
      <c r="Y1101" s="142" t="s">
        <v>434</v>
      </c>
      <c r="Z1101" s="374"/>
      <c r="AA1101" s="374"/>
      <c r="AB1101" s="374"/>
      <c r="AC1101" s="142" t="s">
        <v>377</v>
      </c>
      <c r="AD1101" s="142"/>
      <c r="AE1101" s="142"/>
      <c r="AF1101" s="142"/>
      <c r="AG1101" s="142"/>
      <c r="AH1101" s="358" t="s">
        <v>391</v>
      </c>
      <c r="AI1101" s="359"/>
      <c r="AJ1101" s="359"/>
      <c r="AK1101" s="359"/>
      <c r="AL1101" s="359" t="s">
        <v>21</v>
      </c>
      <c r="AM1101" s="359"/>
      <c r="AN1101" s="359"/>
      <c r="AO1101" s="375"/>
      <c r="AP1101" s="361" t="s">
        <v>468</v>
      </c>
      <c r="AQ1101" s="361"/>
      <c r="AR1101" s="361"/>
      <c r="AS1101" s="361"/>
      <c r="AT1101" s="361"/>
      <c r="AU1101" s="361"/>
      <c r="AV1101" s="361"/>
      <c r="AW1101" s="361"/>
      <c r="AX1101" s="361"/>
    </row>
    <row r="1102" spans="1:50" ht="30" customHeight="1" x14ac:dyDescent="0.2">
      <c r="A1102" s="370">
        <v>1</v>
      </c>
      <c r="B1102" s="370">
        <v>1</v>
      </c>
      <c r="C1102" s="368"/>
      <c r="D1102" s="368"/>
      <c r="E1102" s="140" t="s">
        <v>628</v>
      </c>
      <c r="F1102" s="369"/>
      <c r="G1102" s="369"/>
      <c r="H1102" s="369"/>
      <c r="I1102" s="369"/>
      <c r="J1102" s="339" t="s">
        <v>625</v>
      </c>
      <c r="K1102" s="340"/>
      <c r="L1102" s="340"/>
      <c r="M1102" s="340"/>
      <c r="N1102" s="340"/>
      <c r="O1102" s="340"/>
      <c r="P1102" s="353" t="s">
        <v>640</v>
      </c>
      <c r="Q1102" s="341"/>
      <c r="R1102" s="341"/>
      <c r="S1102" s="341"/>
      <c r="T1102" s="341"/>
      <c r="U1102" s="341"/>
      <c r="V1102" s="341"/>
      <c r="W1102" s="341"/>
      <c r="X1102" s="341"/>
      <c r="Y1102" s="342" t="s">
        <v>625</v>
      </c>
      <c r="Z1102" s="343"/>
      <c r="AA1102" s="343"/>
      <c r="AB1102" s="344"/>
      <c r="AC1102" s="345"/>
      <c r="AD1102" s="345"/>
      <c r="AE1102" s="345"/>
      <c r="AF1102" s="345"/>
      <c r="AG1102" s="345"/>
      <c r="AH1102" s="346" t="s">
        <v>625</v>
      </c>
      <c r="AI1102" s="347"/>
      <c r="AJ1102" s="347"/>
      <c r="AK1102" s="347"/>
      <c r="AL1102" s="348" t="s">
        <v>625</v>
      </c>
      <c r="AM1102" s="349"/>
      <c r="AN1102" s="349"/>
      <c r="AO1102" s="350"/>
      <c r="AP1102" s="351" t="s">
        <v>641</v>
      </c>
      <c r="AQ1102" s="351"/>
      <c r="AR1102" s="351"/>
      <c r="AS1102" s="351"/>
      <c r="AT1102" s="351"/>
      <c r="AU1102" s="351"/>
      <c r="AV1102" s="351"/>
      <c r="AW1102" s="351"/>
      <c r="AX1102" s="351"/>
    </row>
    <row r="1103" spans="1:50" ht="30" hidden="1" customHeight="1" x14ac:dyDescent="0.2">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2">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2">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2">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2">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2">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2">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2">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2">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2">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2">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2">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2">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2">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2">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2">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2">
      <c r="A1119" s="370">
        <v>18</v>
      </c>
      <c r="B1119" s="370">
        <v>1</v>
      </c>
      <c r="C1119" s="368"/>
      <c r="D1119" s="368"/>
      <c r="E1119" s="140"/>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2">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2">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2">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2">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2">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2">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2">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2">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2">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2">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2">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2">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89" priority="14025">
      <formula>IF(RIGHT(TEXT(AD14,"0.#"),1)=".",FALSE,TRUE)</formula>
    </cfRule>
    <cfRule type="expression" dxfId="2788" priority="14026">
      <formula>IF(RIGHT(TEXT(AD14,"0.#"),1)=".",TRUE,FALSE)</formula>
    </cfRule>
  </conditionalFormatting>
  <conditionalFormatting sqref="AE32 AI32">
    <cfRule type="expression" dxfId="2787" priority="14015">
      <formula>IF(RIGHT(TEXT(AE32,"0.#"),1)=".",FALSE,TRUE)</formula>
    </cfRule>
    <cfRule type="expression" dxfId="2786" priority="14016">
      <formula>IF(RIGHT(TEXT(AE32,"0.#"),1)=".",TRUE,FALSE)</formula>
    </cfRule>
  </conditionalFormatting>
  <conditionalFormatting sqref="P18:AX18">
    <cfRule type="expression" dxfId="2785" priority="13901">
      <formula>IF(RIGHT(TEXT(P18,"0.#"),1)=".",FALSE,TRUE)</formula>
    </cfRule>
    <cfRule type="expression" dxfId="2784" priority="13902">
      <formula>IF(RIGHT(TEXT(P18,"0.#"),1)=".",TRUE,FALSE)</formula>
    </cfRule>
  </conditionalFormatting>
  <conditionalFormatting sqref="Y782">
    <cfRule type="expression" dxfId="2783" priority="13897">
      <formula>IF(RIGHT(TEXT(Y782,"0.#"),1)=".",FALSE,TRUE)</formula>
    </cfRule>
    <cfRule type="expression" dxfId="2782" priority="13898">
      <formula>IF(RIGHT(TEXT(Y782,"0.#"),1)=".",TRUE,FALSE)</formula>
    </cfRule>
  </conditionalFormatting>
  <conditionalFormatting sqref="Y791">
    <cfRule type="expression" dxfId="2781" priority="13893">
      <formula>IF(RIGHT(TEXT(Y791,"0.#"),1)=".",FALSE,TRUE)</formula>
    </cfRule>
    <cfRule type="expression" dxfId="2780" priority="13894">
      <formula>IF(RIGHT(TEXT(Y791,"0.#"),1)=".",TRUE,FALSE)</formula>
    </cfRule>
  </conditionalFormatting>
  <conditionalFormatting sqref="Y822:Y829 Y820 Y809:Y816 Y807 Y796:Y803 Y794">
    <cfRule type="expression" dxfId="2779" priority="13675">
      <formula>IF(RIGHT(TEXT(Y794,"0.#"),1)=".",FALSE,TRUE)</formula>
    </cfRule>
    <cfRule type="expression" dxfId="2778" priority="13676">
      <formula>IF(RIGHT(TEXT(Y794,"0.#"),1)=".",TRUE,FALSE)</formula>
    </cfRule>
  </conditionalFormatting>
  <conditionalFormatting sqref="AD16:AQ17 AD15:AX15 AD13:AX13">
    <cfRule type="expression" dxfId="2777" priority="13723">
      <formula>IF(RIGHT(TEXT(AD13,"0.#"),1)=".",FALSE,TRUE)</formula>
    </cfRule>
    <cfRule type="expression" dxfId="2776" priority="13724">
      <formula>IF(RIGHT(TEXT(AD13,"0.#"),1)=".",TRUE,FALSE)</formula>
    </cfRule>
  </conditionalFormatting>
  <conditionalFormatting sqref="W19:AJ19">
    <cfRule type="expression" dxfId="2775" priority="13721">
      <formula>IF(RIGHT(TEXT(W19,"0.#"),1)=".",FALSE,TRUE)</formula>
    </cfRule>
    <cfRule type="expression" dxfId="2774" priority="13722">
      <formula>IF(RIGHT(TEXT(W19,"0.#"),1)=".",TRUE,FALSE)</formula>
    </cfRule>
  </conditionalFormatting>
  <conditionalFormatting sqref="AE101 AQ101">
    <cfRule type="expression" dxfId="2773" priority="13713">
      <formula>IF(RIGHT(TEXT(AE101,"0.#"),1)=".",FALSE,TRUE)</formula>
    </cfRule>
    <cfRule type="expression" dxfId="2772" priority="13714">
      <formula>IF(RIGHT(TEXT(AE101,"0.#"),1)=".",TRUE,FALSE)</formula>
    </cfRule>
  </conditionalFormatting>
  <conditionalFormatting sqref="Y783:Y790 Y781">
    <cfRule type="expression" dxfId="2771" priority="13699">
      <formula>IF(RIGHT(TEXT(Y781,"0.#"),1)=".",FALSE,TRUE)</formula>
    </cfRule>
    <cfRule type="expression" dxfId="2770" priority="13700">
      <formula>IF(RIGHT(TEXT(Y781,"0.#"),1)=".",TRUE,FALSE)</formula>
    </cfRule>
  </conditionalFormatting>
  <conditionalFormatting sqref="AU782">
    <cfRule type="expression" dxfId="2769" priority="13697">
      <formula>IF(RIGHT(TEXT(AU782,"0.#"),1)=".",FALSE,TRUE)</formula>
    </cfRule>
    <cfRule type="expression" dxfId="2768" priority="13698">
      <formula>IF(RIGHT(TEXT(AU782,"0.#"),1)=".",TRUE,FALSE)</formula>
    </cfRule>
  </conditionalFormatting>
  <conditionalFormatting sqref="AU791">
    <cfRule type="expression" dxfId="2767" priority="13695">
      <formula>IF(RIGHT(TEXT(AU791,"0.#"),1)=".",FALSE,TRUE)</formula>
    </cfRule>
    <cfRule type="expression" dxfId="2766" priority="13696">
      <formula>IF(RIGHT(TEXT(AU791,"0.#"),1)=".",TRUE,FALSE)</formula>
    </cfRule>
  </conditionalFormatting>
  <conditionalFormatting sqref="AU783:AU790 AU781">
    <cfRule type="expression" dxfId="2765" priority="13693">
      <formula>IF(RIGHT(TEXT(AU781,"0.#"),1)=".",FALSE,TRUE)</formula>
    </cfRule>
    <cfRule type="expression" dxfId="2764" priority="13694">
      <formula>IF(RIGHT(TEXT(AU781,"0.#"),1)=".",TRUE,FALSE)</formula>
    </cfRule>
  </conditionalFormatting>
  <conditionalFormatting sqref="Y821 Y808 Y795">
    <cfRule type="expression" dxfId="2763" priority="13679">
      <formula>IF(RIGHT(TEXT(Y795,"0.#"),1)=".",FALSE,TRUE)</formula>
    </cfRule>
    <cfRule type="expression" dxfId="2762" priority="13680">
      <formula>IF(RIGHT(TEXT(Y795,"0.#"),1)=".",TRUE,FALSE)</formula>
    </cfRule>
  </conditionalFormatting>
  <conditionalFormatting sqref="Y830 Y817 Y804">
    <cfRule type="expression" dxfId="2761" priority="13677">
      <formula>IF(RIGHT(TEXT(Y804,"0.#"),1)=".",FALSE,TRUE)</formula>
    </cfRule>
    <cfRule type="expression" dxfId="2760" priority="13678">
      <formula>IF(RIGHT(TEXT(Y804,"0.#"),1)=".",TRUE,FALSE)</formula>
    </cfRule>
  </conditionalFormatting>
  <conditionalFormatting sqref="AU821 AU808 AU795">
    <cfRule type="expression" dxfId="2759" priority="13673">
      <formula>IF(RIGHT(TEXT(AU795,"0.#"),1)=".",FALSE,TRUE)</formula>
    </cfRule>
    <cfRule type="expression" dxfId="2758" priority="13674">
      <formula>IF(RIGHT(TEXT(AU795,"0.#"),1)=".",TRUE,FALSE)</formula>
    </cfRule>
  </conditionalFormatting>
  <conditionalFormatting sqref="AU830 AU817 AU804">
    <cfRule type="expression" dxfId="2757" priority="13671">
      <formula>IF(RIGHT(TEXT(AU804,"0.#"),1)=".",FALSE,TRUE)</formula>
    </cfRule>
    <cfRule type="expression" dxfId="2756" priority="13672">
      <formula>IF(RIGHT(TEXT(AU804,"0.#"),1)=".",TRUE,FALSE)</formula>
    </cfRule>
  </conditionalFormatting>
  <conditionalFormatting sqref="AU822:AU829 AU820 AU809:AU816 AU807 AU796:AU803 AU794">
    <cfRule type="expression" dxfId="2755" priority="13669">
      <formula>IF(RIGHT(TEXT(AU794,"0.#"),1)=".",FALSE,TRUE)</formula>
    </cfRule>
    <cfRule type="expression" dxfId="2754" priority="13670">
      <formula>IF(RIGHT(TEXT(AU794,"0.#"),1)=".",TRUE,FALSE)</formula>
    </cfRule>
  </conditionalFormatting>
  <conditionalFormatting sqref="AM87">
    <cfRule type="expression" dxfId="2753" priority="13323">
      <formula>IF(RIGHT(TEXT(AM87,"0.#"),1)=".",FALSE,TRUE)</formula>
    </cfRule>
    <cfRule type="expression" dxfId="2752" priority="13324">
      <formula>IF(RIGHT(TEXT(AM87,"0.#"),1)=".",TRUE,FALSE)</formula>
    </cfRule>
  </conditionalFormatting>
  <conditionalFormatting sqref="AE55">
    <cfRule type="expression" dxfId="2751" priority="13391">
      <formula>IF(RIGHT(TEXT(AE55,"0.#"),1)=".",FALSE,TRUE)</formula>
    </cfRule>
    <cfRule type="expression" dxfId="2750" priority="13392">
      <formula>IF(RIGHT(TEXT(AE55,"0.#"),1)=".",TRUE,FALSE)</formula>
    </cfRule>
  </conditionalFormatting>
  <conditionalFormatting sqref="AI55">
    <cfRule type="expression" dxfId="2749" priority="13389">
      <formula>IF(RIGHT(TEXT(AI55,"0.#"),1)=".",FALSE,TRUE)</formula>
    </cfRule>
    <cfRule type="expression" dxfId="2748" priority="13390">
      <formula>IF(RIGHT(TEXT(AI55,"0.#"),1)=".",TRUE,FALSE)</formula>
    </cfRule>
  </conditionalFormatting>
  <conditionalFormatting sqref="AM34">
    <cfRule type="expression" dxfId="2747" priority="13469">
      <formula>IF(RIGHT(TEXT(AM34,"0.#"),1)=".",FALSE,TRUE)</formula>
    </cfRule>
    <cfRule type="expression" dxfId="2746" priority="13470">
      <formula>IF(RIGHT(TEXT(AM34,"0.#"),1)=".",TRUE,FALSE)</formula>
    </cfRule>
  </conditionalFormatting>
  <conditionalFormatting sqref="AE33 AI33">
    <cfRule type="expression" dxfId="2745" priority="13483">
      <formula>IF(RIGHT(TEXT(AE33,"0.#"),1)=".",FALSE,TRUE)</formula>
    </cfRule>
    <cfRule type="expression" dxfId="2744" priority="13484">
      <formula>IF(RIGHT(TEXT(AE33,"0.#"),1)=".",TRUE,FALSE)</formula>
    </cfRule>
  </conditionalFormatting>
  <conditionalFormatting sqref="AE34 AI34">
    <cfRule type="expression" dxfId="2743" priority="13481">
      <formula>IF(RIGHT(TEXT(AE34,"0.#"),1)=".",FALSE,TRUE)</formula>
    </cfRule>
    <cfRule type="expression" dxfId="2742" priority="13482">
      <formula>IF(RIGHT(TEXT(AE34,"0.#"),1)=".",TRUE,FALSE)</formula>
    </cfRule>
  </conditionalFormatting>
  <conditionalFormatting sqref="AM32">
    <cfRule type="expression" dxfId="2741" priority="13473">
      <formula>IF(RIGHT(TEXT(AM32,"0.#"),1)=".",FALSE,TRUE)</formula>
    </cfRule>
    <cfRule type="expression" dxfId="2740" priority="13474">
      <formula>IF(RIGHT(TEXT(AM32,"0.#"),1)=".",TRUE,FALSE)</formula>
    </cfRule>
  </conditionalFormatting>
  <conditionalFormatting sqref="AM33">
    <cfRule type="expression" dxfId="2739" priority="13471">
      <formula>IF(RIGHT(TEXT(AM33,"0.#"),1)=".",FALSE,TRUE)</formula>
    </cfRule>
    <cfRule type="expression" dxfId="2738" priority="13472">
      <formula>IF(RIGHT(TEXT(AM33,"0.#"),1)=".",TRUE,FALSE)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I101">
    <cfRule type="expression" dxfId="2649" priority="13245">
      <formula>IF(RIGHT(TEXT(AI101,"0.#"),1)=".",FALSE,TRUE)</formula>
    </cfRule>
    <cfRule type="expression" dxfId="2648" priority="13246">
      <formula>IF(RIGHT(TEXT(AI101,"0.#"),1)=".",TRUE,FALSE)</formula>
    </cfRule>
  </conditionalFormatting>
  <conditionalFormatting sqref="AM101">
    <cfRule type="expression" dxfId="2647" priority="13243">
      <formula>IF(RIGHT(TEXT(AM101,"0.#"),1)=".",FALSE,TRUE)</formula>
    </cfRule>
    <cfRule type="expression" dxfId="2646" priority="13244">
      <formula>IF(RIGHT(TEXT(AM101,"0.#"),1)=".",TRUE,FALSE)</formula>
    </cfRule>
  </conditionalFormatting>
  <conditionalFormatting sqref="AE102">
    <cfRule type="expression" dxfId="2645" priority="13241">
      <formula>IF(RIGHT(TEXT(AE102,"0.#"),1)=".",FALSE,TRUE)</formula>
    </cfRule>
    <cfRule type="expression" dxfId="2644" priority="13242">
      <formula>IF(RIGHT(TEXT(AE102,"0.#"),1)=".",TRUE,FALSE)</formula>
    </cfRule>
  </conditionalFormatting>
  <conditionalFormatting sqref="AI102">
    <cfRule type="expression" dxfId="2643" priority="13239">
      <formula>IF(RIGHT(TEXT(AI102,"0.#"),1)=".",FALSE,TRUE)</formula>
    </cfRule>
    <cfRule type="expression" dxfId="2642" priority="13240">
      <formula>IF(RIGHT(TEXT(AI102,"0.#"),1)=".",TRUE,FALSE)</formula>
    </cfRule>
  </conditionalFormatting>
  <conditionalFormatting sqref="AM102">
    <cfRule type="expression" dxfId="2641" priority="13237">
      <formula>IF(RIGHT(TEXT(AM102,"0.#"),1)=".",FALSE,TRUE)</formula>
    </cfRule>
    <cfRule type="expression" dxfId="2640" priority="13238">
      <formula>IF(RIGHT(TEXT(AM102,"0.#"),1)=".",TRUE,FALSE)</formula>
    </cfRule>
  </conditionalFormatting>
  <conditionalFormatting sqref="AQ102">
    <cfRule type="expression" dxfId="2639" priority="13235">
      <formula>IF(RIGHT(TEXT(AQ102,"0.#"),1)=".",FALSE,TRUE)</formula>
    </cfRule>
    <cfRule type="expression" dxfId="2638" priority="13236">
      <formula>IF(RIGHT(TEXT(AQ102,"0.#"),1)=".",TRUE,FALSE)</formula>
    </cfRule>
  </conditionalFormatting>
  <conditionalFormatting sqref="AE104">
    <cfRule type="expression" dxfId="2637" priority="13233">
      <formula>IF(RIGHT(TEXT(AE104,"0.#"),1)=".",FALSE,TRUE)</formula>
    </cfRule>
    <cfRule type="expression" dxfId="2636" priority="13234">
      <formula>IF(RIGHT(TEXT(AE104,"0.#"),1)=".",TRUE,FALSE)</formula>
    </cfRule>
  </conditionalFormatting>
  <conditionalFormatting sqref="AI104">
    <cfRule type="expression" dxfId="2635" priority="13231">
      <formula>IF(RIGHT(TEXT(AI104,"0.#"),1)=".",FALSE,TRUE)</formula>
    </cfRule>
    <cfRule type="expression" dxfId="2634" priority="13232">
      <formula>IF(RIGHT(TEXT(AI104,"0.#"),1)=".",TRUE,FALSE)</formula>
    </cfRule>
  </conditionalFormatting>
  <conditionalFormatting sqref="AM104">
    <cfRule type="expression" dxfId="2633" priority="13229">
      <formula>IF(RIGHT(TEXT(AM104,"0.#"),1)=".",FALSE,TRUE)</formula>
    </cfRule>
    <cfRule type="expression" dxfId="2632" priority="13230">
      <formula>IF(RIGHT(TEXT(AM104,"0.#"),1)=".",TRUE,FALSE)</formula>
    </cfRule>
  </conditionalFormatting>
  <conditionalFormatting sqref="AE105">
    <cfRule type="expression" dxfId="2631" priority="13227">
      <formula>IF(RIGHT(TEXT(AE105,"0.#"),1)=".",FALSE,TRUE)</formula>
    </cfRule>
    <cfRule type="expression" dxfId="2630" priority="13228">
      <formula>IF(RIGHT(TEXT(AE105,"0.#"),1)=".",TRUE,FALSE)</formula>
    </cfRule>
  </conditionalFormatting>
  <conditionalFormatting sqref="AI105">
    <cfRule type="expression" dxfId="2629" priority="13225">
      <formula>IF(RIGHT(TEXT(AI105,"0.#"),1)=".",FALSE,TRUE)</formula>
    </cfRule>
    <cfRule type="expression" dxfId="2628" priority="13226">
      <formula>IF(RIGHT(TEXT(AI105,"0.#"),1)=".",TRUE,FALSE)</formula>
    </cfRule>
  </conditionalFormatting>
  <conditionalFormatting sqref="AM105">
    <cfRule type="expression" dxfId="2627" priority="13223">
      <formula>IF(RIGHT(TEXT(AM105,"0.#"),1)=".",FALSE,TRUE)</formula>
    </cfRule>
    <cfRule type="expression" dxfId="2626" priority="13224">
      <formula>IF(RIGHT(TEXT(AM105,"0.#"),1)=".",TRUE,FALSE)</formula>
    </cfRule>
  </conditionalFormatting>
  <conditionalFormatting sqref="AE107">
    <cfRule type="expression" dxfId="2625" priority="13219">
      <formula>IF(RIGHT(TEXT(AE107,"0.#"),1)=".",FALSE,TRUE)</formula>
    </cfRule>
    <cfRule type="expression" dxfId="2624" priority="13220">
      <formula>IF(RIGHT(TEXT(AE107,"0.#"),1)=".",TRUE,FALSE)</formula>
    </cfRule>
  </conditionalFormatting>
  <conditionalFormatting sqref="AI107">
    <cfRule type="expression" dxfId="2623" priority="13217">
      <formula>IF(RIGHT(TEXT(AI107,"0.#"),1)=".",FALSE,TRUE)</formula>
    </cfRule>
    <cfRule type="expression" dxfId="2622" priority="13218">
      <formula>IF(RIGHT(TEXT(AI107,"0.#"),1)=".",TRUE,FALSE)</formula>
    </cfRule>
  </conditionalFormatting>
  <conditionalFormatting sqref="AM107">
    <cfRule type="expression" dxfId="2621" priority="13215">
      <formula>IF(RIGHT(TEXT(AM107,"0.#"),1)=".",FALSE,TRUE)</formula>
    </cfRule>
    <cfRule type="expression" dxfId="2620" priority="13216">
      <formula>IF(RIGHT(TEXT(AM107,"0.#"),1)=".",TRUE,FALSE)</formula>
    </cfRule>
  </conditionalFormatting>
  <conditionalFormatting sqref="AE108">
    <cfRule type="expression" dxfId="2619" priority="13213">
      <formula>IF(RIGHT(TEXT(AE108,"0.#"),1)=".",FALSE,TRUE)</formula>
    </cfRule>
    <cfRule type="expression" dxfId="2618" priority="13214">
      <formula>IF(RIGHT(TEXT(AE108,"0.#"),1)=".",TRUE,FALSE)</formula>
    </cfRule>
  </conditionalFormatting>
  <conditionalFormatting sqref="AI108">
    <cfRule type="expression" dxfId="2617" priority="13211">
      <formula>IF(RIGHT(TEXT(AI108,"0.#"),1)=".",FALSE,TRUE)</formula>
    </cfRule>
    <cfRule type="expression" dxfId="2616" priority="13212">
      <formula>IF(RIGHT(TEXT(AI108,"0.#"),1)=".",TRUE,FALSE)</formula>
    </cfRule>
  </conditionalFormatting>
  <conditionalFormatting sqref="AM108">
    <cfRule type="expression" dxfId="2615" priority="13209">
      <formula>IF(RIGHT(TEXT(AM108,"0.#"),1)=".",FALSE,TRUE)</formula>
    </cfRule>
    <cfRule type="expression" dxfId="2614" priority="13210">
      <formula>IF(RIGHT(TEXT(AM108,"0.#"),1)=".",TRUE,FALSE)</formula>
    </cfRule>
  </conditionalFormatting>
  <conditionalFormatting sqref="AE110">
    <cfRule type="expression" dxfId="2613" priority="13205">
      <formula>IF(RIGHT(TEXT(AE110,"0.#"),1)=".",FALSE,TRUE)</formula>
    </cfRule>
    <cfRule type="expression" dxfId="2612" priority="13206">
      <formula>IF(RIGHT(TEXT(AE110,"0.#"),1)=".",TRUE,FALSE)</formula>
    </cfRule>
  </conditionalFormatting>
  <conditionalFormatting sqref="AI110">
    <cfRule type="expression" dxfId="2611" priority="13203">
      <formula>IF(RIGHT(TEXT(AI110,"0.#"),1)=".",FALSE,TRUE)</formula>
    </cfRule>
    <cfRule type="expression" dxfId="2610" priority="13204">
      <formula>IF(RIGHT(TEXT(AI110,"0.#"),1)=".",TRUE,FALSE)</formula>
    </cfRule>
  </conditionalFormatting>
  <conditionalFormatting sqref="AM110">
    <cfRule type="expression" dxfId="2609" priority="13201">
      <formula>IF(RIGHT(TEXT(AM110,"0.#"),1)=".",FALSE,TRUE)</formula>
    </cfRule>
    <cfRule type="expression" dxfId="2608" priority="13202">
      <formula>IF(RIGHT(TEXT(AM110,"0.#"),1)=".",TRUE,FALSE)</formula>
    </cfRule>
  </conditionalFormatting>
  <conditionalFormatting sqref="AE111">
    <cfRule type="expression" dxfId="2607" priority="13199">
      <formula>IF(RIGHT(TEXT(AE111,"0.#"),1)=".",FALSE,TRUE)</formula>
    </cfRule>
    <cfRule type="expression" dxfId="2606" priority="13200">
      <formula>IF(RIGHT(TEXT(AE111,"0.#"),1)=".",TRUE,FALSE)</formula>
    </cfRule>
  </conditionalFormatting>
  <conditionalFormatting sqref="AI111">
    <cfRule type="expression" dxfId="2605" priority="13197">
      <formula>IF(RIGHT(TEXT(AI111,"0.#"),1)=".",FALSE,TRUE)</formula>
    </cfRule>
    <cfRule type="expression" dxfId="2604" priority="13198">
      <formula>IF(RIGHT(TEXT(AI111,"0.#"),1)=".",TRUE,FALSE)</formula>
    </cfRule>
  </conditionalFormatting>
  <conditionalFormatting sqref="AM111">
    <cfRule type="expression" dxfId="2603" priority="13195">
      <formula>IF(RIGHT(TEXT(AM111,"0.#"),1)=".",FALSE,TRUE)</formula>
    </cfRule>
    <cfRule type="expression" dxfId="2602" priority="13196">
      <formula>IF(RIGHT(TEXT(AM111,"0.#"),1)=".",TRUE,FALSE)</formula>
    </cfRule>
  </conditionalFormatting>
  <conditionalFormatting sqref="AE113">
    <cfRule type="expression" dxfId="2601" priority="13191">
      <formula>IF(RIGHT(TEXT(AE113,"0.#"),1)=".",FALSE,TRUE)</formula>
    </cfRule>
    <cfRule type="expression" dxfId="2600" priority="13192">
      <formula>IF(RIGHT(TEXT(AE113,"0.#"),1)=".",TRUE,FALSE)</formula>
    </cfRule>
  </conditionalFormatting>
  <conditionalFormatting sqref="AI113">
    <cfRule type="expression" dxfId="2599" priority="13189">
      <formula>IF(RIGHT(TEXT(AI113,"0.#"),1)=".",FALSE,TRUE)</formula>
    </cfRule>
    <cfRule type="expression" dxfId="2598" priority="13190">
      <formula>IF(RIGHT(TEXT(AI113,"0.#"),1)=".",TRUE,FALSE)</formula>
    </cfRule>
  </conditionalFormatting>
  <conditionalFormatting sqref="AM113">
    <cfRule type="expression" dxfId="2597" priority="13187">
      <formula>IF(RIGHT(TEXT(AM113,"0.#"),1)=".",FALSE,TRUE)</formula>
    </cfRule>
    <cfRule type="expression" dxfId="2596" priority="13188">
      <formula>IF(RIGHT(TEXT(AM113,"0.#"),1)=".",TRUE,FALSE)</formula>
    </cfRule>
  </conditionalFormatting>
  <conditionalFormatting sqref="AE114">
    <cfRule type="expression" dxfId="2595" priority="13185">
      <formula>IF(RIGHT(TEXT(AE114,"0.#"),1)=".",FALSE,TRUE)</formula>
    </cfRule>
    <cfRule type="expression" dxfId="2594" priority="13186">
      <formula>IF(RIGHT(TEXT(AE114,"0.#"),1)=".",TRUE,FALSE)</formula>
    </cfRule>
  </conditionalFormatting>
  <conditionalFormatting sqref="AI114">
    <cfRule type="expression" dxfId="2593" priority="13183">
      <formula>IF(RIGHT(TEXT(AI114,"0.#"),1)=".",FALSE,TRUE)</formula>
    </cfRule>
    <cfRule type="expression" dxfId="2592" priority="13184">
      <formula>IF(RIGHT(TEXT(AI114,"0.#"),1)=".",TRUE,FALSE)</formula>
    </cfRule>
  </conditionalFormatting>
  <conditionalFormatting sqref="AM114">
    <cfRule type="expression" dxfId="2591" priority="13181">
      <formula>IF(RIGHT(TEXT(AM114,"0.#"),1)=".",FALSE,TRUE)</formula>
    </cfRule>
    <cfRule type="expression" dxfId="2590" priority="13182">
      <formula>IF(RIGHT(TEXT(AM114,"0.#"),1)=".",TRUE,FALSE)</formula>
    </cfRule>
  </conditionalFormatting>
  <conditionalFormatting sqref="AE116 AQ116">
    <cfRule type="expression" dxfId="2589" priority="13177">
      <formula>IF(RIGHT(TEXT(AE116,"0.#"),1)=".",FALSE,TRUE)</formula>
    </cfRule>
    <cfRule type="expression" dxfId="2588" priority="13178">
      <formula>IF(RIGHT(TEXT(AE116,"0.#"),1)=".",TRUE,FALSE)</formula>
    </cfRule>
  </conditionalFormatting>
  <conditionalFormatting sqref="AI116">
    <cfRule type="expression" dxfId="2587" priority="13175">
      <formula>IF(RIGHT(TEXT(AI116,"0.#"),1)=".",FALSE,TRUE)</formula>
    </cfRule>
    <cfRule type="expression" dxfId="2586" priority="13176">
      <formula>IF(RIGHT(TEXT(AI116,"0.#"),1)=".",TRUE,FALSE)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E117 AM117">
    <cfRule type="expression" dxfId="2583" priority="13171">
      <formula>IF(RIGHT(TEXT(AE117,"0.#"),1)=".",FALSE,TRUE)</formula>
    </cfRule>
    <cfRule type="expression" dxfId="2582" priority="13172">
      <formula>IF(RIGHT(TEXT(AE117,"0.#"),1)=".",TRUE,FALSE)</formula>
    </cfRule>
  </conditionalFormatting>
  <conditionalFormatting sqref="AI117">
    <cfRule type="expression" dxfId="2581" priority="13169">
      <formula>IF(RIGHT(TEXT(AI117,"0.#"),1)=".",FALSE,TRUE)</formula>
    </cfRule>
    <cfRule type="expression" dxfId="2580" priority="13170">
      <formula>IF(RIGHT(TEXT(AI117,"0.#"),1)=".",TRUE,FALSE)</formula>
    </cfRule>
  </conditionalFormatting>
  <conditionalFormatting sqref="AQ117">
    <cfRule type="expression" dxfId="2579" priority="13165">
      <formula>IF(RIGHT(TEXT(AQ117,"0.#"),1)=".",FALSE,TRUE)</formula>
    </cfRule>
    <cfRule type="expression" dxfId="2578" priority="13166">
      <formula>IF(RIGHT(TEXT(AQ117,"0.#"),1)=".",TRUE,FALSE)</formula>
    </cfRule>
  </conditionalFormatting>
  <conditionalFormatting sqref="AE119 AQ119">
    <cfRule type="expression" dxfId="2577" priority="13163">
      <formula>IF(RIGHT(TEXT(AE119,"0.#"),1)=".",FALSE,TRUE)</formula>
    </cfRule>
    <cfRule type="expression" dxfId="2576" priority="13164">
      <formula>IF(RIGHT(TEXT(AE119,"0.#"),1)=".",TRUE,FALSE)</formula>
    </cfRule>
  </conditionalFormatting>
  <conditionalFormatting sqref="AI119">
    <cfRule type="expression" dxfId="2575" priority="13161">
      <formula>IF(RIGHT(TEXT(AI119,"0.#"),1)=".",FALSE,TRUE)</formula>
    </cfRule>
    <cfRule type="expression" dxfId="2574" priority="13162">
      <formula>IF(RIGHT(TEXT(AI119,"0.#"),1)=".",TRUE,FALSE)</formula>
    </cfRule>
  </conditionalFormatting>
  <conditionalFormatting sqref="AM119">
    <cfRule type="expression" dxfId="2573" priority="13159">
      <formula>IF(RIGHT(TEXT(AM119,"0.#"),1)=".",FALSE,TRUE)</formula>
    </cfRule>
    <cfRule type="expression" dxfId="2572" priority="13160">
      <formula>IF(RIGHT(TEXT(AM119,"0.#"),1)=".",TRUE,FALSE)</formula>
    </cfRule>
  </conditionalFormatting>
  <conditionalFormatting sqref="AQ120">
    <cfRule type="expression" dxfId="2571" priority="13151">
      <formula>IF(RIGHT(TEXT(AQ120,"0.#"),1)=".",FALSE,TRUE)</formula>
    </cfRule>
    <cfRule type="expression" dxfId="2570" priority="13152">
      <formula>IF(RIGHT(TEXT(AQ120,"0.#"),1)=".",TRUE,FALSE)</formula>
    </cfRule>
  </conditionalFormatting>
  <conditionalFormatting sqref="AE122 AQ122">
    <cfRule type="expression" dxfId="2569" priority="13149">
      <formula>IF(RIGHT(TEXT(AE122,"0.#"),1)=".",FALSE,TRUE)</formula>
    </cfRule>
    <cfRule type="expression" dxfId="2568" priority="13150">
      <formula>IF(RIGHT(TEXT(AE122,"0.#"),1)=".",TRUE,FALSE)</formula>
    </cfRule>
  </conditionalFormatting>
  <conditionalFormatting sqref="AI122">
    <cfRule type="expression" dxfId="2567" priority="13147">
      <formula>IF(RIGHT(TEXT(AI122,"0.#"),1)=".",FALSE,TRUE)</formula>
    </cfRule>
    <cfRule type="expression" dxfId="2566" priority="13148">
      <formula>IF(RIGHT(TEXT(AI122,"0.#"),1)=".",TRUE,FALSE)</formula>
    </cfRule>
  </conditionalFormatting>
  <conditionalFormatting sqref="AM122">
    <cfRule type="expression" dxfId="2565" priority="13145">
      <formula>IF(RIGHT(TEXT(AM122,"0.#"),1)=".",FALSE,TRUE)</formula>
    </cfRule>
    <cfRule type="expression" dxfId="2564" priority="13146">
      <formula>IF(RIGHT(TEXT(AM122,"0.#"),1)=".",TRUE,FALSE)</formula>
    </cfRule>
  </conditionalFormatting>
  <conditionalFormatting sqref="AQ123">
    <cfRule type="expression" dxfId="2563" priority="13137">
      <formula>IF(RIGHT(TEXT(AQ123,"0.#"),1)=".",FALSE,TRUE)</formula>
    </cfRule>
    <cfRule type="expression" dxfId="2562" priority="13138">
      <formula>IF(RIGHT(TEXT(AQ123,"0.#"),1)=".",TRUE,FALSE)</formula>
    </cfRule>
  </conditionalFormatting>
  <conditionalFormatting sqref="AE125 AQ125">
    <cfRule type="expression" dxfId="2561" priority="13135">
      <formula>IF(RIGHT(TEXT(AE125,"0.#"),1)=".",FALSE,TRUE)</formula>
    </cfRule>
    <cfRule type="expression" dxfId="2560" priority="13136">
      <formula>IF(RIGHT(TEXT(AE125,"0.#"),1)=".",TRUE,FALSE)</formula>
    </cfRule>
  </conditionalFormatting>
  <conditionalFormatting sqref="AI125">
    <cfRule type="expression" dxfId="2559" priority="13133">
      <formula>IF(RIGHT(TEXT(AI125,"0.#"),1)=".",FALSE,TRUE)</formula>
    </cfRule>
    <cfRule type="expression" dxfId="2558" priority="13134">
      <formula>IF(RIGHT(TEXT(AI125,"0.#"),1)=".",TRUE,FALSE)</formula>
    </cfRule>
  </conditionalFormatting>
  <conditionalFormatting sqref="AM125">
    <cfRule type="expression" dxfId="2557" priority="13131">
      <formula>IF(RIGHT(TEXT(AM125,"0.#"),1)=".",FALSE,TRUE)</formula>
    </cfRule>
    <cfRule type="expression" dxfId="2556" priority="13132">
      <formula>IF(RIGHT(TEXT(AM125,"0.#"),1)=".",TRUE,FALSE)</formula>
    </cfRule>
  </conditionalFormatting>
  <conditionalFormatting sqref="AQ126">
    <cfRule type="expression" dxfId="2555" priority="13123">
      <formula>IF(RIGHT(TEXT(AQ126,"0.#"),1)=".",FALSE,TRUE)</formula>
    </cfRule>
    <cfRule type="expression" dxfId="2554" priority="13124">
      <formula>IF(RIGHT(TEXT(AQ126,"0.#"),1)=".",TRUE,FALSE)</formula>
    </cfRule>
  </conditionalFormatting>
  <conditionalFormatting sqref="AE128 AQ128">
    <cfRule type="expression" dxfId="2553" priority="13121">
      <formula>IF(RIGHT(TEXT(AE128,"0.#"),1)=".",FALSE,TRUE)</formula>
    </cfRule>
    <cfRule type="expression" dxfId="2552" priority="13122">
      <formula>IF(RIGHT(TEXT(AE128,"0.#"),1)=".",TRUE,FALSE)</formula>
    </cfRule>
  </conditionalFormatting>
  <conditionalFormatting sqref="AI128">
    <cfRule type="expression" dxfId="2551" priority="13119">
      <formula>IF(RIGHT(TEXT(AI128,"0.#"),1)=".",FALSE,TRUE)</formula>
    </cfRule>
    <cfRule type="expression" dxfId="2550" priority="13120">
      <formula>IF(RIGHT(TEXT(AI128,"0.#"),1)=".",TRUE,FALSE)</formula>
    </cfRule>
  </conditionalFormatting>
  <conditionalFormatting sqref="AM128">
    <cfRule type="expression" dxfId="2549" priority="13117">
      <formula>IF(RIGHT(TEXT(AM128,"0.#"),1)=".",FALSE,TRUE)</formula>
    </cfRule>
    <cfRule type="expression" dxfId="2548" priority="13118">
      <formula>IF(RIGHT(TEXT(AM128,"0.#"),1)=".",TRUE,FALSE)</formula>
    </cfRule>
  </conditionalFormatting>
  <conditionalFormatting sqref="AQ129">
    <cfRule type="expression" dxfId="2547" priority="13109">
      <formula>IF(RIGHT(TEXT(AQ129,"0.#"),1)=".",FALSE,TRUE)</formula>
    </cfRule>
    <cfRule type="expression" dxfId="2546" priority="13110">
      <formula>IF(RIGHT(TEXT(AQ129,"0.#"),1)=".",TRUE,FALSE)</formula>
    </cfRule>
  </conditionalFormatting>
  <conditionalFormatting sqref="AE75">
    <cfRule type="expression" dxfId="2545" priority="13107">
      <formula>IF(RIGHT(TEXT(AE75,"0.#"),1)=".",FALSE,TRUE)</formula>
    </cfRule>
    <cfRule type="expression" dxfId="2544" priority="13108">
      <formula>IF(RIGHT(TEXT(AE75,"0.#"),1)=".",TRUE,FALSE)</formula>
    </cfRule>
  </conditionalFormatting>
  <conditionalFormatting sqref="AE76">
    <cfRule type="expression" dxfId="2543" priority="13105">
      <formula>IF(RIGHT(TEXT(AE76,"0.#"),1)=".",FALSE,TRUE)</formula>
    </cfRule>
    <cfRule type="expression" dxfId="2542" priority="13106">
      <formula>IF(RIGHT(TEXT(AE76,"0.#"),1)=".",TRUE,FALSE)</formula>
    </cfRule>
  </conditionalFormatting>
  <conditionalFormatting sqref="AE77">
    <cfRule type="expression" dxfId="2541" priority="13103">
      <formula>IF(RIGHT(TEXT(AE77,"0.#"),1)=".",FALSE,TRUE)</formula>
    </cfRule>
    <cfRule type="expression" dxfId="2540" priority="13104">
      <formula>IF(RIGHT(TEXT(AE77,"0.#"),1)=".",TRUE,FALSE)</formula>
    </cfRule>
  </conditionalFormatting>
  <conditionalFormatting sqref="AI77">
    <cfRule type="expression" dxfId="2539" priority="13101">
      <formula>IF(RIGHT(TEXT(AI77,"0.#"),1)=".",FALSE,TRUE)</formula>
    </cfRule>
    <cfRule type="expression" dxfId="2538" priority="13102">
      <formula>IF(RIGHT(TEXT(AI77,"0.#"),1)=".",TRUE,FALSE)</formula>
    </cfRule>
  </conditionalFormatting>
  <conditionalFormatting sqref="AI76">
    <cfRule type="expression" dxfId="2537" priority="13099">
      <formula>IF(RIGHT(TEXT(AI76,"0.#"),1)=".",FALSE,TRUE)</formula>
    </cfRule>
    <cfRule type="expression" dxfId="2536" priority="13100">
      <formula>IF(RIGHT(TEXT(AI76,"0.#"),1)=".",TRUE,FALSE)</formula>
    </cfRule>
  </conditionalFormatting>
  <conditionalFormatting sqref="AI75">
    <cfRule type="expression" dxfId="2535" priority="13097">
      <formula>IF(RIGHT(TEXT(AI75,"0.#"),1)=".",FALSE,TRUE)</formula>
    </cfRule>
    <cfRule type="expression" dxfId="2534" priority="13098">
      <formula>IF(RIGHT(TEXT(AI75,"0.#"),1)=".",TRUE,FALSE)</formula>
    </cfRule>
  </conditionalFormatting>
  <conditionalFormatting sqref="AM75">
    <cfRule type="expression" dxfId="2533" priority="13095">
      <formula>IF(RIGHT(TEXT(AM75,"0.#"),1)=".",FALSE,TRUE)</formula>
    </cfRule>
    <cfRule type="expression" dxfId="2532" priority="13096">
      <formula>IF(RIGHT(TEXT(AM75,"0.#"),1)=".",TRUE,FALSE)</formula>
    </cfRule>
  </conditionalFormatting>
  <conditionalFormatting sqref="AM76">
    <cfRule type="expression" dxfId="2531" priority="13093">
      <formula>IF(RIGHT(TEXT(AM76,"0.#"),1)=".",FALSE,TRUE)</formula>
    </cfRule>
    <cfRule type="expression" dxfId="2530" priority="13094">
      <formula>IF(RIGHT(TEXT(AM76,"0.#"),1)=".",TRUE,FALSE)</formula>
    </cfRule>
  </conditionalFormatting>
  <conditionalFormatting sqref="AM77">
    <cfRule type="expression" dxfId="2529" priority="13091">
      <formula>IF(RIGHT(TEXT(AM77,"0.#"),1)=".",FALSE,TRUE)</formula>
    </cfRule>
    <cfRule type="expression" dxfId="2528" priority="13092">
      <formula>IF(RIGHT(TEXT(AM77,"0.#"),1)=".",TRUE,FALSE)</formula>
    </cfRule>
  </conditionalFormatting>
  <conditionalFormatting sqref="AE433">
    <cfRule type="expression" dxfId="2527" priority="13047">
      <formula>IF(RIGHT(TEXT(AE433,"0.#"),1)=".",FALSE,TRUE)</formula>
    </cfRule>
    <cfRule type="expression" dxfId="2526" priority="13048">
      <formula>IF(RIGHT(TEXT(AE433,"0.#"),1)=".",TRUE,FALSE)</formula>
    </cfRule>
  </conditionalFormatting>
  <conditionalFormatting sqref="AM435">
    <cfRule type="expression" dxfId="2525" priority="13031">
      <formula>IF(RIGHT(TEXT(AM435,"0.#"),1)=".",FALSE,TRUE)</formula>
    </cfRule>
    <cfRule type="expression" dxfId="2524" priority="13032">
      <formula>IF(RIGHT(TEXT(AM435,"0.#"),1)=".",TRUE,FALSE)</formula>
    </cfRule>
  </conditionalFormatting>
  <conditionalFormatting sqref="AE434">
    <cfRule type="expression" dxfId="2523" priority="13045">
      <formula>IF(RIGHT(TEXT(AE434,"0.#"),1)=".",FALSE,TRUE)</formula>
    </cfRule>
    <cfRule type="expression" dxfId="2522" priority="13046">
      <formula>IF(RIGHT(TEXT(AE434,"0.#"),1)=".",TRUE,FALSE)</formula>
    </cfRule>
  </conditionalFormatting>
  <conditionalFormatting sqref="AE435">
    <cfRule type="expression" dxfId="2521" priority="13043">
      <formula>IF(RIGHT(TEXT(AE435,"0.#"),1)=".",FALSE,TRUE)</formula>
    </cfRule>
    <cfRule type="expression" dxfId="2520" priority="13044">
      <formula>IF(RIGHT(TEXT(AE435,"0.#"),1)=".",TRUE,FALSE)</formula>
    </cfRule>
  </conditionalFormatting>
  <conditionalFormatting sqref="AM433">
    <cfRule type="expression" dxfId="2519" priority="13035">
      <formula>IF(RIGHT(TEXT(AM433,"0.#"),1)=".",FALSE,TRUE)</formula>
    </cfRule>
    <cfRule type="expression" dxfId="2518" priority="13036">
      <formula>IF(RIGHT(TEXT(AM433,"0.#"),1)=".",TRUE,FALSE)</formula>
    </cfRule>
  </conditionalFormatting>
  <conditionalFormatting sqref="AM434">
    <cfRule type="expression" dxfId="2517" priority="13033">
      <formula>IF(RIGHT(TEXT(AM434,"0.#"),1)=".",FALSE,TRUE)</formula>
    </cfRule>
    <cfRule type="expression" dxfId="2516" priority="13034">
      <formula>IF(RIGHT(TEXT(AM434,"0.#"),1)=".",TRUE,FALSE)</formula>
    </cfRule>
  </conditionalFormatting>
  <conditionalFormatting sqref="AU433">
    <cfRule type="expression" dxfId="2515" priority="13023">
      <formula>IF(RIGHT(TEXT(AU433,"0.#"),1)=".",FALSE,TRUE)</formula>
    </cfRule>
    <cfRule type="expression" dxfId="2514" priority="13024">
      <formula>IF(RIGHT(TEXT(AU433,"0.#"),1)=".",TRUE,FALSE)</formula>
    </cfRule>
  </conditionalFormatting>
  <conditionalFormatting sqref="AU434">
    <cfRule type="expression" dxfId="2513" priority="13021">
      <formula>IF(RIGHT(TEXT(AU434,"0.#"),1)=".",FALSE,TRUE)</formula>
    </cfRule>
    <cfRule type="expression" dxfId="2512" priority="13022">
      <formula>IF(RIGHT(TEXT(AU434,"0.#"),1)=".",TRUE,FALSE)</formula>
    </cfRule>
  </conditionalFormatting>
  <conditionalFormatting sqref="AU435">
    <cfRule type="expression" dxfId="2511" priority="13019">
      <formula>IF(RIGHT(TEXT(AU435,"0.#"),1)=".",FALSE,TRUE)</formula>
    </cfRule>
    <cfRule type="expression" dxfId="2510" priority="13020">
      <formula>IF(RIGHT(TEXT(AU435,"0.#"),1)=".",TRUE,FALSE)</formula>
    </cfRule>
  </conditionalFormatting>
  <conditionalFormatting sqref="AI435">
    <cfRule type="expression" dxfId="2509" priority="12953">
      <formula>IF(RIGHT(TEXT(AI435,"0.#"),1)=".",FALSE,TRUE)</formula>
    </cfRule>
    <cfRule type="expression" dxfId="2508" priority="12954">
      <formula>IF(RIGHT(TEXT(AI435,"0.#"),1)=".",TRUE,FALSE)</formula>
    </cfRule>
  </conditionalFormatting>
  <conditionalFormatting sqref="AI433">
    <cfRule type="expression" dxfId="2507" priority="12957">
      <formula>IF(RIGHT(TEXT(AI433,"0.#"),1)=".",FALSE,TRUE)</formula>
    </cfRule>
    <cfRule type="expression" dxfId="2506" priority="12958">
      <formula>IF(RIGHT(TEXT(AI433,"0.#"),1)=".",TRUE,FALSE)</formula>
    </cfRule>
  </conditionalFormatting>
  <conditionalFormatting sqref="AI434">
    <cfRule type="expression" dxfId="2505" priority="12955">
      <formula>IF(RIGHT(TEXT(AI434,"0.#"),1)=".",FALSE,TRUE)</formula>
    </cfRule>
    <cfRule type="expression" dxfId="2504" priority="12956">
      <formula>IF(RIGHT(TEXT(AI434,"0.#"),1)=".",TRUE,FALSE)</formula>
    </cfRule>
  </conditionalFormatting>
  <conditionalFormatting sqref="AQ434">
    <cfRule type="expression" dxfId="2503" priority="12939">
      <formula>IF(RIGHT(TEXT(AQ434,"0.#"),1)=".",FALSE,TRUE)</formula>
    </cfRule>
    <cfRule type="expression" dxfId="2502" priority="12940">
      <formula>IF(RIGHT(TEXT(AQ434,"0.#"),1)=".",TRUE,FALSE)</formula>
    </cfRule>
  </conditionalFormatting>
  <conditionalFormatting sqref="AQ435">
    <cfRule type="expression" dxfId="2501" priority="12925">
      <formula>IF(RIGHT(TEXT(AQ435,"0.#"),1)=".",FALSE,TRUE)</formula>
    </cfRule>
    <cfRule type="expression" dxfId="2500" priority="12926">
      <formula>IF(RIGHT(TEXT(AQ435,"0.#"),1)=".",TRUE,FALSE)</formula>
    </cfRule>
  </conditionalFormatting>
  <conditionalFormatting sqref="AQ433">
    <cfRule type="expression" dxfId="2499" priority="12923">
      <formula>IF(RIGHT(TEXT(AQ433,"0.#"),1)=".",FALSE,TRUE)</formula>
    </cfRule>
    <cfRule type="expression" dxfId="2498" priority="12924">
      <formula>IF(RIGHT(TEXT(AQ433,"0.#"),1)=".",TRUE,FALSE)</formula>
    </cfRule>
  </conditionalFormatting>
  <conditionalFormatting sqref="AL839:AO866">
    <cfRule type="expression" dxfId="2497" priority="6647">
      <formula>IF(AND(AL839&gt;=0, RIGHT(TEXT(AL839,"0.#"),1)&lt;&gt;"."),TRUE,FALSE)</formula>
    </cfRule>
    <cfRule type="expression" dxfId="2496" priority="6648">
      <formula>IF(AND(AL839&gt;=0, RIGHT(TEXT(AL839,"0.#"),1)="."),TRUE,FALSE)</formula>
    </cfRule>
    <cfRule type="expression" dxfId="2495" priority="6649">
      <formula>IF(AND(AL839&lt;0, RIGHT(TEXT(AL839,"0.#"),1)&lt;&gt;"."),TRUE,FALSE)</formula>
    </cfRule>
    <cfRule type="expression" dxfId="2494" priority="6650">
      <formula>IF(AND(AL839&lt;0, RIGHT(TEXT(AL839,"0.#"),1)="."),TRUE,FALSE)</formula>
    </cfRule>
  </conditionalFormatting>
  <conditionalFormatting sqref="AQ53:AQ55">
    <cfRule type="expression" dxfId="2493" priority="4669">
      <formula>IF(RIGHT(TEXT(AQ53,"0.#"),1)=".",FALSE,TRUE)</formula>
    </cfRule>
    <cfRule type="expression" dxfId="2492" priority="4670">
      <formula>IF(RIGHT(TEXT(AQ53,"0.#"),1)=".",TRUE,FALSE)</formula>
    </cfRule>
  </conditionalFormatting>
  <conditionalFormatting sqref="AU53:AU55">
    <cfRule type="expression" dxfId="2491" priority="4667">
      <formula>IF(RIGHT(TEXT(AU53,"0.#"),1)=".",FALSE,TRUE)</formula>
    </cfRule>
    <cfRule type="expression" dxfId="2490" priority="4668">
      <formula>IF(RIGHT(TEXT(AU53,"0.#"),1)=".",TRUE,FALSE)</formula>
    </cfRule>
  </conditionalFormatting>
  <conditionalFormatting sqref="AQ60:AQ62">
    <cfRule type="expression" dxfId="2489" priority="4665">
      <formula>IF(RIGHT(TEXT(AQ60,"0.#"),1)=".",FALSE,TRUE)</formula>
    </cfRule>
    <cfRule type="expression" dxfId="2488" priority="4666">
      <formula>IF(RIGHT(TEXT(AQ60,"0.#"),1)=".",TRUE,FALSE)</formula>
    </cfRule>
  </conditionalFormatting>
  <conditionalFormatting sqref="AU60:AU62">
    <cfRule type="expression" dxfId="2487" priority="4663">
      <formula>IF(RIGHT(TEXT(AU60,"0.#"),1)=".",FALSE,TRUE)</formula>
    </cfRule>
    <cfRule type="expression" dxfId="2486" priority="4664">
      <formula>IF(RIGHT(TEXT(AU60,"0.#"),1)=".",TRUE,FALSE)</formula>
    </cfRule>
  </conditionalFormatting>
  <conditionalFormatting sqref="AQ75:AQ77">
    <cfRule type="expression" dxfId="2485" priority="4661">
      <formula>IF(RIGHT(TEXT(AQ75,"0.#"),1)=".",FALSE,TRUE)</formula>
    </cfRule>
    <cfRule type="expression" dxfId="2484" priority="4662">
      <formula>IF(RIGHT(TEXT(AQ75,"0.#"),1)=".",TRUE,FALSE)</formula>
    </cfRule>
  </conditionalFormatting>
  <conditionalFormatting sqref="AU75:AU77">
    <cfRule type="expression" dxfId="2483" priority="4659">
      <formula>IF(RIGHT(TEXT(AU75,"0.#"),1)=".",FALSE,TRUE)</formula>
    </cfRule>
    <cfRule type="expression" dxfId="2482" priority="4660">
      <formula>IF(RIGHT(TEXT(AU75,"0.#"),1)=".",TRUE,FALSE)</formula>
    </cfRule>
  </conditionalFormatting>
  <conditionalFormatting sqref="AQ87:AQ89">
    <cfRule type="expression" dxfId="2481" priority="4657">
      <formula>IF(RIGHT(TEXT(AQ87,"0.#"),1)=".",FALSE,TRUE)</formula>
    </cfRule>
    <cfRule type="expression" dxfId="2480" priority="4658">
      <formula>IF(RIGHT(TEXT(AQ87,"0.#"),1)=".",TRUE,FALSE)</formula>
    </cfRule>
  </conditionalFormatting>
  <conditionalFormatting sqref="AU87:AU89">
    <cfRule type="expression" dxfId="2479" priority="4655">
      <formula>IF(RIGHT(TEXT(AU87,"0.#"),1)=".",FALSE,TRUE)</formula>
    </cfRule>
    <cfRule type="expression" dxfId="2478" priority="4656">
      <formula>IF(RIGHT(TEXT(AU87,"0.#"),1)=".",TRUE,FALSE)</formula>
    </cfRule>
  </conditionalFormatting>
  <conditionalFormatting sqref="AQ92:AQ94">
    <cfRule type="expression" dxfId="2477" priority="4653">
      <formula>IF(RIGHT(TEXT(AQ92,"0.#"),1)=".",FALSE,TRUE)</formula>
    </cfRule>
    <cfRule type="expression" dxfId="2476" priority="4654">
      <formula>IF(RIGHT(TEXT(AQ92,"0.#"),1)=".",TRUE,FALSE)</formula>
    </cfRule>
  </conditionalFormatting>
  <conditionalFormatting sqref="AU92:AU94">
    <cfRule type="expression" dxfId="2475" priority="4651">
      <formula>IF(RIGHT(TEXT(AU92,"0.#"),1)=".",FALSE,TRUE)</formula>
    </cfRule>
    <cfRule type="expression" dxfId="2474" priority="4652">
      <formula>IF(RIGHT(TEXT(AU92,"0.#"),1)=".",TRUE,FALSE)</formula>
    </cfRule>
  </conditionalFormatting>
  <conditionalFormatting sqref="AQ97:AQ99">
    <cfRule type="expression" dxfId="2473" priority="4649">
      <formula>IF(RIGHT(TEXT(AQ97,"0.#"),1)=".",FALSE,TRUE)</formula>
    </cfRule>
    <cfRule type="expression" dxfId="2472" priority="4650">
      <formula>IF(RIGHT(TEXT(AQ97,"0.#"),1)=".",TRUE,FALSE)</formula>
    </cfRule>
  </conditionalFormatting>
  <conditionalFormatting sqref="AU97:AU99">
    <cfRule type="expression" dxfId="2471" priority="4647">
      <formula>IF(RIGHT(TEXT(AU97,"0.#"),1)=".",FALSE,TRUE)</formula>
    </cfRule>
    <cfRule type="expression" dxfId="2470" priority="4648">
      <formula>IF(RIGHT(TEXT(AU97,"0.#"),1)=".",TRUE,FALSE)</formula>
    </cfRule>
  </conditionalFormatting>
  <conditionalFormatting sqref="AE458">
    <cfRule type="expression" dxfId="2469" priority="4341">
      <formula>IF(RIGHT(TEXT(AE458,"0.#"),1)=".",FALSE,TRUE)</formula>
    </cfRule>
    <cfRule type="expression" dxfId="2468" priority="4342">
      <formula>IF(RIGHT(TEXT(AE458,"0.#"),1)=".",TRUE,FALSE)</formula>
    </cfRule>
  </conditionalFormatting>
  <conditionalFormatting sqref="AM460">
    <cfRule type="expression" dxfId="2467" priority="4331">
      <formula>IF(RIGHT(TEXT(AM460,"0.#"),1)=".",FALSE,TRUE)</formula>
    </cfRule>
    <cfRule type="expression" dxfId="2466" priority="4332">
      <formula>IF(RIGHT(TEXT(AM460,"0.#"),1)=".",TRUE,FALSE)</formula>
    </cfRule>
  </conditionalFormatting>
  <conditionalFormatting sqref="AE459">
    <cfRule type="expression" dxfId="2465" priority="4339">
      <formula>IF(RIGHT(TEXT(AE459,"0.#"),1)=".",FALSE,TRUE)</formula>
    </cfRule>
    <cfRule type="expression" dxfId="2464" priority="4340">
      <formula>IF(RIGHT(TEXT(AE459,"0.#"),1)=".",TRUE,FALSE)</formula>
    </cfRule>
  </conditionalFormatting>
  <conditionalFormatting sqref="AE460">
    <cfRule type="expression" dxfId="2463" priority="4337">
      <formula>IF(RIGHT(TEXT(AE460,"0.#"),1)=".",FALSE,TRUE)</formula>
    </cfRule>
    <cfRule type="expression" dxfId="2462" priority="4338">
      <formula>IF(RIGHT(TEXT(AE460,"0.#"),1)=".",TRUE,FALSE)</formula>
    </cfRule>
  </conditionalFormatting>
  <conditionalFormatting sqref="AM458">
    <cfRule type="expression" dxfId="2461" priority="4335">
      <formula>IF(RIGHT(TEXT(AM458,"0.#"),1)=".",FALSE,TRUE)</formula>
    </cfRule>
    <cfRule type="expression" dxfId="2460" priority="4336">
      <formula>IF(RIGHT(TEXT(AM458,"0.#"),1)=".",TRUE,FALSE)</formula>
    </cfRule>
  </conditionalFormatting>
  <conditionalFormatting sqref="AM459">
    <cfRule type="expression" dxfId="2459" priority="4333">
      <formula>IF(RIGHT(TEXT(AM459,"0.#"),1)=".",FALSE,TRUE)</formula>
    </cfRule>
    <cfRule type="expression" dxfId="2458" priority="4334">
      <formula>IF(RIGHT(TEXT(AM459,"0.#"),1)=".",TRUE,FALSE)</formula>
    </cfRule>
  </conditionalFormatting>
  <conditionalFormatting sqref="AU458">
    <cfRule type="expression" dxfId="2457" priority="4329">
      <formula>IF(RIGHT(TEXT(AU458,"0.#"),1)=".",FALSE,TRUE)</formula>
    </cfRule>
    <cfRule type="expression" dxfId="2456" priority="4330">
      <formula>IF(RIGHT(TEXT(AU458,"0.#"),1)=".",TRUE,FALSE)</formula>
    </cfRule>
  </conditionalFormatting>
  <conditionalFormatting sqref="AU459">
    <cfRule type="expression" dxfId="2455" priority="4327">
      <formula>IF(RIGHT(TEXT(AU459,"0.#"),1)=".",FALSE,TRUE)</formula>
    </cfRule>
    <cfRule type="expression" dxfId="2454" priority="4328">
      <formula>IF(RIGHT(TEXT(AU459,"0.#"),1)=".",TRUE,FALSE)</formula>
    </cfRule>
  </conditionalFormatting>
  <conditionalFormatting sqref="AU460">
    <cfRule type="expression" dxfId="2453" priority="4325">
      <formula>IF(RIGHT(TEXT(AU460,"0.#"),1)=".",FALSE,TRUE)</formula>
    </cfRule>
    <cfRule type="expression" dxfId="2452" priority="4326">
      <formula>IF(RIGHT(TEXT(AU460,"0.#"),1)=".",TRUE,FALSE)</formula>
    </cfRule>
  </conditionalFormatting>
  <conditionalFormatting sqref="AI460">
    <cfRule type="expression" dxfId="2451" priority="4319">
      <formula>IF(RIGHT(TEXT(AI460,"0.#"),1)=".",FALSE,TRUE)</formula>
    </cfRule>
    <cfRule type="expression" dxfId="2450" priority="4320">
      <formula>IF(RIGHT(TEXT(AI460,"0.#"),1)=".",TRUE,FALSE)</formula>
    </cfRule>
  </conditionalFormatting>
  <conditionalFormatting sqref="AI458">
    <cfRule type="expression" dxfId="2449" priority="4323">
      <formula>IF(RIGHT(TEXT(AI458,"0.#"),1)=".",FALSE,TRUE)</formula>
    </cfRule>
    <cfRule type="expression" dxfId="2448" priority="4324">
      <formula>IF(RIGHT(TEXT(AI458,"0.#"),1)=".",TRUE,FALSE)</formula>
    </cfRule>
  </conditionalFormatting>
  <conditionalFormatting sqref="AI459">
    <cfRule type="expression" dxfId="2447" priority="4321">
      <formula>IF(RIGHT(TEXT(AI459,"0.#"),1)=".",FALSE,TRUE)</formula>
    </cfRule>
    <cfRule type="expression" dxfId="2446" priority="4322">
      <formula>IF(RIGHT(TEXT(AI459,"0.#"),1)=".",TRUE,FALSE)</formula>
    </cfRule>
  </conditionalFormatting>
  <conditionalFormatting sqref="AQ459">
    <cfRule type="expression" dxfId="2445" priority="4317">
      <formula>IF(RIGHT(TEXT(AQ459,"0.#"),1)=".",FALSE,TRUE)</formula>
    </cfRule>
    <cfRule type="expression" dxfId="2444" priority="4318">
      <formula>IF(RIGHT(TEXT(AQ459,"0.#"),1)=".",TRUE,FALSE)</formula>
    </cfRule>
  </conditionalFormatting>
  <conditionalFormatting sqref="AQ460">
    <cfRule type="expression" dxfId="2443" priority="4315">
      <formula>IF(RIGHT(TEXT(AQ460,"0.#"),1)=".",FALSE,TRUE)</formula>
    </cfRule>
    <cfRule type="expression" dxfId="2442" priority="4316">
      <formula>IF(RIGHT(TEXT(AQ460,"0.#"),1)=".",TRUE,FALSE)</formula>
    </cfRule>
  </conditionalFormatting>
  <conditionalFormatting sqref="AQ458">
    <cfRule type="expression" dxfId="2441" priority="4313">
      <formula>IF(RIGHT(TEXT(AQ458,"0.#"),1)=".",FALSE,TRUE)</formula>
    </cfRule>
    <cfRule type="expression" dxfId="2440" priority="4314">
      <formula>IF(RIGHT(TEXT(AQ458,"0.#"),1)=".",TRUE,FALSE)</formula>
    </cfRule>
  </conditionalFormatting>
  <conditionalFormatting sqref="AE120 AM120">
    <cfRule type="expression" dxfId="2439" priority="2991">
      <formula>IF(RIGHT(TEXT(AE120,"0.#"),1)=".",FALSE,TRUE)</formula>
    </cfRule>
    <cfRule type="expression" dxfId="2438" priority="2992">
      <formula>IF(RIGHT(TEXT(AE120,"0.#"),1)=".",TRUE,FALSE)</formula>
    </cfRule>
  </conditionalFormatting>
  <conditionalFormatting sqref="AI126">
    <cfRule type="expression" dxfId="2437" priority="2981">
      <formula>IF(RIGHT(TEXT(AI126,"0.#"),1)=".",FALSE,TRUE)</formula>
    </cfRule>
    <cfRule type="expression" dxfId="2436" priority="2982">
      <formula>IF(RIGHT(TEXT(AI126,"0.#"),1)=".",TRUE,FALSE)</formula>
    </cfRule>
  </conditionalFormatting>
  <conditionalFormatting sqref="AI120">
    <cfRule type="expression" dxfId="2435" priority="2989">
      <formula>IF(RIGHT(TEXT(AI120,"0.#"),1)=".",FALSE,TRUE)</formula>
    </cfRule>
    <cfRule type="expression" dxfId="2434" priority="2990">
      <formula>IF(RIGHT(TEXT(AI120,"0.#"),1)=".",TRUE,FALSE)</formula>
    </cfRule>
  </conditionalFormatting>
  <conditionalFormatting sqref="AE123 AM123">
    <cfRule type="expression" dxfId="2433" priority="2987">
      <formula>IF(RIGHT(TEXT(AE123,"0.#"),1)=".",FALSE,TRUE)</formula>
    </cfRule>
    <cfRule type="expression" dxfId="2432" priority="2988">
      <formula>IF(RIGHT(TEXT(AE123,"0.#"),1)=".",TRUE,FALSE)</formula>
    </cfRule>
  </conditionalFormatting>
  <conditionalFormatting sqref="AI123">
    <cfRule type="expression" dxfId="2431" priority="2985">
      <formula>IF(RIGHT(TEXT(AI123,"0.#"),1)=".",FALSE,TRUE)</formula>
    </cfRule>
    <cfRule type="expression" dxfId="2430" priority="2986">
      <formula>IF(RIGHT(TEXT(AI123,"0.#"),1)=".",TRUE,FALSE)</formula>
    </cfRule>
  </conditionalFormatting>
  <conditionalFormatting sqref="AE126 AM126">
    <cfRule type="expression" dxfId="2429" priority="2983">
      <formula>IF(RIGHT(TEXT(AE126,"0.#"),1)=".",FALSE,TRUE)</formula>
    </cfRule>
    <cfRule type="expression" dxfId="2428" priority="2984">
      <formula>IF(RIGHT(TEXT(AE126,"0.#"),1)=".",TRUE,FALSE)</formula>
    </cfRule>
  </conditionalFormatting>
  <conditionalFormatting sqref="AE129 AM129">
    <cfRule type="expression" dxfId="2427" priority="2979">
      <formula>IF(RIGHT(TEXT(AE129,"0.#"),1)=".",FALSE,TRUE)</formula>
    </cfRule>
    <cfRule type="expression" dxfId="2426" priority="2980">
      <formula>IF(RIGHT(TEXT(AE129,"0.#"),1)=".",TRUE,FALSE)</formula>
    </cfRule>
  </conditionalFormatting>
  <conditionalFormatting sqref="AI129">
    <cfRule type="expression" dxfId="2425" priority="2977">
      <formula>IF(RIGHT(TEXT(AI129,"0.#"),1)=".",FALSE,TRUE)</formula>
    </cfRule>
    <cfRule type="expression" dxfId="2424" priority="2978">
      <formula>IF(RIGHT(TEXT(AI129,"0.#"),1)=".",TRUE,FALSE)</formula>
    </cfRule>
  </conditionalFormatting>
  <conditionalFormatting sqref="Y839:Y866">
    <cfRule type="expression" dxfId="2423" priority="2975">
      <formula>IF(RIGHT(TEXT(Y839,"0.#"),1)=".",FALSE,TRUE)</formula>
    </cfRule>
    <cfRule type="expression" dxfId="2422" priority="2976">
      <formula>IF(RIGHT(TEXT(Y839,"0.#"),1)=".",TRUE,FALSE)</formula>
    </cfRule>
  </conditionalFormatting>
  <conditionalFormatting sqref="AU518">
    <cfRule type="expression" dxfId="2421" priority="1485">
      <formula>IF(RIGHT(TEXT(AU518,"0.#"),1)=".",FALSE,TRUE)</formula>
    </cfRule>
    <cfRule type="expression" dxfId="2420" priority="1486">
      <formula>IF(RIGHT(TEXT(AU518,"0.#"),1)=".",TRUE,FALSE)</formula>
    </cfRule>
  </conditionalFormatting>
  <conditionalFormatting sqref="AQ551">
    <cfRule type="expression" dxfId="2419" priority="1261">
      <formula>IF(RIGHT(TEXT(AQ551,"0.#"),1)=".",FALSE,TRUE)</formula>
    </cfRule>
    <cfRule type="expression" dxfId="2418" priority="1262">
      <formula>IF(RIGHT(TEXT(AQ551,"0.#"),1)=".",TRUE,FALSE)</formula>
    </cfRule>
  </conditionalFormatting>
  <conditionalFormatting sqref="AE556">
    <cfRule type="expression" dxfId="2417" priority="1259">
      <formula>IF(RIGHT(TEXT(AE556,"0.#"),1)=".",FALSE,TRUE)</formula>
    </cfRule>
    <cfRule type="expression" dxfId="2416" priority="1260">
      <formula>IF(RIGHT(TEXT(AE556,"0.#"),1)=".",TRUE,FALSE)</formula>
    </cfRule>
  </conditionalFormatting>
  <conditionalFormatting sqref="AE557">
    <cfRule type="expression" dxfId="2415" priority="1257">
      <formula>IF(RIGHT(TEXT(AE557,"0.#"),1)=".",FALSE,TRUE)</formula>
    </cfRule>
    <cfRule type="expression" dxfId="2414" priority="1258">
      <formula>IF(RIGHT(TEXT(AE557,"0.#"),1)=".",TRUE,FALSE)</formula>
    </cfRule>
  </conditionalFormatting>
  <conditionalFormatting sqref="AE558">
    <cfRule type="expression" dxfId="2413" priority="1255">
      <formula>IF(RIGHT(TEXT(AE558,"0.#"),1)=".",FALSE,TRUE)</formula>
    </cfRule>
    <cfRule type="expression" dxfId="2412" priority="1256">
      <formula>IF(RIGHT(TEXT(AE558,"0.#"),1)=".",TRUE,FALSE)</formula>
    </cfRule>
  </conditionalFormatting>
  <conditionalFormatting sqref="AU556">
    <cfRule type="expression" dxfId="2411" priority="1247">
      <formula>IF(RIGHT(TEXT(AU556,"0.#"),1)=".",FALSE,TRUE)</formula>
    </cfRule>
    <cfRule type="expression" dxfId="2410" priority="1248">
      <formula>IF(RIGHT(TEXT(AU556,"0.#"),1)=".",TRUE,FALSE)</formula>
    </cfRule>
  </conditionalFormatting>
  <conditionalFormatting sqref="AU557">
    <cfRule type="expression" dxfId="2409" priority="1245">
      <formula>IF(RIGHT(TEXT(AU557,"0.#"),1)=".",FALSE,TRUE)</formula>
    </cfRule>
    <cfRule type="expression" dxfId="2408" priority="1246">
      <formula>IF(RIGHT(TEXT(AU557,"0.#"),1)=".",TRUE,FALSE)</formula>
    </cfRule>
  </conditionalFormatting>
  <conditionalFormatting sqref="AU558">
    <cfRule type="expression" dxfId="2407" priority="1243">
      <formula>IF(RIGHT(TEXT(AU558,"0.#"),1)=".",FALSE,TRUE)</formula>
    </cfRule>
    <cfRule type="expression" dxfId="2406" priority="1244">
      <formula>IF(RIGHT(TEXT(AU558,"0.#"),1)=".",TRUE,FALSE)</formula>
    </cfRule>
  </conditionalFormatting>
  <conditionalFormatting sqref="AQ557">
    <cfRule type="expression" dxfId="2405" priority="1235">
      <formula>IF(RIGHT(TEXT(AQ557,"0.#"),1)=".",FALSE,TRUE)</formula>
    </cfRule>
    <cfRule type="expression" dxfId="2404" priority="1236">
      <formula>IF(RIGHT(TEXT(AQ557,"0.#"),1)=".",TRUE,FALSE)</formula>
    </cfRule>
  </conditionalFormatting>
  <conditionalFormatting sqref="AQ558">
    <cfRule type="expression" dxfId="2403" priority="1233">
      <formula>IF(RIGHT(TEXT(AQ558,"0.#"),1)=".",FALSE,TRUE)</formula>
    </cfRule>
    <cfRule type="expression" dxfId="2402" priority="1234">
      <formula>IF(RIGHT(TEXT(AQ558,"0.#"),1)=".",TRUE,FALSE)</formula>
    </cfRule>
  </conditionalFormatting>
  <conditionalFormatting sqref="AQ556">
    <cfRule type="expression" dxfId="2401" priority="1231">
      <formula>IF(RIGHT(TEXT(AQ556,"0.#"),1)=".",FALSE,TRUE)</formula>
    </cfRule>
    <cfRule type="expression" dxfId="2400" priority="1232">
      <formula>IF(RIGHT(TEXT(AQ556,"0.#"),1)=".",TRUE,FALSE)</formula>
    </cfRule>
  </conditionalFormatting>
  <conditionalFormatting sqref="AE561">
    <cfRule type="expression" dxfId="2399" priority="1229">
      <formula>IF(RIGHT(TEXT(AE561,"0.#"),1)=".",FALSE,TRUE)</formula>
    </cfRule>
    <cfRule type="expression" dxfId="2398" priority="1230">
      <formula>IF(RIGHT(TEXT(AE561,"0.#"),1)=".",TRUE,FALSE)</formula>
    </cfRule>
  </conditionalFormatting>
  <conditionalFormatting sqref="AE562">
    <cfRule type="expression" dxfId="2397" priority="1227">
      <formula>IF(RIGHT(TEXT(AE562,"0.#"),1)=".",FALSE,TRUE)</formula>
    </cfRule>
    <cfRule type="expression" dxfId="2396" priority="1228">
      <formula>IF(RIGHT(TEXT(AE562,"0.#"),1)=".",TRUE,FALSE)</formula>
    </cfRule>
  </conditionalFormatting>
  <conditionalFormatting sqref="AE563">
    <cfRule type="expression" dxfId="2395" priority="1225">
      <formula>IF(RIGHT(TEXT(AE563,"0.#"),1)=".",FALSE,TRUE)</formula>
    </cfRule>
    <cfRule type="expression" dxfId="2394" priority="1226">
      <formula>IF(RIGHT(TEXT(AE563,"0.#"),1)=".",TRUE,FALSE)</formula>
    </cfRule>
  </conditionalFormatting>
  <conditionalFormatting sqref="AL1102:AO1131">
    <cfRule type="expression" dxfId="2393" priority="2881">
      <formula>IF(AND(AL1102&gt;=0, RIGHT(TEXT(AL1102,"0.#"),1)&lt;&gt;"."),TRUE,FALSE)</formula>
    </cfRule>
    <cfRule type="expression" dxfId="2392" priority="2882">
      <formula>IF(AND(AL1102&gt;=0, RIGHT(TEXT(AL1102,"0.#"),1)="."),TRUE,FALSE)</formula>
    </cfRule>
    <cfRule type="expression" dxfId="2391" priority="2883">
      <formula>IF(AND(AL1102&lt;0, RIGHT(TEXT(AL1102,"0.#"),1)&lt;&gt;"."),TRUE,FALSE)</formula>
    </cfRule>
    <cfRule type="expression" dxfId="2390" priority="2884">
      <formula>IF(AND(AL1102&lt;0, RIGHT(TEXT(AL1102,"0.#"),1)="."),TRUE,FALSE)</formula>
    </cfRule>
  </conditionalFormatting>
  <conditionalFormatting sqref="Y1102:Y1131">
    <cfRule type="expression" dxfId="2389" priority="2879">
      <formula>IF(RIGHT(TEXT(Y1102,"0.#"),1)=".",FALSE,TRUE)</formula>
    </cfRule>
    <cfRule type="expression" dxfId="2388" priority="2880">
      <formula>IF(RIGHT(TEXT(Y1102,"0.#"),1)=".",TRUE,FALSE)</formula>
    </cfRule>
  </conditionalFormatting>
  <conditionalFormatting sqref="AQ553">
    <cfRule type="expression" dxfId="2387" priority="1263">
      <formula>IF(RIGHT(TEXT(AQ553,"0.#"),1)=".",FALSE,TRUE)</formula>
    </cfRule>
    <cfRule type="expression" dxfId="2386" priority="1264">
      <formula>IF(RIGHT(TEXT(AQ553,"0.#"),1)=".",TRUE,FALSE)</formula>
    </cfRule>
  </conditionalFormatting>
  <conditionalFormatting sqref="AU552">
    <cfRule type="expression" dxfId="2385" priority="1275">
      <formula>IF(RIGHT(TEXT(AU552,"0.#"),1)=".",FALSE,TRUE)</formula>
    </cfRule>
    <cfRule type="expression" dxfId="2384" priority="1276">
      <formula>IF(RIGHT(TEXT(AU552,"0.#"),1)=".",TRUE,FALSE)</formula>
    </cfRule>
  </conditionalFormatting>
  <conditionalFormatting sqref="AE552">
    <cfRule type="expression" dxfId="2383" priority="1287">
      <formula>IF(RIGHT(TEXT(AE552,"0.#"),1)=".",FALSE,TRUE)</formula>
    </cfRule>
    <cfRule type="expression" dxfId="2382" priority="1288">
      <formula>IF(RIGHT(TEXT(AE552,"0.#"),1)=".",TRUE,FALSE)</formula>
    </cfRule>
  </conditionalFormatting>
  <conditionalFormatting sqref="AQ548">
    <cfRule type="expression" dxfId="2381" priority="1293">
      <formula>IF(RIGHT(TEXT(AQ548,"0.#"),1)=".",FALSE,TRUE)</formula>
    </cfRule>
    <cfRule type="expression" dxfId="2380" priority="1294">
      <formula>IF(RIGHT(TEXT(AQ548,"0.#"),1)=".",TRUE,FALSE)</formula>
    </cfRule>
  </conditionalFormatting>
  <conditionalFormatting sqref="AL837:AO838">
    <cfRule type="expression" dxfId="2379" priority="2833">
      <formula>IF(AND(AL837&gt;=0, RIGHT(TEXT(AL837,"0.#"),1)&lt;&gt;"."),TRUE,FALSE)</formula>
    </cfRule>
    <cfRule type="expression" dxfId="2378" priority="2834">
      <formula>IF(AND(AL837&gt;=0, RIGHT(TEXT(AL837,"0.#"),1)="."),TRUE,FALSE)</formula>
    </cfRule>
    <cfRule type="expression" dxfId="2377" priority="2835">
      <formula>IF(AND(AL837&lt;0, RIGHT(TEXT(AL837,"0.#"),1)&lt;&gt;"."),TRUE,FALSE)</formula>
    </cfRule>
    <cfRule type="expression" dxfId="2376" priority="2836">
      <formula>IF(AND(AL837&lt;0, RIGHT(TEXT(AL837,"0.#"),1)="."),TRUE,FALSE)</formula>
    </cfRule>
  </conditionalFormatting>
  <conditionalFormatting sqref="Y837:Y838">
    <cfRule type="expression" dxfId="2375" priority="2831">
      <formula>IF(RIGHT(TEXT(Y837,"0.#"),1)=".",FALSE,TRUE)</formula>
    </cfRule>
    <cfRule type="expression" dxfId="2374" priority="2832">
      <formula>IF(RIGHT(TEXT(Y837,"0.#"),1)=".",TRUE,FALSE)</formula>
    </cfRule>
  </conditionalFormatting>
  <conditionalFormatting sqref="AE492">
    <cfRule type="expression" dxfId="2373" priority="1619">
      <formula>IF(RIGHT(TEXT(AE492,"0.#"),1)=".",FALSE,TRUE)</formula>
    </cfRule>
    <cfRule type="expression" dxfId="2372" priority="1620">
      <formula>IF(RIGHT(TEXT(AE492,"0.#"),1)=".",TRUE,FALSE)</formula>
    </cfRule>
  </conditionalFormatting>
  <conditionalFormatting sqref="AE493">
    <cfRule type="expression" dxfId="2371" priority="1617">
      <formula>IF(RIGHT(TEXT(AE493,"0.#"),1)=".",FALSE,TRUE)</formula>
    </cfRule>
    <cfRule type="expression" dxfId="2370" priority="1618">
      <formula>IF(RIGHT(TEXT(AE493,"0.#"),1)=".",TRUE,FALSE)</formula>
    </cfRule>
  </conditionalFormatting>
  <conditionalFormatting sqref="AE494">
    <cfRule type="expression" dxfId="2369" priority="1615">
      <formula>IF(RIGHT(TEXT(AE494,"0.#"),1)=".",FALSE,TRUE)</formula>
    </cfRule>
    <cfRule type="expression" dxfId="2368" priority="1616">
      <formula>IF(RIGHT(TEXT(AE494,"0.#"),1)=".",TRUE,FALSE)</formula>
    </cfRule>
  </conditionalFormatting>
  <conditionalFormatting sqref="AQ493">
    <cfRule type="expression" dxfId="2367" priority="1595">
      <formula>IF(RIGHT(TEXT(AQ493,"0.#"),1)=".",FALSE,TRUE)</formula>
    </cfRule>
    <cfRule type="expression" dxfId="2366" priority="1596">
      <formula>IF(RIGHT(TEXT(AQ493,"0.#"),1)=".",TRUE,FALSE)</formula>
    </cfRule>
  </conditionalFormatting>
  <conditionalFormatting sqref="AQ494">
    <cfRule type="expression" dxfId="2365" priority="1593">
      <formula>IF(RIGHT(TEXT(AQ494,"0.#"),1)=".",FALSE,TRUE)</formula>
    </cfRule>
    <cfRule type="expression" dxfId="2364" priority="1594">
      <formula>IF(RIGHT(TEXT(AQ494,"0.#"),1)=".",TRUE,FALSE)</formula>
    </cfRule>
  </conditionalFormatting>
  <conditionalFormatting sqref="AQ492">
    <cfRule type="expression" dxfId="2363" priority="1591">
      <formula>IF(RIGHT(TEXT(AQ492,"0.#"),1)=".",FALSE,TRUE)</formula>
    </cfRule>
    <cfRule type="expression" dxfId="2362" priority="1592">
      <formula>IF(RIGHT(TEXT(AQ492,"0.#"),1)=".",TRUE,FALSE)</formula>
    </cfRule>
  </conditionalFormatting>
  <conditionalFormatting sqref="AU494">
    <cfRule type="expression" dxfId="2361" priority="1603">
      <formula>IF(RIGHT(TEXT(AU494,"0.#"),1)=".",FALSE,TRUE)</formula>
    </cfRule>
    <cfRule type="expression" dxfId="2360" priority="1604">
      <formula>IF(RIGHT(TEXT(AU494,"0.#"),1)=".",TRUE,FALSE)</formula>
    </cfRule>
  </conditionalFormatting>
  <conditionalFormatting sqref="AU492">
    <cfRule type="expression" dxfId="2359" priority="1607">
      <formula>IF(RIGHT(TEXT(AU492,"0.#"),1)=".",FALSE,TRUE)</formula>
    </cfRule>
    <cfRule type="expression" dxfId="2358" priority="1608">
      <formula>IF(RIGHT(TEXT(AU492,"0.#"),1)=".",TRUE,FALSE)</formula>
    </cfRule>
  </conditionalFormatting>
  <conditionalFormatting sqref="AU493">
    <cfRule type="expression" dxfId="2357" priority="1605">
      <formula>IF(RIGHT(TEXT(AU493,"0.#"),1)=".",FALSE,TRUE)</formula>
    </cfRule>
    <cfRule type="expression" dxfId="2356" priority="1606">
      <formula>IF(RIGHT(TEXT(AU493,"0.#"),1)=".",TRUE,FALSE)</formula>
    </cfRule>
  </conditionalFormatting>
  <conditionalFormatting sqref="AU583">
    <cfRule type="expression" dxfId="2355" priority="1123">
      <formula>IF(RIGHT(TEXT(AU583,"0.#"),1)=".",FALSE,TRUE)</formula>
    </cfRule>
    <cfRule type="expression" dxfId="2354" priority="1124">
      <formula>IF(RIGHT(TEXT(AU583,"0.#"),1)=".",TRUE,FALSE)</formula>
    </cfRule>
  </conditionalFormatting>
  <conditionalFormatting sqref="AU582">
    <cfRule type="expression" dxfId="2353" priority="1125">
      <formula>IF(RIGHT(TEXT(AU582,"0.#"),1)=".",FALSE,TRUE)</formula>
    </cfRule>
    <cfRule type="expression" dxfId="2352" priority="1126">
      <formula>IF(RIGHT(TEXT(AU582,"0.#"),1)=".",TRUE,FALSE)</formula>
    </cfRule>
  </conditionalFormatting>
  <conditionalFormatting sqref="AE499">
    <cfRule type="expression" dxfId="2351" priority="1585">
      <formula>IF(RIGHT(TEXT(AE499,"0.#"),1)=".",FALSE,TRUE)</formula>
    </cfRule>
    <cfRule type="expression" dxfId="2350" priority="1586">
      <formula>IF(RIGHT(TEXT(AE499,"0.#"),1)=".",TRUE,FALSE)</formula>
    </cfRule>
  </conditionalFormatting>
  <conditionalFormatting sqref="AE497">
    <cfRule type="expression" dxfId="2349" priority="1589">
      <formula>IF(RIGHT(TEXT(AE497,"0.#"),1)=".",FALSE,TRUE)</formula>
    </cfRule>
    <cfRule type="expression" dxfId="2348" priority="1590">
      <formula>IF(RIGHT(TEXT(AE497,"0.#"),1)=".",TRUE,FALSE)</formula>
    </cfRule>
  </conditionalFormatting>
  <conditionalFormatting sqref="AE498">
    <cfRule type="expression" dxfId="2347" priority="1587">
      <formula>IF(RIGHT(TEXT(AE498,"0.#"),1)=".",FALSE,TRUE)</formula>
    </cfRule>
    <cfRule type="expression" dxfId="2346" priority="1588">
      <formula>IF(RIGHT(TEXT(AE498,"0.#"),1)=".",TRUE,FALSE)</formula>
    </cfRule>
  </conditionalFormatting>
  <conditionalFormatting sqref="AU499">
    <cfRule type="expression" dxfId="2345" priority="1573">
      <formula>IF(RIGHT(TEXT(AU499,"0.#"),1)=".",FALSE,TRUE)</formula>
    </cfRule>
    <cfRule type="expression" dxfId="2344" priority="1574">
      <formula>IF(RIGHT(TEXT(AU499,"0.#"),1)=".",TRUE,FALSE)</formula>
    </cfRule>
  </conditionalFormatting>
  <conditionalFormatting sqref="AU497">
    <cfRule type="expression" dxfId="2343" priority="1577">
      <formula>IF(RIGHT(TEXT(AU497,"0.#"),1)=".",FALSE,TRUE)</formula>
    </cfRule>
    <cfRule type="expression" dxfId="2342" priority="1578">
      <formula>IF(RIGHT(TEXT(AU497,"0.#"),1)=".",TRUE,FALSE)</formula>
    </cfRule>
  </conditionalFormatting>
  <conditionalFormatting sqref="AU498">
    <cfRule type="expression" dxfId="2341" priority="1575">
      <formula>IF(RIGHT(TEXT(AU498,"0.#"),1)=".",FALSE,TRUE)</formula>
    </cfRule>
    <cfRule type="expression" dxfId="2340" priority="1576">
      <formula>IF(RIGHT(TEXT(AU498,"0.#"),1)=".",TRUE,FALSE)</formula>
    </cfRule>
  </conditionalFormatting>
  <conditionalFormatting sqref="AQ497">
    <cfRule type="expression" dxfId="2339" priority="1561">
      <formula>IF(RIGHT(TEXT(AQ497,"0.#"),1)=".",FALSE,TRUE)</formula>
    </cfRule>
    <cfRule type="expression" dxfId="2338" priority="1562">
      <formula>IF(RIGHT(TEXT(AQ497,"0.#"),1)=".",TRUE,FALSE)</formula>
    </cfRule>
  </conditionalFormatting>
  <conditionalFormatting sqref="AQ498">
    <cfRule type="expression" dxfId="2337" priority="1565">
      <formula>IF(RIGHT(TEXT(AQ498,"0.#"),1)=".",FALSE,TRUE)</formula>
    </cfRule>
    <cfRule type="expression" dxfId="2336" priority="1566">
      <formula>IF(RIGHT(TEXT(AQ498,"0.#"),1)=".",TRUE,FALSE)</formula>
    </cfRule>
  </conditionalFormatting>
  <conditionalFormatting sqref="AQ499">
    <cfRule type="expression" dxfId="2335" priority="1563">
      <formula>IF(RIGHT(TEXT(AQ499,"0.#"),1)=".",FALSE,TRUE)</formula>
    </cfRule>
    <cfRule type="expression" dxfId="2334" priority="1564">
      <formula>IF(RIGHT(TEXT(AQ499,"0.#"),1)=".",TRUE,FALSE)</formula>
    </cfRule>
  </conditionalFormatting>
  <conditionalFormatting sqref="AE504">
    <cfRule type="expression" dxfId="2333" priority="1555">
      <formula>IF(RIGHT(TEXT(AE504,"0.#"),1)=".",FALSE,TRUE)</formula>
    </cfRule>
    <cfRule type="expression" dxfId="2332" priority="1556">
      <formula>IF(RIGHT(TEXT(AE504,"0.#"),1)=".",TRUE,FALSE)</formula>
    </cfRule>
  </conditionalFormatting>
  <conditionalFormatting sqref="AE502">
    <cfRule type="expression" dxfId="2331" priority="1559">
      <formula>IF(RIGHT(TEXT(AE502,"0.#"),1)=".",FALSE,TRUE)</formula>
    </cfRule>
    <cfRule type="expression" dxfId="2330" priority="1560">
      <formula>IF(RIGHT(TEXT(AE502,"0.#"),1)=".",TRUE,FALSE)</formula>
    </cfRule>
  </conditionalFormatting>
  <conditionalFormatting sqref="AE503">
    <cfRule type="expression" dxfId="2329" priority="1557">
      <formula>IF(RIGHT(TEXT(AE503,"0.#"),1)=".",FALSE,TRUE)</formula>
    </cfRule>
    <cfRule type="expression" dxfId="2328" priority="1558">
      <formula>IF(RIGHT(TEXT(AE503,"0.#"),1)=".",TRUE,FALSE)</formula>
    </cfRule>
  </conditionalFormatting>
  <conditionalFormatting sqref="AU504">
    <cfRule type="expression" dxfId="2327" priority="1543">
      <formula>IF(RIGHT(TEXT(AU504,"0.#"),1)=".",FALSE,TRUE)</formula>
    </cfRule>
    <cfRule type="expression" dxfId="2326" priority="1544">
      <formula>IF(RIGHT(TEXT(AU504,"0.#"),1)=".",TRUE,FALSE)</formula>
    </cfRule>
  </conditionalFormatting>
  <conditionalFormatting sqref="AU502">
    <cfRule type="expression" dxfId="2325" priority="1547">
      <formula>IF(RIGHT(TEXT(AU502,"0.#"),1)=".",FALSE,TRUE)</formula>
    </cfRule>
    <cfRule type="expression" dxfId="2324" priority="1548">
      <formula>IF(RIGHT(TEXT(AU502,"0.#"),1)=".",TRUE,FALSE)</formula>
    </cfRule>
  </conditionalFormatting>
  <conditionalFormatting sqref="AU503">
    <cfRule type="expression" dxfId="2323" priority="1545">
      <formula>IF(RIGHT(TEXT(AU503,"0.#"),1)=".",FALSE,TRUE)</formula>
    </cfRule>
    <cfRule type="expression" dxfId="2322" priority="1546">
      <formula>IF(RIGHT(TEXT(AU503,"0.#"),1)=".",TRUE,FALSE)</formula>
    </cfRule>
  </conditionalFormatting>
  <conditionalFormatting sqref="AQ502">
    <cfRule type="expression" dxfId="2321" priority="1531">
      <formula>IF(RIGHT(TEXT(AQ502,"0.#"),1)=".",FALSE,TRUE)</formula>
    </cfRule>
    <cfRule type="expression" dxfId="2320" priority="1532">
      <formula>IF(RIGHT(TEXT(AQ502,"0.#"),1)=".",TRUE,FALSE)</formula>
    </cfRule>
  </conditionalFormatting>
  <conditionalFormatting sqref="AQ503">
    <cfRule type="expression" dxfId="2319" priority="1535">
      <formula>IF(RIGHT(TEXT(AQ503,"0.#"),1)=".",FALSE,TRUE)</formula>
    </cfRule>
    <cfRule type="expression" dxfId="2318" priority="1536">
      <formula>IF(RIGHT(TEXT(AQ503,"0.#"),1)=".",TRUE,FALSE)</formula>
    </cfRule>
  </conditionalFormatting>
  <conditionalFormatting sqref="AQ504">
    <cfRule type="expression" dxfId="2317" priority="1533">
      <formula>IF(RIGHT(TEXT(AQ504,"0.#"),1)=".",FALSE,TRUE)</formula>
    </cfRule>
    <cfRule type="expression" dxfId="2316" priority="1534">
      <formula>IF(RIGHT(TEXT(AQ504,"0.#"),1)=".",TRUE,FALSE)</formula>
    </cfRule>
  </conditionalFormatting>
  <conditionalFormatting sqref="AE509">
    <cfRule type="expression" dxfId="2315" priority="1525">
      <formula>IF(RIGHT(TEXT(AE509,"0.#"),1)=".",FALSE,TRUE)</formula>
    </cfRule>
    <cfRule type="expression" dxfId="2314" priority="1526">
      <formula>IF(RIGHT(TEXT(AE509,"0.#"),1)=".",TRUE,FALSE)</formula>
    </cfRule>
  </conditionalFormatting>
  <conditionalFormatting sqref="AE507">
    <cfRule type="expression" dxfId="2313" priority="1529">
      <formula>IF(RIGHT(TEXT(AE507,"0.#"),1)=".",FALSE,TRUE)</formula>
    </cfRule>
    <cfRule type="expression" dxfId="2312" priority="1530">
      <formula>IF(RIGHT(TEXT(AE507,"0.#"),1)=".",TRUE,FALSE)</formula>
    </cfRule>
  </conditionalFormatting>
  <conditionalFormatting sqref="AE508">
    <cfRule type="expression" dxfId="2311" priority="1527">
      <formula>IF(RIGHT(TEXT(AE508,"0.#"),1)=".",FALSE,TRUE)</formula>
    </cfRule>
    <cfRule type="expression" dxfId="2310" priority="1528">
      <formula>IF(RIGHT(TEXT(AE508,"0.#"),1)=".",TRUE,FALSE)</formula>
    </cfRule>
  </conditionalFormatting>
  <conditionalFormatting sqref="AU509">
    <cfRule type="expression" dxfId="2309" priority="1513">
      <formula>IF(RIGHT(TEXT(AU509,"0.#"),1)=".",FALSE,TRUE)</formula>
    </cfRule>
    <cfRule type="expression" dxfId="2308" priority="1514">
      <formula>IF(RIGHT(TEXT(AU509,"0.#"),1)=".",TRUE,FALSE)</formula>
    </cfRule>
  </conditionalFormatting>
  <conditionalFormatting sqref="AU507">
    <cfRule type="expression" dxfId="2307" priority="1517">
      <formula>IF(RIGHT(TEXT(AU507,"0.#"),1)=".",FALSE,TRUE)</formula>
    </cfRule>
    <cfRule type="expression" dxfId="2306" priority="1518">
      <formula>IF(RIGHT(TEXT(AU507,"0.#"),1)=".",TRUE,FALSE)</formula>
    </cfRule>
  </conditionalFormatting>
  <conditionalFormatting sqref="AU508">
    <cfRule type="expression" dxfId="2305" priority="1515">
      <formula>IF(RIGHT(TEXT(AU508,"0.#"),1)=".",FALSE,TRUE)</formula>
    </cfRule>
    <cfRule type="expression" dxfId="2304" priority="1516">
      <formula>IF(RIGHT(TEXT(AU508,"0.#"),1)=".",TRUE,FALSE)</formula>
    </cfRule>
  </conditionalFormatting>
  <conditionalFormatting sqref="AQ507">
    <cfRule type="expression" dxfId="2303" priority="1501">
      <formula>IF(RIGHT(TEXT(AQ507,"0.#"),1)=".",FALSE,TRUE)</formula>
    </cfRule>
    <cfRule type="expression" dxfId="2302" priority="1502">
      <formula>IF(RIGHT(TEXT(AQ507,"0.#"),1)=".",TRUE,FALSE)</formula>
    </cfRule>
  </conditionalFormatting>
  <conditionalFormatting sqref="AQ508">
    <cfRule type="expression" dxfId="2301" priority="1505">
      <formula>IF(RIGHT(TEXT(AQ508,"0.#"),1)=".",FALSE,TRUE)</formula>
    </cfRule>
    <cfRule type="expression" dxfId="2300" priority="1506">
      <formula>IF(RIGHT(TEXT(AQ508,"0.#"),1)=".",TRUE,FALSE)</formula>
    </cfRule>
  </conditionalFormatting>
  <conditionalFormatting sqref="AQ509">
    <cfRule type="expression" dxfId="2299" priority="1503">
      <formula>IF(RIGHT(TEXT(AQ509,"0.#"),1)=".",FALSE,TRUE)</formula>
    </cfRule>
    <cfRule type="expression" dxfId="2298" priority="1504">
      <formula>IF(RIGHT(TEXT(AQ509,"0.#"),1)=".",TRUE,FALSE)</formula>
    </cfRule>
  </conditionalFormatting>
  <conditionalFormatting sqref="AE465">
    <cfRule type="expression" dxfId="2297" priority="1795">
      <formula>IF(RIGHT(TEXT(AE465,"0.#"),1)=".",FALSE,TRUE)</formula>
    </cfRule>
    <cfRule type="expression" dxfId="2296" priority="1796">
      <formula>IF(RIGHT(TEXT(AE465,"0.#"),1)=".",TRUE,FALSE)</formula>
    </cfRule>
  </conditionalFormatting>
  <conditionalFormatting sqref="AE463">
    <cfRule type="expression" dxfId="2295" priority="1799">
      <formula>IF(RIGHT(TEXT(AE463,"0.#"),1)=".",FALSE,TRUE)</formula>
    </cfRule>
    <cfRule type="expression" dxfId="2294" priority="1800">
      <formula>IF(RIGHT(TEXT(AE463,"0.#"),1)=".",TRUE,FALSE)</formula>
    </cfRule>
  </conditionalFormatting>
  <conditionalFormatting sqref="AE464">
    <cfRule type="expression" dxfId="2293" priority="1797">
      <formula>IF(RIGHT(TEXT(AE464,"0.#"),1)=".",FALSE,TRUE)</formula>
    </cfRule>
    <cfRule type="expression" dxfId="2292" priority="1798">
      <formula>IF(RIGHT(TEXT(AE464,"0.#"),1)=".",TRUE,FALSE)</formula>
    </cfRule>
  </conditionalFormatting>
  <conditionalFormatting sqref="AM465">
    <cfRule type="expression" dxfId="2291" priority="1789">
      <formula>IF(RIGHT(TEXT(AM465,"0.#"),1)=".",FALSE,TRUE)</formula>
    </cfRule>
    <cfRule type="expression" dxfId="2290" priority="1790">
      <formula>IF(RIGHT(TEXT(AM465,"0.#"),1)=".",TRUE,FALSE)</formula>
    </cfRule>
  </conditionalFormatting>
  <conditionalFormatting sqref="AM463">
    <cfRule type="expression" dxfId="2289" priority="1793">
      <formula>IF(RIGHT(TEXT(AM463,"0.#"),1)=".",FALSE,TRUE)</formula>
    </cfRule>
    <cfRule type="expression" dxfId="2288" priority="1794">
      <formula>IF(RIGHT(TEXT(AM463,"0.#"),1)=".",TRUE,FALSE)</formula>
    </cfRule>
  </conditionalFormatting>
  <conditionalFormatting sqref="AM464">
    <cfRule type="expression" dxfId="2287" priority="1791">
      <formula>IF(RIGHT(TEXT(AM464,"0.#"),1)=".",FALSE,TRUE)</formula>
    </cfRule>
    <cfRule type="expression" dxfId="2286" priority="1792">
      <formula>IF(RIGHT(TEXT(AM464,"0.#"),1)=".",TRUE,FALSE)</formula>
    </cfRule>
  </conditionalFormatting>
  <conditionalFormatting sqref="AU465">
    <cfRule type="expression" dxfId="2285" priority="1783">
      <formula>IF(RIGHT(TEXT(AU465,"0.#"),1)=".",FALSE,TRUE)</formula>
    </cfRule>
    <cfRule type="expression" dxfId="2284" priority="1784">
      <formula>IF(RIGHT(TEXT(AU465,"0.#"),1)=".",TRUE,FALSE)</formula>
    </cfRule>
  </conditionalFormatting>
  <conditionalFormatting sqref="AU463">
    <cfRule type="expression" dxfId="2283" priority="1787">
      <formula>IF(RIGHT(TEXT(AU463,"0.#"),1)=".",FALSE,TRUE)</formula>
    </cfRule>
    <cfRule type="expression" dxfId="2282" priority="1788">
      <formula>IF(RIGHT(TEXT(AU463,"0.#"),1)=".",TRUE,FALSE)</formula>
    </cfRule>
  </conditionalFormatting>
  <conditionalFormatting sqref="AU464">
    <cfRule type="expression" dxfId="2281" priority="1785">
      <formula>IF(RIGHT(TEXT(AU464,"0.#"),1)=".",FALSE,TRUE)</formula>
    </cfRule>
    <cfRule type="expression" dxfId="2280" priority="1786">
      <formula>IF(RIGHT(TEXT(AU464,"0.#"),1)=".",TRUE,FALSE)</formula>
    </cfRule>
  </conditionalFormatting>
  <conditionalFormatting sqref="AI465">
    <cfRule type="expression" dxfId="2279" priority="1777">
      <formula>IF(RIGHT(TEXT(AI465,"0.#"),1)=".",FALSE,TRUE)</formula>
    </cfRule>
    <cfRule type="expression" dxfId="2278" priority="1778">
      <formula>IF(RIGHT(TEXT(AI465,"0.#"),1)=".",TRUE,FALSE)</formula>
    </cfRule>
  </conditionalFormatting>
  <conditionalFormatting sqref="AI463">
    <cfRule type="expression" dxfId="2277" priority="1781">
      <formula>IF(RIGHT(TEXT(AI463,"0.#"),1)=".",FALSE,TRUE)</formula>
    </cfRule>
    <cfRule type="expression" dxfId="2276" priority="1782">
      <formula>IF(RIGHT(TEXT(AI463,"0.#"),1)=".",TRUE,FALSE)</formula>
    </cfRule>
  </conditionalFormatting>
  <conditionalFormatting sqref="AI464">
    <cfRule type="expression" dxfId="2275" priority="1779">
      <formula>IF(RIGHT(TEXT(AI464,"0.#"),1)=".",FALSE,TRUE)</formula>
    </cfRule>
    <cfRule type="expression" dxfId="2274" priority="1780">
      <formula>IF(RIGHT(TEXT(AI464,"0.#"),1)=".",TRUE,FALSE)</formula>
    </cfRule>
  </conditionalFormatting>
  <conditionalFormatting sqref="AQ463">
    <cfRule type="expression" dxfId="2273" priority="1771">
      <formula>IF(RIGHT(TEXT(AQ463,"0.#"),1)=".",FALSE,TRUE)</formula>
    </cfRule>
    <cfRule type="expression" dxfId="2272" priority="1772">
      <formula>IF(RIGHT(TEXT(AQ463,"0.#"),1)=".",TRUE,FALSE)</formula>
    </cfRule>
  </conditionalFormatting>
  <conditionalFormatting sqref="AQ464">
    <cfRule type="expression" dxfId="2271" priority="1775">
      <formula>IF(RIGHT(TEXT(AQ464,"0.#"),1)=".",FALSE,TRUE)</formula>
    </cfRule>
    <cfRule type="expression" dxfId="2270" priority="1776">
      <formula>IF(RIGHT(TEXT(AQ464,"0.#"),1)=".",TRUE,FALSE)</formula>
    </cfRule>
  </conditionalFormatting>
  <conditionalFormatting sqref="AQ465">
    <cfRule type="expression" dxfId="2269" priority="1773">
      <formula>IF(RIGHT(TEXT(AQ465,"0.#"),1)=".",FALSE,TRUE)</formula>
    </cfRule>
    <cfRule type="expression" dxfId="2268" priority="1774">
      <formula>IF(RIGHT(TEXT(AQ465,"0.#"),1)=".",TRUE,FALSE)</formula>
    </cfRule>
  </conditionalFormatting>
  <conditionalFormatting sqref="AE470">
    <cfRule type="expression" dxfId="2267" priority="1765">
      <formula>IF(RIGHT(TEXT(AE470,"0.#"),1)=".",FALSE,TRUE)</formula>
    </cfRule>
    <cfRule type="expression" dxfId="2266" priority="1766">
      <formula>IF(RIGHT(TEXT(AE470,"0.#"),1)=".",TRUE,FALSE)</formula>
    </cfRule>
  </conditionalFormatting>
  <conditionalFormatting sqref="AE468">
    <cfRule type="expression" dxfId="2265" priority="1769">
      <formula>IF(RIGHT(TEXT(AE468,"0.#"),1)=".",FALSE,TRUE)</formula>
    </cfRule>
    <cfRule type="expression" dxfId="2264" priority="1770">
      <formula>IF(RIGHT(TEXT(AE468,"0.#"),1)=".",TRUE,FALSE)</formula>
    </cfRule>
  </conditionalFormatting>
  <conditionalFormatting sqref="AE469">
    <cfRule type="expression" dxfId="2263" priority="1767">
      <formula>IF(RIGHT(TEXT(AE469,"0.#"),1)=".",FALSE,TRUE)</formula>
    </cfRule>
    <cfRule type="expression" dxfId="2262" priority="1768">
      <formula>IF(RIGHT(TEXT(AE469,"0.#"),1)=".",TRUE,FALSE)</formula>
    </cfRule>
  </conditionalFormatting>
  <conditionalFormatting sqref="AM470">
    <cfRule type="expression" dxfId="2261" priority="1759">
      <formula>IF(RIGHT(TEXT(AM470,"0.#"),1)=".",FALSE,TRUE)</formula>
    </cfRule>
    <cfRule type="expression" dxfId="2260" priority="1760">
      <formula>IF(RIGHT(TEXT(AM470,"0.#"),1)=".",TRUE,FALSE)</formula>
    </cfRule>
  </conditionalFormatting>
  <conditionalFormatting sqref="AM468">
    <cfRule type="expression" dxfId="2259" priority="1763">
      <formula>IF(RIGHT(TEXT(AM468,"0.#"),1)=".",FALSE,TRUE)</formula>
    </cfRule>
    <cfRule type="expression" dxfId="2258" priority="1764">
      <formula>IF(RIGHT(TEXT(AM468,"0.#"),1)=".",TRUE,FALSE)</formula>
    </cfRule>
  </conditionalFormatting>
  <conditionalFormatting sqref="AM469">
    <cfRule type="expression" dxfId="2257" priority="1761">
      <formula>IF(RIGHT(TEXT(AM469,"0.#"),1)=".",FALSE,TRUE)</formula>
    </cfRule>
    <cfRule type="expression" dxfId="2256" priority="1762">
      <formula>IF(RIGHT(TEXT(AM469,"0.#"),1)=".",TRUE,FALSE)</formula>
    </cfRule>
  </conditionalFormatting>
  <conditionalFormatting sqref="AU470">
    <cfRule type="expression" dxfId="2255" priority="1753">
      <formula>IF(RIGHT(TEXT(AU470,"0.#"),1)=".",FALSE,TRUE)</formula>
    </cfRule>
    <cfRule type="expression" dxfId="2254" priority="1754">
      <formula>IF(RIGHT(TEXT(AU470,"0.#"),1)=".",TRUE,FALSE)</formula>
    </cfRule>
  </conditionalFormatting>
  <conditionalFormatting sqref="AU468">
    <cfRule type="expression" dxfId="2253" priority="1757">
      <formula>IF(RIGHT(TEXT(AU468,"0.#"),1)=".",FALSE,TRUE)</formula>
    </cfRule>
    <cfRule type="expression" dxfId="2252" priority="1758">
      <formula>IF(RIGHT(TEXT(AU468,"0.#"),1)=".",TRUE,FALSE)</formula>
    </cfRule>
  </conditionalFormatting>
  <conditionalFormatting sqref="AU469">
    <cfRule type="expression" dxfId="2251" priority="1755">
      <formula>IF(RIGHT(TEXT(AU469,"0.#"),1)=".",FALSE,TRUE)</formula>
    </cfRule>
    <cfRule type="expression" dxfId="2250" priority="1756">
      <formula>IF(RIGHT(TEXT(AU469,"0.#"),1)=".",TRUE,FALSE)</formula>
    </cfRule>
  </conditionalFormatting>
  <conditionalFormatting sqref="AI470">
    <cfRule type="expression" dxfId="2249" priority="1747">
      <formula>IF(RIGHT(TEXT(AI470,"0.#"),1)=".",FALSE,TRUE)</formula>
    </cfRule>
    <cfRule type="expression" dxfId="2248" priority="1748">
      <formula>IF(RIGHT(TEXT(AI470,"0.#"),1)=".",TRUE,FALSE)</formula>
    </cfRule>
  </conditionalFormatting>
  <conditionalFormatting sqref="AI468">
    <cfRule type="expression" dxfId="2247" priority="1751">
      <formula>IF(RIGHT(TEXT(AI468,"0.#"),1)=".",FALSE,TRUE)</formula>
    </cfRule>
    <cfRule type="expression" dxfId="2246" priority="1752">
      <formula>IF(RIGHT(TEXT(AI468,"0.#"),1)=".",TRUE,FALSE)</formula>
    </cfRule>
  </conditionalFormatting>
  <conditionalFormatting sqref="AI469">
    <cfRule type="expression" dxfId="2245" priority="1749">
      <formula>IF(RIGHT(TEXT(AI469,"0.#"),1)=".",FALSE,TRUE)</formula>
    </cfRule>
    <cfRule type="expression" dxfId="2244" priority="1750">
      <formula>IF(RIGHT(TEXT(AI469,"0.#"),1)=".",TRUE,FALSE)</formula>
    </cfRule>
  </conditionalFormatting>
  <conditionalFormatting sqref="AQ468">
    <cfRule type="expression" dxfId="2243" priority="1741">
      <formula>IF(RIGHT(TEXT(AQ468,"0.#"),1)=".",FALSE,TRUE)</formula>
    </cfRule>
    <cfRule type="expression" dxfId="2242" priority="1742">
      <formula>IF(RIGHT(TEXT(AQ468,"0.#"),1)=".",TRUE,FALSE)</formula>
    </cfRule>
  </conditionalFormatting>
  <conditionalFormatting sqref="AQ469">
    <cfRule type="expression" dxfId="2241" priority="1745">
      <formula>IF(RIGHT(TEXT(AQ469,"0.#"),1)=".",FALSE,TRUE)</formula>
    </cfRule>
    <cfRule type="expression" dxfId="2240" priority="1746">
      <formula>IF(RIGHT(TEXT(AQ469,"0.#"),1)=".",TRUE,FALSE)</formula>
    </cfRule>
  </conditionalFormatting>
  <conditionalFormatting sqref="AQ470">
    <cfRule type="expression" dxfId="2239" priority="1743">
      <formula>IF(RIGHT(TEXT(AQ470,"0.#"),1)=".",FALSE,TRUE)</formula>
    </cfRule>
    <cfRule type="expression" dxfId="2238" priority="1744">
      <formula>IF(RIGHT(TEXT(AQ470,"0.#"),1)=".",TRUE,FALSE)</formula>
    </cfRule>
  </conditionalFormatting>
  <conditionalFormatting sqref="AE475">
    <cfRule type="expression" dxfId="2237" priority="1735">
      <formula>IF(RIGHT(TEXT(AE475,"0.#"),1)=".",FALSE,TRUE)</formula>
    </cfRule>
    <cfRule type="expression" dxfId="2236" priority="1736">
      <formula>IF(RIGHT(TEXT(AE475,"0.#"),1)=".",TRUE,FALSE)</formula>
    </cfRule>
  </conditionalFormatting>
  <conditionalFormatting sqref="AE473">
    <cfRule type="expression" dxfId="2235" priority="1739">
      <formula>IF(RIGHT(TEXT(AE473,"0.#"),1)=".",FALSE,TRUE)</formula>
    </cfRule>
    <cfRule type="expression" dxfId="2234" priority="1740">
      <formula>IF(RIGHT(TEXT(AE473,"0.#"),1)=".",TRUE,FALSE)</formula>
    </cfRule>
  </conditionalFormatting>
  <conditionalFormatting sqref="AE474">
    <cfRule type="expression" dxfId="2233" priority="1737">
      <formula>IF(RIGHT(TEXT(AE474,"0.#"),1)=".",FALSE,TRUE)</formula>
    </cfRule>
    <cfRule type="expression" dxfId="2232" priority="1738">
      <formula>IF(RIGHT(TEXT(AE474,"0.#"),1)=".",TRUE,FALSE)</formula>
    </cfRule>
  </conditionalFormatting>
  <conditionalFormatting sqref="AM475">
    <cfRule type="expression" dxfId="2231" priority="1729">
      <formula>IF(RIGHT(TEXT(AM475,"0.#"),1)=".",FALSE,TRUE)</formula>
    </cfRule>
    <cfRule type="expression" dxfId="2230" priority="1730">
      <formula>IF(RIGHT(TEXT(AM475,"0.#"),1)=".",TRUE,FALSE)</formula>
    </cfRule>
  </conditionalFormatting>
  <conditionalFormatting sqref="AM473">
    <cfRule type="expression" dxfId="2229" priority="1733">
      <formula>IF(RIGHT(TEXT(AM473,"0.#"),1)=".",FALSE,TRUE)</formula>
    </cfRule>
    <cfRule type="expression" dxfId="2228" priority="1734">
      <formula>IF(RIGHT(TEXT(AM473,"0.#"),1)=".",TRUE,FALSE)</formula>
    </cfRule>
  </conditionalFormatting>
  <conditionalFormatting sqref="AM474">
    <cfRule type="expression" dxfId="2227" priority="1731">
      <formula>IF(RIGHT(TEXT(AM474,"0.#"),1)=".",FALSE,TRUE)</formula>
    </cfRule>
    <cfRule type="expression" dxfId="2226" priority="1732">
      <formula>IF(RIGHT(TEXT(AM474,"0.#"),1)=".",TRUE,FALSE)</formula>
    </cfRule>
  </conditionalFormatting>
  <conditionalFormatting sqref="AU475">
    <cfRule type="expression" dxfId="2225" priority="1723">
      <formula>IF(RIGHT(TEXT(AU475,"0.#"),1)=".",FALSE,TRUE)</formula>
    </cfRule>
    <cfRule type="expression" dxfId="2224" priority="1724">
      <formula>IF(RIGHT(TEXT(AU475,"0.#"),1)=".",TRUE,FALSE)</formula>
    </cfRule>
  </conditionalFormatting>
  <conditionalFormatting sqref="AU473">
    <cfRule type="expression" dxfId="2223" priority="1727">
      <formula>IF(RIGHT(TEXT(AU473,"0.#"),1)=".",FALSE,TRUE)</formula>
    </cfRule>
    <cfRule type="expression" dxfId="2222" priority="1728">
      <formula>IF(RIGHT(TEXT(AU473,"0.#"),1)=".",TRUE,FALSE)</formula>
    </cfRule>
  </conditionalFormatting>
  <conditionalFormatting sqref="AU474">
    <cfRule type="expression" dxfId="2221" priority="1725">
      <formula>IF(RIGHT(TEXT(AU474,"0.#"),1)=".",FALSE,TRUE)</formula>
    </cfRule>
    <cfRule type="expression" dxfId="2220" priority="1726">
      <formula>IF(RIGHT(TEXT(AU474,"0.#"),1)=".",TRUE,FALSE)</formula>
    </cfRule>
  </conditionalFormatting>
  <conditionalFormatting sqref="AI475">
    <cfRule type="expression" dxfId="2219" priority="1717">
      <formula>IF(RIGHT(TEXT(AI475,"0.#"),1)=".",FALSE,TRUE)</formula>
    </cfRule>
    <cfRule type="expression" dxfId="2218" priority="1718">
      <formula>IF(RIGHT(TEXT(AI475,"0.#"),1)=".",TRUE,FALSE)</formula>
    </cfRule>
  </conditionalFormatting>
  <conditionalFormatting sqref="AI473">
    <cfRule type="expression" dxfId="2217" priority="1721">
      <formula>IF(RIGHT(TEXT(AI473,"0.#"),1)=".",FALSE,TRUE)</formula>
    </cfRule>
    <cfRule type="expression" dxfId="2216" priority="1722">
      <formula>IF(RIGHT(TEXT(AI473,"0.#"),1)=".",TRUE,FALSE)</formula>
    </cfRule>
  </conditionalFormatting>
  <conditionalFormatting sqref="AI474">
    <cfRule type="expression" dxfId="2215" priority="1719">
      <formula>IF(RIGHT(TEXT(AI474,"0.#"),1)=".",FALSE,TRUE)</formula>
    </cfRule>
    <cfRule type="expression" dxfId="2214" priority="1720">
      <formula>IF(RIGHT(TEXT(AI474,"0.#"),1)=".",TRUE,FALSE)</formula>
    </cfRule>
  </conditionalFormatting>
  <conditionalFormatting sqref="AQ473">
    <cfRule type="expression" dxfId="2213" priority="1711">
      <formula>IF(RIGHT(TEXT(AQ473,"0.#"),1)=".",FALSE,TRUE)</formula>
    </cfRule>
    <cfRule type="expression" dxfId="2212" priority="1712">
      <formula>IF(RIGHT(TEXT(AQ473,"0.#"),1)=".",TRUE,FALSE)</formula>
    </cfRule>
  </conditionalFormatting>
  <conditionalFormatting sqref="AQ474">
    <cfRule type="expression" dxfId="2211" priority="1715">
      <formula>IF(RIGHT(TEXT(AQ474,"0.#"),1)=".",FALSE,TRUE)</formula>
    </cfRule>
    <cfRule type="expression" dxfId="2210" priority="1716">
      <formula>IF(RIGHT(TEXT(AQ474,"0.#"),1)=".",TRUE,FALSE)</formula>
    </cfRule>
  </conditionalFormatting>
  <conditionalFormatting sqref="AQ475">
    <cfRule type="expression" dxfId="2209" priority="1713">
      <formula>IF(RIGHT(TEXT(AQ475,"0.#"),1)=".",FALSE,TRUE)</formula>
    </cfRule>
    <cfRule type="expression" dxfId="2208" priority="1714">
      <formula>IF(RIGHT(TEXT(AQ475,"0.#"),1)=".",TRUE,FALSE)</formula>
    </cfRule>
  </conditionalFormatting>
  <conditionalFormatting sqref="AE480">
    <cfRule type="expression" dxfId="2207" priority="1705">
      <formula>IF(RIGHT(TEXT(AE480,"0.#"),1)=".",FALSE,TRUE)</formula>
    </cfRule>
    <cfRule type="expression" dxfId="2206" priority="1706">
      <formula>IF(RIGHT(TEXT(AE480,"0.#"),1)=".",TRUE,FALSE)</formula>
    </cfRule>
  </conditionalFormatting>
  <conditionalFormatting sqref="AE478">
    <cfRule type="expression" dxfId="2205" priority="1709">
      <formula>IF(RIGHT(TEXT(AE478,"0.#"),1)=".",FALSE,TRUE)</formula>
    </cfRule>
    <cfRule type="expression" dxfId="2204" priority="1710">
      <formula>IF(RIGHT(TEXT(AE478,"0.#"),1)=".",TRUE,FALSE)</formula>
    </cfRule>
  </conditionalFormatting>
  <conditionalFormatting sqref="AE479">
    <cfRule type="expression" dxfId="2203" priority="1707">
      <formula>IF(RIGHT(TEXT(AE479,"0.#"),1)=".",FALSE,TRUE)</formula>
    </cfRule>
    <cfRule type="expression" dxfId="2202" priority="1708">
      <formula>IF(RIGHT(TEXT(AE479,"0.#"),1)=".",TRUE,FALSE)</formula>
    </cfRule>
  </conditionalFormatting>
  <conditionalFormatting sqref="AM480">
    <cfRule type="expression" dxfId="2201" priority="1699">
      <formula>IF(RIGHT(TEXT(AM480,"0.#"),1)=".",FALSE,TRUE)</formula>
    </cfRule>
    <cfRule type="expression" dxfId="2200" priority="1700">
      <formula>IF(RIGHT(TEXT(AM480,"0.#"),1)=".",TRUE,FALSE)</formula>
    </cfRule>
  </conditionalFormatting>
  <conditionalFormatting sqref="AM478">
    <cfRule type="expression" dxfId="2199" priority="1703">
      <formula>IF(RIGHT(TEXT(AM478,"0.#"),1)=".",FALSE,TRUE)</formula>
    </cfRule>
    <cfRule type="expression" dxfId="2198" priority="1704">
      <formula>IF(RIGHT(TEXT(AM478,"0.#"),1)=".",TRUE,FALSE)</formula>
    </cfRule>
  </conditionalFormatting>
  <conditionalFormatting sqref="AM479">
    <cfRule type="expression" dxfId="2197" priority="1701">
      <formula>IF(RIGHT(TEXT(AM479,"0.#"),1)=".",FALSE,TRUE)</formula>
    </cfRule>
    <cfRule type="expression" dxfId="2196" priority="1702">
      <formula>IF(RIGHT(TEXT(AM479,"0.#"),1)=".",TRUE,FALSE)</formula>
    </cfRule>
  </conditionalFormatting>
  <conditionalFormatting sqref="AU480">
    <cfRule type="expression" dxfId="2195" priority="1693">
      <formula>IF(RIGHT(TEXT(AU480,"0.#"),1)=".",FALSE,TRUE)</formula>
    </cfRule>
    <cfRule type="expression" dxfId="2194" priority="1694">
      <formula>IF(RIGHT(TEXT(AU480,"0.#"),1)=".",TRUE,FALSE)</formula>
    </cfRule>
  </conditionalFormatting>
  <conditionalFormatting sqref="AU478">
    <cfRule type="expression" dxfId="2193" priority="1697">
      <formula>IF(RIGHT(TEXT(AU478,"0.#"),1)=".",FALSE,TRUE)</formula>
    </cfRule>
    <cfRule type="expression" dxfId="2192" priority="1698">
      <formula>IF(RIGHT(TEXT(AU478,"0.#"),1)=".",TRUE,FALSE)</formula>
    </cfRule>
  </conditionalFormatting>
  <conditionalFormatting sqref="AU479">
    <cfRule type="expression" dxfId="2191" priority="1695">
      <formula>IF(RIGHT(TEXT(AU479,"0.#"),1)=".",FALSE,TRUE)</formula>
    </cfRule>
    <cfRule type="expression" dxfId="2190" priority="1696">
      <formula>IF(RIGHT(TEXT(AU479,"0.#"),1)=".",TRUE,FALSE)</formula>
    </cfRule>
  </conditionalFormatting>
  <conditionalFormatting sqref="AI480">
    <cfRule type="expression" dxfId="2189" priority="1687">
      <formula>IF(RIGHT(TEXT(AI480,"0.#"),1)=".",FALSE,TRUE)</formula>
    </cfRule>
    <cfRule type="expression" dxfId="2188" priority="1688">
      <formula>IF(RIGHT(TEXT(AI480,"0.#"),1)=".",TRUE,FALSE)</formula>
    </cfRule>
  </conditionalFormatting>
  <conditionalFormatting sqref="AI478">
    <cfRule type="expression" dxfId="2187" priority="1691">
      <formula>IF(RIGHT(TEXT(AI478,"0.#"),1)=".",FALSE,TRUE)</formula>
    </cfRule>
    <cfRule type="expression" dxfId="2186" priority="1692">
      <formula>IF(RIGHT(TEXT(AI478,"0.#"),1)=".",TRUE,FALSE)</formula>
    </cfRule>
  </conditionalFormatting>
  <conditionalFormatting sqref="AI479">
    <cfRule type="expression" dxfId="2185" priority="1689">
      <formula>IF(RIGHT(TEXT(AI479,"0.#"),1)=".",FALSE,TRUE)</formula>
    </cfRule>
    <cfRule type="expression" dxfId="2184" priority="1690">
      <formula>IF(RIGHT(TEXT(AI479,"0.#"),1)=".",TRUE,FALSE)</formula>
    </cfRule>
  </conditionalFormatting>
  <conditionalFormatting sqref="AQ478">
    <cfRule type="expression" dxfId="2183" priority="1681">
      <formula>IF(RIGHT(TEXT(AQ478,"0.#"),1)=".",FALSE,TRUE)</formula>
    </cfRule>
    <cfRule type="expression" dxfId="2182" priority="1682">
      <formula>IF(RIGHT(TEXT(AQ478,"0.#"),1)=".",TRUE,FALSE)</formula>
    </cfRule>
  </conditionalFormatting>
  <conditionalFormatting sqref="AQ479">
    <cfRule type="expression" dxfId="2181" priority="1685">
      <formula>IF(RIGHT(TEXT(AQ479,"0.#"),1)=".",FALSE,TRUE)</formula>
    </cfRule>
    <cfRule type="expression" dxfId="2180" priority="1686">
      <formula>IF(RIGHT(TEXT(AQ479,"0.#"),1)=".",TRUE,FALSE)</formula>
    </cfRule>
  </conditionalFormatting>
  <conditionalFormatting sqref="AQ480">
    <cfRule type="expression" dxfId="2179" priority="1683">
      <formula>IF(RIGHT(TEXT(AQ480,"0.#"),1)=".",FALSE,TRUE)</formula>
    </cfRule>
    <cfRule type="expression" dxfId="2178" priority="1684">
      <formula>IF(RIGHT(TEXT(AQ480,"0.#"),1)=".",TRUE,FALSE)</formula>
    </cfRule>
  </conditionalFormatting>
  <conditionalFormatting sqref="AM47">
    <cfRule type="expression" dxfId="2177" priority="1975">
      <formula>IF(RIGHT(TEXT(AM47,"0.#"),1)=".",FALSE,TRUE)</formula>
    </cfRule>
    <cfRule type="expression" dxfId="2176" priority="1976">
      <formula>IF(RIGHT(TEXT(AM47,"0.#"),1)=".",TRUE,FALSE)</formula>
    </cfRule>
  </conditionalFormatting>
  <conditionalFormatting sqref="AI46">
    <cfRule type="expression" dxfId="2175" priority="1979">
      <formula>IF(RIGHT(TEXT(AI46,"0.#"),1)=".",FALSE,TRUE)</formula>
    </cfRule>
    <cfRule type="expression" dxfId="2174" priority="1980">
      <formula>IF(RIGHT(TEXT(AI46,"0.#"),1)=".",TRUE,FALSE)</formula>
    </cfRule>
  </conditionalFormatting>
  <conditionalFormatting sqref="AM46">
    <cfRule type="expression" dxfId="2173" priority="1977">
      <formula>IF(RIGHT(TEXT(AM46,"0.#"),1)=".",FALSE,TRUE)</formula>
    </cfRule>
    <cfRule type="expression" dxfId="2172" priority="1978">
      <formula>IF(RIGHT(TEXT(AM46,"0.#"),1)=".",TRUE,FALSE)</formula>
    </cfRule>
  </conditionalFormatting>
  <conditionalFormatting sqref="AU46:AU48">
    <cfRule type="expression" dxfId="2171" priority="1969">
      <formula>IF(RIGHT(TEXT(AU46,"0.#"),1)=".",FALSE,TRUE)</formula>
    </cfRule>
    <cfRule type="expression" dxfId="2170" priority="1970">
      <formula>IF(RIGHT(TEXT(AU46,"0.#"),1)=".",TRUE,FALSE)</formula>
    </cfRule>
  </conditionalFormatting>
  <conditionalFormatting sqref="AM48">
    <cfRule type="expression" dxfId="2169" priority="1973">
      <formula>IF(RIGHT(TEXT(AM48,"0.#"),1)=".",FALSE,TRUE)</formula>
    </cfRule>
    <cfRule type="expression" dxfId="2168" priority="1974">
      <formula>IF(RIGHT(TEXT(AM48,"0.#"),1)=".",TRUE,FALSE)</formula>
    </cfRule>
  </conditionalFormatting>
  <conditionalFormatting sqref="AQ46:AQ48">
    <cfRule type="expression" dxfId="2167" priority="1971">
      <formula>IF(RIGHT(TEXT(AQ46,"0.#"),1)=".",FALSE,TRUE)</formula>
    </cfRule>
    <cfRule type="expression" dxfId="2166" priority="1972">
      <formula>IF(RIGHT(TEXT(AQ46,"0.#"),1)=".",TRUE,FALSE)</formula>
    </cfRule>
  </conditionalFormatting>
  <conditionalFormatting sqref="AE146:AE147 AI146:AI147 AM146:AM147 AQ146:AQ147 AU146:AU147">
    <cfRule type="expression" dxfId="2165" priority="1963">
      <formula>IF(RIGHT(TEXT(AE146,"0.#"),1)=".",FALSE,TRUE)</formula>
    </cfRule>
    <cfRule type="expression" dxfId="2164" priority="1964">
      <formula>IF(RIGHT(TEXT(AE146,"0.#"),1)=".",TRUE,FALSE)</formula>
    </cfRule>
  </conditionalFormatting>
  <conditionalFormatting sqref="AE138:AE139 AI138:AI139 AM138:AM139 AQ138:AQ139 AU138:AU139">
    <cfRule type="expression" dxfId="2163" priority="1967">
      <formula>IF(RIGHT(TEXT(AE138,"0.#"),1)=".",FALSE,TRUE)</formula>
    </cfRule>
    <cfRule type="expression" dxfId="2162" priority="1968">
      <formula>IF(RIGHT(TEXT(AE138,"0.#"),1)=".",TRUE,FALSE)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2:Y899">
    <cfRule type="expression" dxfId="2057" priority="2091">
      <formula>IF(RIGHT(TEXT(Y872,"0.#"),1)=".",FALSE,TRUE)</formula>
    </cfRule>
    <cfRule type="expression" dxfId="2056" priority="2092">
      <formula>IF(RIGHT(TEXT(Y872,"0.#"),1)=".",TRUE,FALSE)</formula>
    </cfRule>
  </conditionalFormatting>
  <conditionalFormatting sqref="Y870:Y871">
    <cfRule type="expression" dxfId="2055" priority="2085">
      <formula>IF(RIGHT(TEXT(Y870,"0.#"),1)=".",FALSE,TRUE)</formula>
    </cfRule>
    <cfRule type="expression" dxfId="2054" priority="2086">
      <formula>IF(RIGHT(TEXT(Y870,"0.#"),1)=".",TRUE,FALSE)</formula>
    </cfRule>
  </conditionalFormatting>
  <conditionalFormatting sqref="Y905:Y932">
    <cfRule type="expression" dxfId="2053" priority="2079">
      <formula>IF(RIGHT(TEXT(Y905,"0.#"),1)=".",FALSE,TRUE)</formula>
    </cfRule>
    <cfRule type="expression" dxfId="2052" priority="2080">
      <formula>IF(RIGHT(TEXT(Y905,"0.#"),1)=".",TRUE,FALSE)</formula>
    </cfRule>
  </conditionalFormatting>
  <conditionalFormatting sqref="Y903:Y904">
    <cfRule type="expression" dxfId="2051" priority="2073">
      <formula>IF(RIGHT(TEXT(Y903,"0.#"),1)=".",FALSE,TRUE)</formula>
    </cfRule>
    <cfRule type="expression" dxfId="2050" priority="2074">
      <formula>IF(RIGHT(TEXT(Y903,"0.#"),1)=".",TRUE,FALSE)</formula>
    </cfRule>
  </conditionalFormatting>
  <conditionalFormatting sqref="Y938:Y965">
    <cfRule type="expression" dxfId="2049" priority="2067">
      <formula>IF(RIGHT(TEXT(Y938,"0.#"),1)=".",FALSE,TRUE)</formula>
    </cfRule>
    <cfRule type="expression" dxfId="2048" priority="2068">
      <formula>IF(RIGHT(TEXT(Y938,"0.#"),1)=".",TRUE,FALSE)</formula>
    </cfRule>
  </conditionalFormatting>
  <conditionalFormatting sqref="Y936:Y937">
    <cfRule type="expression" dxfId="2047" priority="2061">
      <formula>IF(RIGHT(TEXT(Y936,"0.#"),1)=".",FALSE,TRUE)</formula>
    </cfRule>
    <cfRule type="expression" dxfId="2046" priority="2062">
      <formula>IF(RIGHT(TEXT(Y936,"0.#"),1)=".",TRUE,FALSE)</formula>
    </cfRule>
  </conditionalFormatting>
  <conditionalFormatting sqref="Y971:Y998">
    <cfRule type="expression" dxfId="2045" priority="2055">
      <formula>IF(RIGHT(TEXT(Y971,"0.#"),1)=".",FALSE,TRUE)</formula>
    </cfRule>
    <cfRule type="expression" dxfId="2044" priority="2056">
      <formula>IF(RIGHT(TEXT(Y971,"0.#"),1)=".",TRUE,FALSE)</formula>
    </cfRule>
  </conditionalFormatting>
  <conditionalFormatting sqref="Y969:Y970">
    <cfRule type="expression" dxfId="2043" priority="2049">
      <formula>IF(RIGHT(TEXT(Y969,"0.#"),1)=".",FALSE,TRUE)</formula>
    </cfRule>
    <cfRule type="expression" dxfId="2042" priority="2050">
      <formula>IF(RIGHT(TEXT(Y969,"0.#"),1)=".",TRUE,FALSE)</formula>
    </cfRule>
  </conditionalFormatting>
  <conditionalFormatting sqref="Y1004:Y1031">
    <cfRule type="expression" dxfId="2041" priority="2043">
      <formula>IF(RIGHT(TEXT(Y1004,"0.#"),1)=".",FALSE,TRUE)</formula>
    </cfRule>
    <cfRule type="expression" dxfId="2040" priority="2044">
      <formula>IF(RIGHT(TEXT(Y1004,"0.#"),1)=".",TRUE,FALSE)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80:AO899">
    <cfRule type="expression" dxfId="1959" priority="2093">
      <formula>IF(AND(AL880&gt;=0, RIGHT(TEXT(AL880,"0.#"),1)&lt;&gt;"."),TRUE,FALSE)</formula>
    </cfRule>
    <cfRule type="expression" dxfId="1958" priority="2094">
      <formula>IF(AND(AL880&gt;=0, RIGHT(TEXT(AL880,"0.#"),1)="."),TRUE,FALSE)</formula>
    </cfRule>
    <cfRule type="expression" dxfId="1957" priority="2095">
      <formula>IF(AND(AL880&lt;0, RIGHT(TEXT(AL880,"0.#"),1)&lt;&gt;"."),TRUE,FALSE)</formula>
    </cfRule>
    <cfRule type="expression" dxfId="1956" priority="2096">
      <formula>IF(AND(AL880&lt;0, RIGHT(TEXT(AL880,"0.#"),1)="."),TRUE,FALSE)</formula>
    </cfRule>
  </conditionalFormatting>
  <conditionalFormatting sqref="AL905:AO932">
    <cfRule type="expression" dxfId="1955" priority="2081">
      <formula>IF(AND(AL905&gt;=0, RIGHT(TEXT(AL905,"0.#"),1)&lt;&gt;"."),TRUE,FALSE)</formula>
    </cfRule>
    <cfRule type="expression" dxfId="1954" priority="2082">
      <formula>IF(AND(AL905&gt;=0, RIGHT(TEXT(AL905,"0.#"),1)="."),TRUE,FALSE)</formula>
    </cfRule>
    <cfRule type="expression" dxfId="1953" priority="2083">
      <formula>IF(AND(AL905&lt;0, RIGHT(TEXT(AL905,"0.#"),1)&lt;&gt;"."),TRUE,FALSE)</formula>
    </cfRule>
    <cfRule type="expression" dxfId="1952" priority="2084">
      <formula>IF(AND(AL905&lt;0, RIGHT(TEXT(AL905,"0.#"),1)="."),TRUE,FALSE)</formula>
    </cfRule>
  </conditionalFormatting>
  <conditionalFormatting sqref="AL903:AO904">
    <cfRule type="expression" dxfId="1951" priority="2075">
      <formula>IF(AND(AL903&gt;=0, RIGHT(TEXT(AL903,"0.#"),1)&lt;&gt;"."),TRUE,FALSE)</formula>
    </cfRule>
    <cfRule type="expression" dxfId="1950" priority="2076">
      <formula>IF(AND(AL903&gt;=0, RIGHT(TEXT(AL903,"0.#"),1)="."),TRUE,FALSE)</formula>
    </cfRule>
    <cfRule type="expression" dxfId="1949" priority="2077">
      <formula>IF(AND(AL903&lt;0, RIGHT(TEXT(AL903,"0.#"),1)&lt;&gt;"."),TRUE,FALSE)</formula>
    </cfRule>
    <cfRule type="expression" dxfId="1948" priority="2078">
      <formula>IF(AND(AL903&lt;0, RIGHT(TEXT(AL903,"0.#"),1)="."),TRUE,FALSE)</formula>
    </cfRule>
  </conditionalFormatting>
  <conditionalFormatting sqref="AL938:AO965">
    <cfRule type="expression" dxfId="1947" priority="2069">
      <formula>IF(AND(AL938&gt;=0, RIGHT(TEXT(AL938,"0.#"),1)&lt;&gt;"."),TRUE,FALSE)</formula>
    </cfRule>
    <cfRule type="expression" dxfId="1946" priority="2070">
      <formula>IF(AND(AL938&gt;=0, RIGHT(TEXT(AL938,"0.#"),1)="."),TRUE,FALSE)</formula>
    </cfRule>
    <cfRule type="expression" dxfId="1945" priority="2071">
      <formula>IF(AND(AL938&lt;0, RIGHT(TEXT(AL938,"0.#"),1)&lt;&gt;"."),TRUE,FALSE)</formula>
    </cfRule>
    <cfRule type="expression" dxfId="1944" priority="2072">
      <formula>IF(AND(AL938&lt;0, RIGHT(TEXT(AL938,"0.#"),1)="."),TRUE,FALSE)</formula>
    </cfRule>
  </conditionalFormatting>
  <conditionalFormatting sqref="AL936:AO937">
    <cfRule type="expression" dxfId="1943" priority="2063">
      <formula>IF(AND(AL936&gt;=0, RIGHT(TEXT(AL936,"0.#"),1)&lt;&gt;"."),TRUE,FALSE)</formula>
    </cfRule>
    <cfRule type="expression" dxfId="1942" priority="2064">
      <formula>IF(AND(AL936&gt;=0, RIGHT(TEXT(AL936,"0.#"),1)="."),TRUE,FALSE)</formula>
    </cfRule>
    <cfRule type="expression" dxfId="1941" priority="2065">
      <formula>IF(AND(AL936&lt;0, RIGHT(TEXT(AL936,"0.#"),1)&lt;&gt;"."),TRUE,FALSE)</formula>
    </cfRule>
    <cfRule type="expression" dxfId="1940" priority="2066">
      <formula>IF(AND(AL936&lt;0, RIGHT(TEXT(AL936,"0.#"),1)="."),TRUE,FALSE)</formula>
    </cfRule>
  </conditionalFormatting>
  <conditionalFormatting sqref="AL971:AO998">
    <cfRule type="expression" dxfId="1939" priority="2057">
      <formula>IF(AND(AL971&gt;=0, RIGHT(TEXT(AL971,"0.#"),1)&lt;&gt;"."),TRUE,FALSE)</formula>
    </cfRule>
    <cfRule type="expression" dxfId="1938" priority="2058">
      <formula>IF(AND(AL971&gt;=0, RIGHT(TEXT(AL971,"0.#"),1)="."),TRUE,FALSE)</formula>
    </cfRule>
    <cfRule type="expression" dxfId="1937" priority="2059">
      <formula>IF(AND(AL971&lt;0, RIGHT(TEXT(AL971,"0.#"),1)&lt;&gt;"."),TRUE,FALSE)</formula>
    </cfRule>
    <cfRule type="expression" dxfId="1936" priority="2060">
      <formula>IF(AND(AL971&lt;0, RIGHT(TEXT(AL971,"0.#"),1)="."),TRUE,FALSE)</formula>
    </cfRule>
  </conditionalFormatting>
  <conditionalFormatting sqref="AL969:AO970">
    <cfRule type="expression" dxfId="1935" priority="2051">
      <formula>IF(AND(AL969&gt;=0, RIGHT(TEXT(AL969,"0.#"),1)&lt;&gt;"."),TRUE,FALSE)</formula>
    </cfRule>
    <cfRule type="expression" dxfId="1934" priority="2052">
      <formula>IF(AND(AL969&gt;=0, RIGHT(TEXT(AL969,"0.#"),1)="."),TRUE,FALSE)</formula>
    </cfRule>
    <cfRule type="expression" dxfId="1933" priority="2053">
      <formula>IF(AND(AL969&lt;0, RIGHT(TEXT(AL969,"0.#"),1)&lt;&gt;"."),TRUE,FALSE)</formula>
    </cfRule>
    <cfRule type="expression" dxfId="1932" priority="2054">
      <formula>IF(AND(AL969&lt;0, RIGHT(TEXT(AL969,"0.#"),1)="."),TRUE,FALSE)</formula>
    </cfRule>
  </conditionalFormatting>
  <conditionalFormatting sqref="AL1004:AO1031">
    <cfRule type="expression" dxfId="1931" priority="2045">
      <formula>IF(AND(AL1004&gt;=0, RIGHT(TEXT(AL1004,"0.#"),1)&lt;&gt;"."),TRUE,FALSE)</formula>
    </cfRule>
    <cfRule type="expression" dxfId="1930" priority="2046">
      <formula>IF(AND(AL1004&gt;=0, RIGHT(TEXT(AL1004,"0.#"),1)="."),TRUE,FALSE)</formula>
    </cfRule>
    <cfRule type="expression" dxfId="1929" priority="2047">
      <formula>IF(AND(AL1004&lt;0, RIGHT(TEXT(AL1004,"0.#"),1)&lt;&gt;"."),TRUE,FALSE)</formula>
    </cfRule>
    <cfRule type="expression" dxfId="1928" priority="2048">
      <formula>IF(AND(AL1004&lt;0, RIGHT(TEXT(AL1004,"0.#"),1)="."),TRUE,FALSE)</formula>
    </cfRule>
  </conditionalFormatting>
  <conditionalFormatting sqref="AL1002:AO1003">
    <cfRule type="expression" dxfId="1927" priority="2039">
      <formula>IF(AND(AL1002&gt;=0, RIGHT(TEXT(AL1002,"0.#"),1)&lt;&gt;"."),TRUE,FALSE)</formula>
    </cfRule>
    <cfRule type="expression" dxfId="1926" priority="2040">
      <formula>IF(AND(AL1002&gt;=0, RIGHT(TEXT(AL1002,"0.#"),1)="."),TRUE,FALSE)</formula>
    </cfRule>
    <cfRule type="expression" dxfId="1925" priority="2041">
      <formula>IF(AND(AL1002&lt;0, RIGHT(TEXT(AL1002,"0.#"),1)&lt;&gt;"."),TRUE,FALSE)</formula>
    </cfRule>
    <cfRule type="expression" dxfId="1924" priority="2042">
      <formula>IF(AND(AL1002&lt;0, RIGHT(TEXT(AL1002,"0.#"),1)="."),TRUE,FALSE)</formula>
    </cfRule>
  </conditionalFormatting>
  <conditionalFormatting sqref="Y1002:Y1003">
    <cfRule type="expression" dxfId="1923" priority="2037">
      <formula>IF(RIGHT(TEXT(Y1002,"0.#"),1)=".",FALSE,TRUE)</formula>
    </cfRule>
    <cfRule type="expression" dxfId="1922" priority="2038">
      <formula>IF(RIGHT(TEXT(Y1002,"0.#"),1)=".",TRUE,FALSE)</formula>
    </cfRule>
  </conditionalFormatting>
  <conditionalFormatting sqref="AL1037:AO1064">
    <cfRule type="expression" dxfId="1921" priority="2033">
      <formula>IF(AND(AL1037&gt;=0, RIGHT(TEXT(AL1037,"0.#"),1)&lt;&gt;"."),TRUE,FALSE)</formula>
    </cfRule>
    <cfRule type="expression" dxfId="1920" priority="2034">
      <formula>IF(AND(AL1037&gt;=0, RIGHT(TEXT(AL1037,"0.#"),1)="."),TRUE,FALSE)</formula>
    </cfRule>
    <cfRule type="expression" dxfId="1919" priority="2035">
      <formula>IF(AND(AL1037&lt;0, RIGHT(TEXT(AL1037,"0.#"),1)&lt;&gt;"."),TRUE,FALSE)</formula>
    </cfRule>
    <cfRule type="expression" dxfId="1918" priority="2036">
      <formula>IF(AND(AL1037&lt;0, RIGHT(TEXT(AL1037,"0.#"),1)="."),TRUE,FALSE)</formula>
    </cfRule>
  </conditionalFormatting>
  <conditionalFormatting sqref="Y1037:Y1064">
    <cfRule type="expression" dxfId="1917" priority="2031">
      <formula>IF(RIGHT(TEXT(Y1037,"0.#"),1)=".",FALSE,TRUE)</formula>
    </cfRule>
    <cfRule type="expression" dxfId="1916" priority="2032">
      <formula>IF(RIGHT(TEXT(Y1037,"0.#"),1)=".",TRUE,FALSE)</formula>
    </cfRule>
  </conditionalFormatting>
  <conditionalFormatting sqref="AL1035:AO1036">
    <cfRule type="expression" dxfId="1915" priority="2027">
      <formula>IF(AND(AL1035&gt;=0, RIGHT(TEXT(AL1035,"0.#"),1)&lt;&gt;"."),TRUE,FALSE)</formula>
    </cfRule>
    <cfRule type="expression" dxfId="1914" priority="2028">
      <formula>IF(AND(AL1035&gt;=0, RIGHT(TEXT(AL1035,"0.#"),1)="."),TRUE,FALSE)</formula>
    </cfRule>
    <cfRule type="expression" dxfId="1913" priority="2029">
      <formula>IF(AND(AL1035&lt;0, RIGHT(TEXT(AL1035,"0.#"),1)&lt;&gt;"."),TRUE,FALSE)</formula>
    </cfRule>
    <cfRule type="expression" dxfId="1912" priority="2030">
      <formula>IF(AND(AL1035&lt;0, RIGHT(TEXT(AL1035,"0.#"),1)="."),TRUE,FALSE)</formula>
    </cfRule>
  </conditionalFormatting>
  <conditionalFormatting sqref="Y1035:Y1036">
    <cfRule type="expression" dxfId="1911" priority="2025">
      <formula>IF(RIGHT(TEXT(Y1035,"0.#"),1)=".",FALSE,TRUE)</formula>
    </cfRule>
    <cfRule type="expression" dxfId="1910" priority="2026">
      <formula>IF(RIGHT(TEXT(Y1035,"0.#"),1)=".",TRUE,FALSE)</formula>
    </cfRule>
  </conditionalFormatting>
  <conditionalFormatting sqref="AL1070:AO1097">
    <cfRule type="expression" dxfId="1909" priority="2021">
      <formula>IF(AND(AL1070&gt;=0, RIGHT(TEXT(AL1070,"0.#"),1)&lt;&gt;"."),TRUE,FALSE)</formula>
    </cfRule>
    <cfRule type="expression" dxfId="1908" priority="2022">
      <formula>IF(AND(AL1070&gt;=0, RIGHT(TEXT(AL1070,"0.#"),1)="."),TRUE,FALSE)</formula>
    </cfRule>
    <cfRule type="expression" dxfId="1907" priority="2023">
      <formula>IF(AND(AL1070&lt;0, RIGHT(TEXT(AL1070,"0.#"),1)&lt;&gt;"."),TRUE,FALSE)</formula>
    </cfRule>
    <cfRule type="expression" dxfId="1906" priority="2024">
      <formula>IF(AND(AL1070&lt;0, RIGHT(TEXT(AL1070,"0.#"),1)="."),TRUE,FALSE)</formula>
    </cfRule>
  </conditionalFormatting>
  <conditionalFormatting sqref="Y1070:Y1097">
    <cfRule type="expression" dxfId="1905" priority="2019">
      <formula>IF(RIGHT(TEXT(Y1070,"0.#"),1)=".",FALSE,TRUE)</formula>
    </cfRule>
    <cfRule type="expression" dxfId="1904" priority="2020">
      <formula>IF(RIGHT(TEXT(Y1070,"0.#"),1)=".",TRUE,FALSE)</formula>
    </cfRule>
  </conditionalFormatting>
  <conditionalFormatting sqref="AL1068:AO1069">
    <cfRule type="expression" dxfId="1903" priority="2015">
      <formula>IF(AND(AL1068&gt;=0, RIGHT(TEXT(AL1068,"0.#"),1)&lt;&gt;"."),TRUE,FALSE)</formula>
    </cfRule>
    <cfRule type="expression" dxfId="1902" priority="2016">
      <formula>IF(AND(AL1068&gt;=0, RIGHT(TEXT(AL1068,"0.#"),1)="."),TRUE,FALSE)</formula>
    </cfRule>
    <cfRule type="expression" dxfId="1901" priority="2017">
      <formula>IF(AND(AL1068&lt;0, RIGHT(TEXT(AL1068,"0.#"),1)&lt;&gt;"."),TRUE,FALSE)</formula>
    </cfRule>
    <cfRule type="expression" dxfId="1900" priority="2018">
      <formula>IF(AND(AL1068&lt;0, RIGHT(TEXT(AL1068,"0.#"),1)="."),TRUE,FALSE)</formula>
    </cfRule>
  </conditionalFormatting>
  <conditionalFormatting sqref="Y1068:Y1069">
    <cfRule type="expression" dxfId="1899" priority="2013">
      <formula>IF(RIGHT(TEXT(Y1068,"0.#"),1)=".",FALSE,TRUE)</formula>
    </cfRule>
    <cfRule type="expression" dxfId="1898" priority="2014">
      <formula>IF(RIGHT(TEXT(Y1068,"0.#"),1)=".",TRUE,FALSE)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P13:AC13">
    <cfRule type="expression" dxfId="719" priority="19">
      <formula>IF(RIGHT(TEXT(P13,"0.#"),1)=".",FALSE,TRUE)</formula>
    </cfRule>
    <cfRule type="expression" dxfId="718" priority="20">
      <formula>IF(RIGHT(TEXT(P13,"0.#"),1)=".",TRUE,FALSE)</formula>
    </cfRule>
  </conditionalFormatting>
  <conditionalFormatting sqref="P19:V19">
    <cfRule type="expression" dxfId="717" priority="17">
      <formula>IF(RIGHT(TEXT(P19,"0.#"),1)=".",FALSE,TRUE)</formula>
    </cfRule>
    <cfRule type="expression" dxfId="716" priority="18">
      <formula>IF(RIGHT(TEXT(P19,"0.#"),1)=".",TRUE,FALSE)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E39:AE41">
    <cfRule type="expression" dxfId="713" priority="13">
      <formula>IF(RIGHT(TEXT(AE39,"0.#"),1)=".",FALSE,TRUE)</formula>
    </cfRule>
    <cfRule type="expression" dxfId="712" priority="14">
      <formula>IF(RIGHT(TEXT(AE39,"0.#"),1)=".",TRUE,FALSE)</formula>
    </cfRule>
  </conditionalFormatting>
  <conditionalFormatting sqref="AI39:AI41">
    <cfRule type="expression" dxfId="711" priority="11">
      <formula>IF(RIGHT(TEXT(AI39,"0.#"),1)=".",FALSE,TRUE)</formula>
    </cfRule>
    <cfRule type="expression" dxfId="710" priority="12">
      <formula>IF(RIGHT(TEXT(AI39,"0.#"),1)=".",TRUE,FALSE)</formula>
    </cfRule>
  </conditionalFormatting>
  <conditionalFormatting sqref="AM39:AM41">
    <cfRule type="expression" dxfId="709" priority="9">
      <formula>IF(RIGHT(TEXT(AM39,"0.#"),1)=".",FALSE,TRUE)</formula>
    </cfRule>
    <cfRule type="expression" dxfId="708" priority="10">
      <formula>IF(RIGHT(TEXT(AM39,"0.#"),1)=".",TRUE,FALSE)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5" sqref="B2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t="s">
        <v>553</v>
      </c>
      <c r="C25" s="13" t="str">
        <f t="shared" si="0"/>
        <v>一億総活躍推進</v>
      </c>
      <c r="D25" s="13" t="str">
        <f>IF(C25="",D24,IF(D24&lt;&gt;"",CONCATENATE(D24,"、",C25),C25))</f>
        <v>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2"/>
      <c r="Z2" s="825"/>
      <c r="AA2" s="826"/>
      <c r="AB2" s="1026" t="s">
        <v>11</v>
      </c>
      <c r="AC2" s="1027"/>
      <c r="AD2" s="1028"/>
      <c r="AE2" s="1032" t="s">
        <v>357</v>
      </c>
      <c r="AF2" s="1032"/>
      <c r="AG2" s="1032"/>
      <c r="AH2" s="1032"/>
      <c r="AI2" s="1032" t="s">
        <v>363</v>
      </c>
      <c r="AJ2" s="1032"/>
      <c r="AK2" s="1032"/>
      <c r="AL2" s="1032"/>
      <c r="AM2" s="1032" t="s">
        <v>472</v>
      </c>
      <c r="AN2" s="1032"/>
      <c r="AO2" s="1032"/>
      <c r="AP2" s="551"/>
      <c r="AQ2" s="152" t="s">
        <v>355</v>
      </c>
      <c r="AR2" s="123"/>
      <c r="AS2" s="123"/>
      <c r="AT2" s="124"/>
      <c r="AU2" s="527" t="s">
        <v>253</v>
      </c>
      <c r="AV2" s="527"/>
      <c r="AW2" s="527"/>
      <c r="AX2" s="528"/>
    </row>
    <row r="3" spans="1:50" ht="18.75" customHeight="1" x14ac:dyDescent="0.2">
      <c r="A3" s="394"/>
      <c r="B3" s="395"/>
      <c r="C3" s="395"/>
      <c r="D3" s="395"/>
      <c r="E3" s="395"/>
      <c r="F3" s="396"/>
      <c r="G3" s="407"/>
      <c r="H3" s="392"/>
      <c r="I3" s="392"/>
      <c r="J3" s="392"/>
      <c r="K3" s="392"/>
      <c r="L3" s="392"/>
      <c r="M3" s="392"/>
      <c r="N3" s="392"/>
      <c r="O3" s="408"/>
      <c r="P3" s="429"/>
      <c r="Q3" s="392"/>
      <c r="R3" s="392"/>
      <c r="S3" s="392"/>
      <c r="T3" s="392"/>
      <c r="U3" s="392"/>
      <c r="V3" s="392"/>
      <c r="W3" s="392"/>
      <c r="X3" s="408"/>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2" t="s">
        <v>300</v>
      </c>
      <c r="AX3" s="393"/>
    </row>
    <row r="4" spans="1:50" ht="22.5" customHeight="1" x14ac:dyDescent="0.2">
      <c r="A4" s="397"/>
      <c r="B4" s="395"/>
      <c r="C4" s="395"/>
      <c r="D4" s="395"/>
      <c r="E4" s="395"/>
      <c r="F4" s="396"/>
      <c r="G4" s="558"/>
      <c r="H4" s="999"/>
      <c r="I4" s="999"/>
      <c r="J4" s="999"/>
      <c r="K4" s="999"/>
      <c r="L4" s="999"/>
      <c r="M4" s="999"/>
      <c r="N4" s="999"/>
      <c r="O4" s="1000"/>
      <c r="P4" s="98"/>
      <c r="Q4" s="1007"/>
      <c r="R4" s="1007"/>
      <c r="S4" s="1007"/>
      <c r="T4" s="1007"/>
      <c r="U4" s="1007"/>
      <c r="V4" s="1007"/>
      <c r="W4" s="1007"/>
      <c r="X4" s="1008"/>
      <c r="Y4" s="1017" t="s">
        <v>12</v>
      </c>
      <c r="Z4" s="1018"/>
      <c r="AA4" s="1019"/>
      <c r="AB4" s="455"/>
      <c r="AC4" s="1021"/>
      <c r="AD4" s="1021"/>
      <c r="AE4" s="211"/>
      <c r="AF4" s="212"/>
      <c r="AG4" s="212"/>
      <c r="AH4" s="212"/>
      <c r="AI4" s="211"/>
      <c r="AJ4" s="212"/>
      <c r="AK4" s="212"/>
      <c r="AL4" s="212"/>
      <c r="AM4" s="211"/>
      <c r="AN4" s="212"/>
      <c r="AO4" s="212"/>
      <c r="AP4" s="212"/>
      <c r="AQ4" s="331"/>
      <c r="AR4" s="200"/>
      <c r="AS4" s="200"/>
      <c r="AT4" s="332"/>
      <c r="AU4" s="212"/>
      <c r="AV4" s="212"/>
      <c r="AW4" s="212"/>
      <c r="AX4" s="214"/>
    </row>
    <row r="5" spans="1:50" ht="22.5" customHeight="1" x14ac:dyDescent="0.2">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09" t="s">
        <v>54</v>
      </c>
      <c r="Z5" s="1014"/>
      <c r="AA5" s="1015"/>
      <c r="AB5" s="517"/>
      <c r="AC5" s="1020"/>
      <c r="AD5" s="1020"/>
      <c r="AE5" s="211"/>
      <c r="AF5" s="212"/>
      <c r="AG5" s="212"/>
      <c r="AH5" s="212"/>
      <c r="AI5" s="211"/>
      <c r="AJ5" s="212"/>
      <c r="AK5" s="212"/>
      <c r="AL5" s="212"/>
      <c r="AM5" s="211"/>
      <c r="AN5" s="212"/>
      <c r="AO5" s="212"/>
      <c r="AP5" s="212"/>
      <c r="AQ5" s="331"/>
      <c r="AR5" s="200"/>
      <c r="AS5" s="200"/>
      <c r="AT5" s="332"/>
      <c r="AU5" s="212"/>
      <c r="AV5" s="212"/>
      <c r="AW5" s="212"/>
      <c r="AX5" s="214"/>
    </row>
    <row r="6" spans="1:50" ht="22.5" customHeight="1" x14ac:dyDescent="0.2">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1"/>
      <c r="AF6" s="212"/>
      <c r="AG6" s="212"/>
      <c r="AH6" s="212"/>
      <c r="AI6" s="211"/>
      <c r="AJ6" s="212"/>
      <c r="AK6" s="212"/>
      <c r="AL6" s="212"/>
      <c r="AM6" s="211"/>
      <c r="AN6" s="212"/>
      <c r="AO6" s="212"/>
      <c r="AP6" s="212"/>
      <c r="AQ6" s="331"/>
      <c r="AR6" s="200"/>
      <c r="AS6" s="200"/>
      <c r="AT6" s="332"/>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2"/>
      <c r="Z9" s="825"/>
      <c r="AA9" s="826"/>
      <c r="AB9" s="1026" t="s">
        <v>11</v>
      </c>
      <c r="AC9" s="1027"/>
      <c r="AD9" s="1028"/>
      <c r="AE9" s="1032" t="s">
        <v>357</v>
      </c>
      <c r="AF9" s="1032"/>
      <c r="AG9" s="1032"/>
      <c r="AH9" s="1032"/>
      <c r="AI9" s="1032" t="s">
        <v>363</v>
      </c>
      <c r="AJ9" s="1032"/>
      <c r="AK9" s="1032"/>
      <c r="AL9" s="1032"/>
      <c r="AM9" s="1032" t="s">
        <v>472</v>
      </c>
      <c r="AN9" s="1032"/>
      <c r="AO9" s="1032"/>
      <c r="AP9" s="551"/>
      <c r="AQ9" s="152" t="s">
        <v>355</v>
      </c>
      <c r="AR9" s="123"/>
      <c r="AS9" s="123"/>
      <c r="AT9" s="124"/>
      <c r="AU9" s="527" t="s">
        <v>253</v>
      </c>
      <c r="AV9" s="527"/>
      <c r="AW9" s="527"/>
      <c r="AX9" s="528"/>
    </row>
    <row r="10" spans="1:50" ht="18.75" customHeight="1" x14ac:dyDescent="0.2">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2" t="s">
        <v>300</v>
      </c>
      <c r="AX10" s="393"/>
    </row>
    <row r="11" spans="1:50" ht="22.5" customHeight="1" x14ac:dyDescent="0.2">
      <c r="A11" s="397"/>
      <c r="B11" s="395"/>
      <c r="C11" s="395"/>
      <c r="D11" s="395"/>
      <c r="E11" s="395"/>
      <c r="F11" s="396"/>
      <c r="G11" s="558"/>
      <c r="H11" s="999"/>
      <c r="I11" s="999"/>
      <c r="J11" s="999"/>
      <c r="K11" s="999"/>
      <c r="L11" s="999"/>
      <c r="M11" s="999"/>
      <c r="N11" s="999"/>
      <c r="O11" s="1000"/>
      <c r="P11" s="98"/>
      <c r="Q11" s="1007"/>
      <c r="R11" s="1007"/>
      <c r="S11" s="1007"/>
      <c r="T11" s="1007"/>
      <c r="U11" s="1007"/>
      <c r="V11" s="1007"/>
      <c r="W11" s="1007"/>
      <c r="X11" s="1008"/>
      <c r="Y11" s="1017" t="s">
        <v>12</v>
      </c>
      <c r="Z11" s="1018"/>
      <c r="AA11" s="1019"/>
      <c r="AB11" s="455"/>
      <c r="AC11" s="1021"/>
      <c r="AD11" s="1021"/>
      <c r="AE11" s="211"/>
      <c r="AF11" s="212"/>
      <c r="AG11" s="212"/>
      <c r="AH11" s="212"/>
      <c r="AI11" s="211"/>
      <c r="AJ11" s="212"/>
      <c r="AK11" s="212"/>
      <c r="AL11" s="212"/>
      <c r="AM11" s="211"/>
      <c r="AN11" s="212"/>
      <c r="AO11" s="212"/>
      <c r="AP11" s="212"/>
      <c r="AQ11" s="331"/>
      <c r="AR11" s="200"/>
      <c r="AS11" s="200"/>
      <c r="AT11" s="332"/>
      <c r="AU11" s="212"/>
      <c r="AV11" s="212"/>
      <c r="AW11" s="212"/>
      <c r="AX11" s="214"/>
    </row>
    <row r="12" spans="1:50" ht="22.5" customHeight="1" x14ac:dyDescent="0.2">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09" t="s">
        <v>54</v>
      </c>
      <c r="Z12" s="1014"/>
      <c r="AA12" s="1015"/>
      <c r="AB12" s="517"/>
      <c r="AC12" s="1020"/>
      <c r="AD12" s="1020"/>
      <c r="AE12" s="211"/>
      <c r="AF12" s="212"/>
      <c r="AG12" s="212"/>
      <c r="AH12" s="212"/>
      <c r="AI12" s="211"/>
      <c r="AJ12" s="212"/>
      <c r="AK12" s="212"/>
      <c r="AL12" s="212"/>
      <c r="AM12" s="211"/>
      <c r="AN12" s="212"/>
      <c r="AO12" s="212"/>
      <c r="AP12" s="212"/>
      <c r="AQ12" s="331"/>
      <c r="AR12" s="200"/>
      <c r="AS12" s="200"/>
      <c r="AT12" s="332"/>
      <c r="AU12" s="212"/>
      <c r="AV12" s="212"/>
      <c r="AW12" s="212"/>
      <c r="AX12" s="214"/>
    </row>
    <row r="13" spans="1:50" ht="22.5" customHeight="1" x14ac:dyDescent="0.2">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1"/>
      <c r="AF13" s="212"/>
      <c r="AG13" s="212"/>
      <c r="AH13" s="212"/>
      <c r="AI13" s="211"/>
      <c r="AJ13" s="212"/>
      <c r="AK13" s="212"/>
      <c r="AL13" s="212"/>
      <c r="AM13" s="211"/>
      <c r="AN13" s="212"/>
      <c r="AO13" s="212"/>
      <c r="AP13" s="212"/>
      <c r="AQ13" s="331"/>
      <c r="AR13" s="200"/>
      <c r="AS13" s="200"/>
      <c r="AT13" s="332"/>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1"/>
      <c r="AQ16" s="152" t="s">
        <v>355</v>
      </c>
      <c r="AR16" s="123"/>
      <c r="AS16" s="123"/>
      <c r="AT16" s="124"/>
      <c r="AU16" s="527" t="s">
        <v>253</v>
      </c>
      <c r="AV16" s="527"/>
      <c r="AW16" s="527"/>
      <c r="AX16" s="528"/>
    </row>
    <row r="17" spans="1:50" ht="18.75" customHeight="1" x14ac:dyDescent="0.2">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2" t="s">
        <v>300</v>
      </c>
      <c r="AX17" s="393"/>
    </row>
    <row r="18" spans="1:50" ht="22.5" customHeight="1" x14ac:dyDescent="0.2">
      <c r="A18" s="397"/>
      <c r="B18" s="395"/>
      <c r="C18" s="395"/>
      <c r="D18" s="395"/>
      <c r="E18" s="395"/>
      <c r="F18" s="396"/>
      <c r="G18" s="558"/>
      <c r="H18" s="999"/>
      <c r="I18" s="999"/>
      <c r="J18" s="999"/>
      <c r="K18" s="999"/>
      <c r="L18" s="999"/>
      <c r="M18" s="999"/>
      <c r="N18" s="999"/>
      <c r="O18" s="1000"/>
      <c r="P18" s="98"/>
      <c r="Q18" s="1007"/>
      <c r="R18" s="1007"/>
      <c r="S18" s="1007"/>
      <c r="T18" s="1007"/>
      <c r="U18" s="1007"/>
      <c r="V18" s="1007"/>
      <c r="W18" s="1007"/>
      <c r="X18" s="1008"/>
      <c r="Y18" s="1017" t="s">
        <v>12</v>
      </c>
      <c r="Z18" s="1018"/>
      <c r="AA18" s="1019"/>
      <c r="AB18" s="455"/>
      <c r="AC18" s="1021"/>
      <c r="AD18" s="1021"/>
      <c r="AE18" s="211"/>
      <c r="AF18" s="212"/>
      <c r="AG18" s="212"/>
      <c r="AH18" s="212"/>
      <c r="AI18" s="211"/>
      <c r="AJ18" s="212"/>
      <c r="AK18" s="212"/>
      <c r="AL18" s="212"/>
      <c r="AM18" s="211"/>
      <c r="AN18" s="212"/>
      <c r="AO18" s="212"/>
      <c r="AP18" s="212"/>
      <c r="AQ18" s="331"/>
      <c r="AR18" s="200"/>
      <c r="AS18" s="200"/>
      <c r="AT18" s="332"/>
      <c r="AU18" s="212"/>
      <c r="AV18" s="212"/>
      <c r="AW18" s="212"/>
      <c r="AX18" s="214"/>
    </row>
    <row r="19" spans="1:50" ht="22.5" customHeight="1" x14ac:dyDescent="0.2">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09" t="s">
        <v>54</v>
      </c>
      <c r="Z19" s="1014"/>
      <c r="AA19" s="1015"/>
      <c r="AB19" s="517"/>
      <c r="AC19" s="1020"/>
      <c r="AD19" s="1020"/>
      <c r="AE19" s="211"/>
      <c r="AF19" s="212"/>
      <c r="AG19" s="212"/>
      <c r="AH19" s="212"/>
      <c r="AI19" s="211"/>
      <c r="AJ19" s="212"/>
      <c r="AK19" s="212"/>
      <c r="AL19" s="212"/>
      <c r="AM19" s="211"/>
      <c r="AN19" s="212"/>
      <c r="AO19" s="212"/>
      <c r="AP19" s="212"/>
      <c r="AQ19" s="331"/>
      <c r="AR19" s="200"/>
      <c r="AS19" s="200"/>
      <c r="AT19" s="332"/>
      <c r="AU19" s="212"/>
      <c r="AV19" s="212"/>
      <c r="AW19" s="212"/>
      <c r="AX19" s="214"/>
    </row>
    <row r="20" spans="1:50" ht="22.5" customHeight="1" x14ac:dyDescent="0.2">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1"/>
      <c r="AF20" s="212"/>
      <c r="AG20" s="212"/>
      <c r="AH20" s="212"/>
      <c r="AI20" s="211"/>
      <c r="AJ20" s="212"/>
      <c r="AK20" s="212"/>
      <c r="AL20" s="212"/>
      <c r="AM20" s="211"/>
      <c r="AN20" s="212"/>
      <c r="AO20" s="212"/>
      <c r="AP20" s="212"/>
      <c r="AQ20" s="331"/>
      <c r="AR20" s="200"/>
      <c r="AS20" s="200"/>
      <c r="AT20" s="332"/>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1"/>
      <c r="AQ23" s="152" t="s">
        <v>355</v>
      </c>
      <c r="AR23" s="123"/>
      <c r="AS23" s="123"/>
      <c r="AT23" s="124"/>
      <c r="AU23" s="527" t="s">
        <v>253</v>
      </c>
      <c r="AV23" s="527"/>
      <c r="AW23" s="527"/>
      <c r="AX23" s="528"/>
    </row>
    <row r="24" spans="1:50" ht="18.75" customHeight="1" x14ac:dyDescent="0.2">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2" t="s">
        <v>300</v>
      </c>
      <c r="AX24" s="393"/>
    </row>
    <row r="25" spans="1:50" ht="22.5" customHeight="1" x14ac:dyDescent="0.2">
      <c r="A25" s="397"/>
      <c r="B25" s="395"/>
      <c r="C25" s="395"/>
      <c r="D25" s="395"/>
      <c r="E25" s="395"/>
      <c r="F25" s="396"/>
      <c r="G25" s="558"/>
      <c r="H25" s="999"/>
      <c r="I25" s="999"/>
      <c r="J25" s="999"/>
      <c r="K25" s="999"/>
      <c r="L25" s="999"/>
      <c r="M25" s="999"/>
      <c r="N25" s="999"/>
      <c r="O25" s="1000"/>
      <c r="P25" s="98"/>
      <c r="Q25" s="1007"/>
      <c r="R25" s="1007"/>
      <c r="S25" s="1007"/>
      <c r="T25" s="1007"/>
      <c r="U25" s="1007"/>
      <c r="V25" s="1007"/>
      <c r="W25" s="1007"/>
      <c r="X25" s="1008"/>
      <c r="Y25" s="1017" t="s">
        <v>12</v>
      </c>
      <c r="Z25" s="1018"/>
      <c r="AA25" s="1019"/>
      <c r="AB25" s="455"/>
      <c r="AC25" s="1021"/>
      <c r="AD25" s="1021"/>
      <c r="AE25" s="211"/>
      <c r="AF25" s="212"/>
      <c r="AG25" s="212"/>
      <c r="AH25" s="212"/>
      <c r="AI25" s="211"/>
      <c r="AJ25" s="212"/>
      <c r="AK25" s="212"/>
      <c r="AL25" s="212"/>
      <c r="AM25" s="211"/>
      <c r="AN25" s="212"/>
      <c r="AO25" s="212"/>
      <c r="AP25" s="212"/>
      <c r="AQ25" s="331"/>
      <c r="AR25" s="200"/>
      <c r="AS25" s="200"/>
      <c r="AT25" s="332"/>
      <c r="AU25" s="212"/>
      <c r="AV25" s="212"/>
      <c r="AW25" s="212"/>
      <c r="AX25" s="214"/>
    </row>
    <row r="26" spans="1:50" ht="22.5" customHeight="1" x14ac:dyDescent="0.2">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09" t="s">
        <v>54</v>
      </c>
      <c r="Z26" s="1014"/>
      <c r="AA26" s="1015"/>
      <c r="AB26" s="517"/>
      <c r="AC26" s="1020"/>
      <c r="AD26" s="1020"/>
      <c r="AE26" s="211"/>
      <c r="AF26" s="212"/>
      <c r="AG26" s="212"/>
      <c r="AH26" s="212"/>
      <c r="AI26" s="211"/>
      <c r="AJ26" s="212"/>
      <c r="AK26" s="212"/>
      <c r="AL26" s="212"/>
      <c r="AM26" s="211"/>
      <c r="AN26" s="212"/>
      <c r="AO26" s="212"/>
      <c r="AP26" s="212"/>
      <c r="AQ26" s="331"/>
      <c r="AR26" s="200"/>
      <c r="AS26" s="200"/>
      <c r="AT26" s="332"/>
      <c r="AU26" s="212"/>
      <c r="AV26" s="212"/>
      <c r="AW26" s="212"/>
      <c r="AX26" s="214"/>
    </row>
    <row r="27" spans="1:50" ht="22.5" customHeight="1" x14ac:dyDescent="0.2">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1"/>
      <c r="AF27" s="212"/>
      <c r="AG27" s="212"/>
      <c r="AH27" s="212"/>
      <c r="AI27" s="211"/>
      <c r="AJ27" s="212"/>
      <c r="AK27" s="212"/>
      <c r="AL27" s="212"/>
      <c r="AM27" s="211"/>
      <c r="AN27" s="212"/>
      <c r="AO27" s="212"/>
      <c r="AP27" s="212"/>
      <c r="AQ27" s="331"/>
      <c r="AR27" s="200"/>
      <c r="AS27" s="200"/>
      <c r="AT27" s="332"/>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1"/>
      <c r="AQ30" s="152" t="s">
        <v>355</v>
      </c>
      <c r="AR30" s="123"/>
      <c r="AS30" s="123"/>
      <c r="AT30" s="124"/>
      <c r="AU30" s="527" t="s">
        <v>253</v>
      </c>
      <c r="AV30" s="527"/>
      <c r="AW30" s="527"/>
      <c r="AX30" s="528"/>
    </row>
    <row r="31" spans="1:50" ht="18.75"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2" t="s">
        <v>300</v>
      </c>
      <c r="AX31" s="393"/>
    </row>
    <row r="32" spans="1:50" ht="22.5" customHeight="1" x14ac:dyDescent="0.2">
      <c r="A32" s="397"/>
      <c r="B32" s="395"/>
      <c r="C32" s="395"/>
      <c r="D32" s="395"/>
      <c r="E32" s="395"/>
      <c r="F32" s="396"/>
      <c r="G32" s="558"/>
      <c r="H32" s="999"/>
      <c r="I32" s="999"/>
      <c r="J32" s="999"/>
      <c r="K32" s="999"/>
      <c r="L32" s="999"/>
      <c r="M32" s="999"/>
      <c r="N32" s="999"/>
      <c r="O32" s="1000"/>
      <c r="P32" s="98"/>
      <c r="Q32" s="1007"/>
      <c r="R32" s="1007"/>
      <c r="S32" s="1007"/>
      <c r="T32" s="1007"/>
      <c r="U32" s="1007"/>
      <c r="V32" s="1007"/>
      <c r="W32" s="1007"/>
      <c r="X32" s="1008"/>
      <c r="Y32" s="1017" t="s">
        <v>12</v>
      </c>
      <c r="Z32" s="1018"/>
      <c r="AA32" s="1019"/>
      <c r="AB32" s="455"/>
      <c r="AC32" s="1021"/>
      <c r="AD32" s="1021"/>
      <c r="AE32" s="211"/>
      <c r="AF32" s="212"/>
      <c r="AG32" s="212"/>
      <c r="AH32" s="212"/>
      <c r="AI32" s="211"/>
      <c r="AJ32" s="212"/>
      <c r="AK32" s="212"/>
      <c r="AL32" s="212"/>
      <c r="AM32" s="211"/>
      <c r="AN32" s="212"/>
      <c r="AO32" s="212"/>
      <c r="AP32" s="212"/>
      <c r="AQ32" s="331"/>
      <c r="AR32" s="200"/>
      <c r="AS32" s="200"/>
      <c r="AT32" s="332"/>
      <c r="AU32" s="212"/>
      <c r="AV32" s="212"/>
      <c r="AW32" s="212"/>
      <c r="AX32" s="214"/>
    </row>
    <row r="33" spans="1:50" ht="22.5" customHeight="1" x14ac:dyDescent="0.2">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09" t="s">
        <v>54</v>
      </c>
      <c r="Z33" s="1014"/>
      <c r="AA33" s="1015"/>
      <c r="AB33" s="517"/>
      <c r="AC33" s="1020"/>
      <c r="AD33" s="1020"/>
      <c r="AE33" s="211"/>
      <c r="AF33" s="212"/>
      <c r="AG33" s="212"/>
      <c r="AH33" s="212"/>
      <c r="AI33" s="211"/>
      <c r="AJ33" s="212"/>
      <c r="AK33" s="212"/>
      <c r="AL33" s="212"/>
      <c r="AM33" s="211"/>
      <c r="AN33" s="212"/>
      <c r="AO33" s="212"/>
      <c r="AP33" s="212"/>
      <c r="AQ33" s="331"/>
      <c r="AR33" s="200"/>
      <c r="AS33" s="200"/>
      <c r="AT33" s="332"/>
      <c r="AU33" s="212"/>
      <c r="AV33" s="212"/>
      <c r="AW33" s="212"/>
      <c r="AX33" s="214"/>
    </row>
    <row r="34" spans="1:50" ht="22.5" customHeight="1" x14ac:dyDescent="0.2">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1"/>
      <c r="AF34" s="212"/>
      <c r="AG34" s="212"/>
      <c r="AH34" s="212"/>
      <c r="AI34" s="211"/>
      <c r="AJ34" s="212"/>
      <c r="AK34" s="212"/>
      <c r="AL34" s="212"/>
      <c r="AM34" s="211"/>
      <c r="AN34" s="212"/>
      <c r="AO34" s="212"/>
      <c r="AP34" s="212"/>
      <c r="AQ34" s="331"/>
      <c r="AR34" s="200"/>
      <c r="AS34" s="200"/>
      <c r="AT34" s="332"/>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1"/>
      <c r="AQ37" s="152" t="s">
        <v>355</v>
      </c>
      <c r="AR37" s="123"/>
      <c r="AS37" s="123"/>
      <c r="AT37" s="124"/>
      <c r="AU37" s="527" t="s">
        <v>253</v>
      </c>
      <c r="AV37" s="527"/>
      <c r="AW37" s="527"/>
      <c r="AX37" s="528"/>
    </row>
    <row r="38" spans="1:50" ht="18.75"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2" t="s">
        <v>300</v>
      </c>
      <c r="AX38" s="393"/>
    </row>
    <row r="39" spans="1:50" ht="22.5" customHeight="1" x14ac:dyDescent="0.2">
      <c r="A39" s="397"/>
      <c r="B39" s="395"/>
      <c r="C39" s="395"/>
      <c r="D39" s="395"/>
      <c r="E39" s="395"/>
      <c r="F39" s="396"/>
      <c r="G39" s="558"/>
      <c r="H39" s="999"/>
      <c r="I39" s="999"/>
      <c r="J39" s="999"/>
      <c r="K39" s="999"/>
      <c r="L39" s="999"/>
      <c r="M39" s="999"/>
      <c r="N39" s="999"/>
      <c r="O39" s="1000"/>
      <c r="P39" s="98"/>
      <c r="Q39" s="1007"/>
      <c r="R39" s="1007"/>
      <c r="S39" s="1007"/>
      <c r="T39" s="1007"/>
      <c r="U39" s="1007"/>
      <c r="V39" s="1007"/>
      <c r="W39" s="1007"/>
      <c r="X39" s="1008"/>
      <c r="Y39" s="1017" t="s">
        <v>12</v>
      </c>
      <c r="Z39" s="1018"/>
      <c r="AA39" s="1019"/>
      <c r="AB39" s="455"/>
      <c r="AC39" s="1021"/>
      <c r="AD39" s="1021"/>
      <c r="AE39" s="211"/>
      <c r="AF39" s="212"/>
      <c r="AG39" s="212"/>
      <c r="AH39" s="212"/>
      <c r="AI39" s="211"/>
      <c r="AJ39" s="212"/>
      <c r="AK39" s="212"/>
      <c r="AL39" s="212"/>
      <c r="AM39" s="211"/>
      <c r="AN39" s="212"/>
      <c r="AO39" s="212"/>
      <c r="AP39" s="212"/>
      <c r="AQ39" s="331"/>
      <c r="AR39" s="200"/>
      <c r="AS39" s="200"/>
      <c r="AT39" s="332"/>
      <c r="AU39" s="212"/>
      <c r="AV39" s="212"/>
      <c r="AW39" s="212"/>
      <c r="AX39" s="214"/>
    </row>
    <row r="40" spans="1:50" ht="22.5" customHeight="1" x14ac:dyDescent="0.2">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09" t="s">
        <v>54</v>
      </c>
      <c r="Z40" s="1014"/>
      <c r="AA40" s="1015"/>
      <c r="AB40" s="517"/>
      <c r="AC40" s="1020"/>
      <c r="AD40" s="1020"/>
      <c r="AE40" s="211"/>
      <c r="AF40" s="212"/>
      <c r="AG40" s="212"/>
      <c r="AH40" s="212"/>
      <c r="AI40" s="211"/>
      <c r="AJ40" s="212"/>
      <c r="AK40" s="212"/>
      <c r="AL40" s="212"/>
      <c r="AM40" s="211"/>
      <c r="AN40" s="212"/>
      <c r="AO40" s="212"/>
      <c r="AP40" s="212"/>
      <c r="AQ40" s="331"/>
      <c r="AR40" s="200"/>
      <c r="AS40" s="200"/>
      <c r="AT40" s="332"/>
      <c r="AU40" s="212"/>
      <c r="AV40" s="212"/>
      <c r="AW40" s="212"/>
      <c r="AX40" s="214"/>
    </row>
    <row r="41" spans="1:50" ht="22.5" customHeight="1" x14ac:dyDescent="0.2">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1"/>
      <c r="AF41" s="212"/>
      <c r="AG41" s="212"/>
      <c r="AH41" s="212"/>
      <c r="AI41" s="211"/>
      <c r="AJ41" s="212"/>
      <c r="AK41" s="212"/>
      <c r="AL41" s="212"/>
      <c r="AM41" s="211"/>
      <c r="AN41" s="212"/>
      <c r="AO41" s="212"/>
      <c r="AP41" s="212"/>
      <c r="AQ41" s="331"/>
      <c r="AR41" s="200"/>
      <c r="AS41" s="200"/>
      <c r="AT41" s="332"/>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1"/>
      <c r="AQ44" s="152" t="s">
        <v>355</v>
      </c>
      <c r="AR44" s="123"/>
      <c r="AS44" s="123"/>
      <c r="AT44" s="124"/>
      <c r="AU44" s="527" t="s">
        <v>253</v>
      </c>
      <c r="AV44" s="527"/>
      <c r="AW44" s="527"/>
      <c r="AX44" s="528"/>
    </row>
    <row r="45" spans="1:50" ht="18.75"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2" t="s">
        <v>300</v>
      </c>
      <c r="AX45" s="393"/>
    </row>
    <row r="46" spans="1:50" ht="22.5" customHeight="1" x14ac:dyDescent="0.2">
      <c r="A46" s="397"/>
      <c r="B46" s="395"/>
      <c r="C46" s="395"/>
      <c r="D46" s="395"/>
      <c r="E46" s="395"/>
      <c r="F46" s="396"/>
      <c r="G46" s="558"/>
      <c r="H46" s="999"/>
      <c r="I46" s="999"/>
      <c r="J46" s="999"/>
      <c r="K46" s="999"/>
      <c r="L46" s="999"/>
      <c r="M46" s="999"/>
      <c r="N46" s="999"/>
      <c r="O46" s="1000"/>
      <c r="P46" s="98"/>
      <c r="Q46" s="1007"/>
      <c r="R46" s="1007"/>
      <c r="S46" s="1007"/>
      <c r="T46" s="1007"/>
      <c r="U46" s="1007"/>
      <c r="V46" s="1007"/>
      <c r="W46" s="1007"/>
      <c r="X46" s="1008"/>
      <c r="Y46" s="1017" t="s">
        <v>12</v>
      </c>
      <c r="Z46" s="1018"/>
      <c r="AA46" s="1019"/>
      <c r="AB46" s="455"/>
      <c r="AC46" s="1021"/>
      <c r="AD46" s="1021"/>
      <c r="AE46" s="211"/>
      <c r="AF46" s="212"/>
      <c r="AG46" s="212"/>
      <c r="AH46" s="212"/>
      <c r="AI46" s="211"/>
      <c r="AJ46" s="212"/>
      <c r="AK46" s="212"/>
      <c r="AL46" s="212"/>
      <c r="AM46" s="211"/>
      <c r="AN46" s="212"/>
      <c r="AO46" s="212"/>
      <c r="AP46" s="212"/>
      <c r="AQ46" s="331"/>
      <c r="AR46" s="200"/>
      <c r="AS46" s="200"/>
      <c r="AT46" s="332"/>
      <c r="AU46" s="212"/>
      <c r="AV46" s="212"/>
      <c r="AW46" s="212"/>
      <c r="AX46" s="214"/>
    </row>
    <row r="47" spans="1:50" ht="22.5" customHeight="1" x14ac:dyDescent="0.2">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09" t="s">
        <v>54</v>
      </c>
      <c r="Z47" s="1014"/>
      <c r="AA47" s="1015"/>
      <c r="AB47" s="517"/>
      <c r="AC47" s="1020"/>
      <c r="AD47" s="1020"/>
      <c r="AE47" s="211"/>
      <c r="AF47" s="212"/>
      <c r="AG47" s="212"/>
      <c r="AH47" s="212"/>
      <c r="AI47" s="211"/>
      <c r="AJ47" s="212"/>
      <c r="AK47" s="212"/>
      <c r="AL47" s="212"/>
      <c r="AM47" s="211"/>
      <c r="AN47" s="212"/>
      <c r="AO47" s="212"/>
      <c r="AP47" s="212"/>
      <c r="AQ47" s="331"/>
      <c r="AR47" s="200"/>
      <c r="AS47" s="200"/>
      <c r="AT47" s="332"/>
      <c r="AU47" s="212"/>
      <c r="AV47" s="212"/>
      <c r="AW47" s="212"/>
      <c r="AX47" s="214"/>
    </row>
    <row r="48" spans="1:50" ht="22.5" customHeight="1" x14ac:dyDescent="0.2">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1"/>
      <c r="AF48" s="212"/>
      <c r="AG48" s="212"/>
      <c r="AH48" s="212"/>
      <c r="AI48" s="211"/>
      <c r="AJ48" s="212"/>
      <c r="AK48" s="212"/>
      <c r="AL48" s="212"/>
      <c r="AM48" s="211"/>
      <c r="AN48" s="212"/>
      <c r="AO48" s="212"/>
      <c r="AP48" s="212"/>
      <c r="AQ48" s="331"/>
      <c r="AR48" s="200"/>
      <c r="AS48" s="200"/>
      <c r="AT48" s="332"/>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2"/>
      <c r="Z51" s="825"/>
      <c r="AA51" s="826"/>
      <c r="AB51" s="551" t="s">
        <v>11</v>
      </c>
      <c r="AC51" s="1027"/>
      <c r="AD51" s="1028"/>
      <c r="AE51" s="1032" t="s">
        <v>357</v>
      </c>
      <c r="AF51" s="1032"/>
      <c r="AG51" s="1032"/>
      <c r="AH51" s="1032"/>
      <c r="AI51" s="1032" t="s">
        <v>363</v>
      </c>
      <c r="AJ51" s="1032"/>
      <c r="AK51" s="1032"/>
      <c r="AL51" s="1032"/>
      <c r="AM51" s="1032" t="s">
        <v>472</v>
      </c>
      <c r="AN51" s="1032"/>
      <c r="AO51" s="1032"/>
      <c r="AP51" s="551"/>
      <c r="AQ51" s="152" t="s">
        <v>355</v>
      </c>
      <c r="AR51" s="123"/>
      <c r="AS51" s="123"/>
      <c r="AT51" s="124"/>
      <c r="AU51" s="527" t="s">
        <v>253</v>
      </c>
      <c r="AV51" s="527"/>
      <c r="AW51" s="527"/>
      <c r="AX51" s="528"/>
    </row>
    <row r="52" spans="1:50" ht="18.75"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2" t="s">
        <v>300</v>
      </c>
      <c r="AX52" s="393"/>
    </row>
    <row r="53" spans="1:50" ht="22.5" customHeight="1" x14ac:dyDescent="0.2">
      <c r="A53" s="397"/>
      <c r="B53" s="395"/>
      <c r="C53" s="395"/>
      <c r="D53" s="395"/>
      <c r="E53" s="395"/>
      <c r="F53" s="396"/>
      <c r="G53" s="558"/>
      <c r="H53" s="999"/>
      <c r="I53" s="999"/>
      <c r="J53" s="999"/>
      <c r="K53" s="999"/>
      <c r="L53" s="999"/>
      <c r="M53" s="999"/>
      <c r="N53" s="999"/>
      <c r="O53" s="1000"/>
      <c r="P53" s="98"/>
      <c r="Q53" s="1007"/>
      <c r="R53" s="1007"/>
      <c r="S53" s="1007"/>
      <c r="T53" s="1007"/>
      <c r="U53" s="1007"/>
      <c r="V53" s="1007"/>
      <c r="W53" s="1007"/>
      <c r="X53" s="1008"/>
      <c r="Y53" s="1017" t="s">
        <v>12</v>
      </c>
      <c r="Z53" s="1018"/>
      <c r="AA53" s="1019"/>
      <c r="AB53" s="455"/>
      <c r="AC53" s="1021"/>
      <c r="AD53" s="1021"/>
      <c r="AE53" s="211"/>
      <c r="AF53" s="212"/>
      <c r="AG53" s="212"/>
      <c r="AH53" s="212"/>
      <c r="AI53" s="211"/>
      <c r="AJ53" s="212"/>
      <c r="AK53" s="212"/>
      <c r="AL53" s="212"/>
      <c r="AM53" s="211"/>
      <c r="AN53" s="212"/>
      <c r="AO53" s="212"/>
      <c r="AP53" s="212"/>
      <c r="AQ53" s="331"/>
      <c r="AR53" s="200"/>
      <c r="AS53" s="200"/>
      <c r="AT53" s="332"/>
      <c r="AU53" s="212"/>
      <c r="AV53" s="212"/>
      <c r="AW53" s="212"/>
      <c r="AX53" s="214"/>
    </row>
    <row r="54" spans="1:50" ht="22.5" customHeight="1" x14ac:dyDescent="0.2">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09" t="s">
        <v>54</v>
      </c>
      <c r="Z54" s="1014"/>
      <c r="AA54" s="1015"/>
      <c r="AB54" s="517"/>
      <c r="AC54" s="1020"/>
      <c r="AD54" s="1020"/>
      <c r="AE54" s="211"/>
      <c r="AF54" s="212"/>
      <c r="AG54" s="212"/>
      <c r="AH54" s="212"/>
      <c r="AI54" s="211"/>
      <c r="AJ54" s="212"/>
      <c r="AK54" s="212"/>
      <c r="AL54" s="212"/>
      <c r="AM54" s="211"/>
      <c r="AN54" s="212"/>
      <c r="AO54" s="212"/>
      <c r="AP54" s="212"/>
      <c r="AQ54" s="331"/>
      <c r="AR54" s="200"/>
      <c r="AS54" s="200"/>
      <c r="AT54" s="332"/>
      <c r="AU54" s="212"/>
      <c r="AV54" s="212"/>
      <c r="AW54" s="212"/>
      <c r="AX54" s="214"/>
    </row>
    <row r="55" spans="1:50" ht="22.5" customHeight="1" x14ac:dyDescent="0.2">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1"/>
      <c r="AF55" s="212"/>
      <c r="AG55" s="212"/>
      <c r="AH55" s="212"/>
      <c r="AI55" s="211"/>
      <c r="AJ55" s="212"/>
      <c r="AK55" s="212"/>
      <c r="AL55" s="212"/>
      <c r="AM55" s="211"/>
      <c r="AN55" s="212"/>
      <c r="AO55" s="212"/>
      <c r="AP55" s="212"/>
      <c r="AQ55" s="331"/>
      <c r="AR55" s="200"/>
      <c r="AS55" s="200"/>
      <c r="AT55" s="332"/>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1"/>
      <c r="AQ58" s="152" t="s">
        <v>355</v>
      </c>
      <c r="AR58" s="123"/>
      <c r="AS58" s="123"/>
      <c r="AT58" s="124"/>
      <c r="AU58" s="527" t="s">
        <v>253</v>
      </c>
      <c r="AV58" s="527"/>
      <c r="AW58" s="527"/>
      <c r="AX58" s="528"/>
    </row>
    <row r="59" spans="1:50" ht="18.75"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2" t="s">
        <v>300</v>
      </c>
      <c r="AX59" s="393"/>
    </row>
    <row r="60" spans="1:50" ht="22.5" customHeight="1" x14ac:dyDescent="0.2">
      <c r="A60" s="397"/>
      <c r="B60" s="395"/>
      <c r="C60" s="395"/>
      <c r="D60" s="395"/>
      <c r="E60" s="395"/>
      <c r="F60" s="396"/>
      <c r="G60" s="558"/>
      <c r="H60" s="999"/>
      <c r="I60" s="999"/>
      <c r="J60" s="999"/>
      <c r="K60" s="999"/>
      <c r="L60" s="999"/>
      <c r="M60" s="999"/>
      <c r="N60" s="999"/>
      <c r="O60" s="1000"/>
      <c r="P60" s="98"/>
      <c r="Q60" s="1007"/>
      <c r="R60" s="1007"/>
      <c r="S60" s="1007"/>
      <c r="T60" s="1007"/>
      <c r="U60" s="1007"/>
      <c r="V60" s="1007"/>
      <c r="W60" s="1007"/>
      <c r="X60" s="1008"/>
      <c r="Y60" s="1017" t="s">
        <v>12</v>
      </c>
      <c r="Z60" s="1018"/>
      <c r="AA60" s="1019"/>
      <c r="AB60" s="455"/>
      <c r="AC60" s="1021"/>
      <c r="AD60" s="1021"/>
      <c r="AE60" s="211"/>
      <c r="AF60" s="212"/>
      <c r="AG60" s="212"/>
      <c r="AH60" s="212"/>
      <c r="AI60" s="211"/>
      <c r="AJ60" s="212"/>
      <c r="AK60" s="212"/>
      <c r="AL60" s="212"/>
      <c r="AM60" s="211"/>
      <c r="AN60" s="212"/>
      <c r="AO60" s="212"/>
      <c r="AP60" s="212"/>
      <c r="AQ60" s="331"/>
      <c r="AR60" s="200"/>
      <c r="AS60" s="200"/>
      <c r="AT60" s="332"/>
      <c r="AU60" s="212"/>
      <c r="AV60" s="212"/>
      <c r="AW60" s="212"/>
      <c r="AX60" s="214"/>
    </row>
    <row r="61" spans="1:50" ht="22.5" customHeight="1" x14ac:dyDescent="0.2">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09" t="s">
        <v>54</v>
      </c>
      <c r="Z61" s="1014"/>
      <c r="AA61" s="1015"/>
      <c r="AB61" s="517"/>
      <c r="AC61" s="1020"/>
      <c r="AD61" s="1020"/>
      <c r="AE61" s="211"/>
      <c r="AF61" s="212"/>
      <c r="AG61" s="212"/>
      <c r="AH61" s="212"/>
      <c r="AI61" s="211"/>
      <c r="AJ61" s="212"/>
      <c r="AK61" s="212"/>
      <c r="AL61" s="212"/>
      <c r="AM61" s="211"/>
      <c r="AN61" s="212"/>
      <c r="AO61" s="212"/>
      <c r="AP61" s="212"/>
      <c r="AQ61" s="331"/>
      <c r="AR61" s="200"/>
      <c r="AS61" s="200"/>
      <c r="AT61" s="332"/>
      <c r="AU61" s="212"/>
      <c r="AV61" s="212"/>
      <c r="AW61" s="212"/>
      <c r="AX61" s="214"/>
    </row>
    <row r="62" spans="1:50" ht="22.5" customHeight="1" x14ac:dyDescent="0.2">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1"/>
      <c r="AF62" s="212"/>
      <c r="AG62" s="212"/>
      <c r="AH62" s="212"/>
      <c r="AI62" s="211"/>
      <c r="AJ62" s="212"/>
      <c r="AK62" s="212"/>
      <c r="AL62" s="212"/>
      <c r="AM62" s="211"/>
      <c r="AN62" s="212"/>
      <c r="AO62" s="212"/>
      <c r="AP62" s="212"/>
      <c r="AQ62" s="331"/>
      <c r="AR62" s="200"/>
      <c r="AS62" s="200"/>
      <c r="AT62" s="332"/>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1"/>
      <c r="AQ65" s="152" t="s">
        <v>355</v>
      </c>
      <c r="AR65" s="123"/>
      <c r="AS65" s="123"/>
      <c r="AT65" s="124"/>
      <c r="AU65" s="527" t="s">
        <v>253</v>
      </c>
      <c r="AV65" s="527"/>
      <c r="AW65" s="527"/>
      <c r="AX65" s="528"/>
    </row>
    <row r="66" spans="1:50" ht="18.75" customHeight="1" x14ac:dyDescent="0.2">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2" t="s">
        <v>300</v>
      </c>
      <c r="AX66" s="393"/>
    </row>
    <row r="67" spans="1:50" ht="22.5" customHeight="1" x14ac:dyDescent="0.2">
      <c r="A67" s="397"/>
      <c r="B67" s="395"/>
      <c r="C67" s="395"/>
      <c r="D67" s="395"/>
      <c r="E67" s="395"/>
      <c r="F67" s="396"/>
      <c r="G67" s="558"/>
      <c r="H67" s="999"/>
      <c r="I67" s="999"/>
      <c r="J67" s="999"/>
      <c r="K67" s="999"/>
      <c r="L67" s="999"/>
      <c r="M67" s="999"/>
      <c r="N67" s="999"/>
      <c r="O67" s="1000"/>
      <c r="P67" s="98"/>
      <c r="Q67" s="1007"/>
      <c r="R67" s="1007"/>
      <c r="S67" s="1007"/>
      <c r="T67" s="1007"/>
      <c r="U67" s="1007"/>
      <c r="V67" s="1007"/>
      <c r="W67" s="1007"/>
      <c r="X67" s="1008"/>
      <c r="Y67" s="1017" t="s">
        <v>12</v>
      </c>
      <c r="Z67" s="1018"/>
      <c r="AA67" s="1019"/>
      <c r="AB67" s="455"/>
      <c r="AC67" s="1021"/>
      <c r="AD67" s="1021"/>
      <c r="AE67" s="211"/>
      <c r="AF67" s="212"/>
      <c r="AG67" s="212"/>
      <c r="AH67" s="212"/>
      <c r="AI67" s="211"/>
      <c r="AJ67" s="212"/>
      <c r="AK67" s="212"/>
      <c r="AL67" s="212"/>
      <c r="AM67" s="211"/>
      <c r="AN67" s="212"/>
      <c r="AO67" s="212"/>
      <c r="AP67" s="212"/>
      <c r="AQ67" s="331"/>
      <c r="AR67" s="200"/>
      <c r="AS67" s="200"/>
      <c r="AT67" s="332"/>
      <c r="AU67" s="212"/>
      <c r="AV67" s="212"/>
      <c r="AW67" s="212"/>
      <c r="AX67" s="214"/>
    </row>
    <row r="68" spans="1:50" ht="22.5" customHeight="1" x14ac:dyDescent="0.2">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09" t="s">
        <v>54</v>
      </c>
      <c r="Z68" s="1014"/>
      <c r="AA68" s="1015"/>
      <c r="AB68" s="517"/>
      <c r="AC68" s="1020"/>
      <c r="AD68" s="1020"/>
      <c r="AE68" s="211"/>
      <c r="AF68" s="212"/>
      <c r="AG68" s="212"/>
      <c r="AH68" s="212"/>
      <c r="AI68" s="211"/>
      <c r="AJ68" s="212"/>
      <c r="AK68" s="212"/>
      <c r="AL68" s="212"/>
      <c r="AM68" s="211"/>
      <c r="AN68" s="212"/>
      <c r="AO68" s="212"/>
      <c r="AP68" s="212"/>
      <c r="AQ68" s="331"/>
      <c r="AR68" s="200"/>
      <c r="AS68" s="200"/>
      <c r="AT68" s="332"/>
      <c r="AU68" s="212"/>
      <c r="AV68" s="212"/>
      <c r="AW68" s="212"/>
      <c r="AX68" s="214"/>
    </row>
    <row r="69" spans="1:50" ht="22.5" customHeight="1" x14ac:dyDescent="0.2">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09" t="s">
        <v>13</v>
      </c>
      <c r="Z69" s="1014"/>
      <c r="AA69" s="1015"/>
      <c r="AB69" s="550" t="s">
        <v>301</v>
      </c>
      <c r="AC69" s="360"/>
      <c r="AD69" s="360"/>
      <c r="AE69" s="211"/>
      <c r="AF69" s="212"/>
      <c r="AG69" s="212"/>
      <c r="AH69" s="212"/>
      <c r="AI69" s="211"/>
      <c r="AJ69" s="212"/>
      <c r="AK69" s="212"/>
      <c r="AL69" s="212"/>
      <c r="AM69" s="211"/>
      <c r="AN69" s="212"/>
      <c r="AO69" s="212"/>
      <c r="AP69" s="212"/>
      <c r="AQ69" s="331"/>
      <c r="AR69" s="200"/>
      <c r="AS69" s="200"/>
      <c r="AT69" s="332"/>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1" t="s">
        <v>17</v>
      </c>
      <c r="H3" s="664"/>
      <c r="I3" s="664"/>
      <c r="J3" s="664"/>
      <c r="K3" s="664"/>
      <c r="L3" s="663" t="s">
        <v>18</v>
      </c>
      <c r="M3" s="664"/>
      <c r="N3" s="664"/>
      <c r="O3" s="664"/>
      <c r="P3" s="664"/>
      <c r="Q3" s="664"/>
      <c r="R3" s="664"/>
      <c r="S3" s="664"/>
      <c r="T3" s="664"/>
      <c r="U3" s="664"/>
      <c r="V3" s="664"/>
      <c r="W3" s="664"/>
      <c r="X3" s="665"/>
      <c r="Y3" s="650" t="s">
        <v>19</v>
      </c>
      <c r="Z3" s="651"/>
      <c r="AA3" s="651"/>
      <c r="AB3" s="794"/>
      <c r="AC3" s="811"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row>
    <row r="4" spans="1:50" ht="24.75" customHeight="1" x14ac:dyDescent="0.2">
      <c r="A4" s="1045"/>
      <c r="B4" s="1046"/>
      <c r="C4" s="1046"/>
      <c r="D4" s="1046"/>
      <c r="E4" s="1046"/>
      <c r="F4" s="1047"/>
      <c r="G4" s="666"/>
      <c r="H4" s="667"/>
      <c r="I4" s="667"/>
      <c r="J4" s="667"/>
      <c r="K4" s="668"/>
      <c r="L4" s="660"/>
      <c r="M4" s="661"/>
      <c r="N4" s="661"/>
      <c r="O4" s="661"/>
      <c r="P4" s="661"/>
      <c r="Q4" s="661"/>
      <c r="R4" s="661"/>
      <c r="S4" s="661"/>
      <c r="T4" s="661"/>
      <c r="U4" s="661"/>
      <c r="V4" s="661"/>
      <c r="W4" s="661"/>
      <c r="X4" s="662"/>
      <c r="Y4" s="382"/>
      <c r="Z4" s="383"/>
      <c r="AA4" s="383"/>
      <c r="AB4" s="801"/>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x14ac:dyDescent="0.2">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5"/>
      <c r="B15" s="1046"/>
      <c r="C15" s="1046"/>
      <c r="D15" s="1046"/>
      <c r="E15" s="1046"/>
      <c r="F15" s="1047"/>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9"/>
    </row>
    <row r="16" spans="1:50" ht="25.5" customHeight="1" x14ac:dyDescent="0.2">
      <c r="A16" s="1045"/>
      <c r="B16" s="1046"/>
      <c r="C16" s="1046"/>
      <c r="D16" s="1046"/>
      <c r="E16" s="1046"/>
      <c r="F16" s="1047"/>
      <c r="G16" s="811"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4"/>
      <c r="AC16" s="811"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row>
    <row r="17" spans="1:50" ht="24.75" customHeight="1" x14ac:dyDescent="0.2">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382"/>
      <c r="Z17" s="383"/>
      <c r="AA17" s="383"/>
      <c r="AB17" s="801"/>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x14ac:dyDescent="0.2">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5"/>
      <c r="B28" s="1046"/>
      <c r="C28" s="1046"/>
      <c r="D28" s="1046"/>
      <c r="E28" s="1046"/>
      <c r="F28" s="1047"/>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9"/>
    </row>
    <row r="29" spans="1:50" ht="24.75" customHeight="1" x14ac:dyDescent="0.2">
      <c r="A29" s="1045"/>
      <c r="B29" s="1046"/>
      <c r="C29" s="1046"/>
      <c r="D29" s="1046"/>
      <c r="E29" s="1046"/>
      <c r="F29" s="1047"/>
      <c r="G29" s="811"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4"/>
      <c r="AC29" s="811"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row>
    <row r="30" spans="1:50" ht="24.75" customHeight="1" x14ac:dyDescent="0.2">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382"/>
      <c r="Z30" s="383"/>
      <c r="AA30" s="383"/>
      <c r="AB30" s="801"/>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x14ac:dyDescent="0.2">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5"/>
      <c r="B41" s="1046"/>
      <c r="C41" s="1046"/>
      <c r="D41" s="1046"/>
      <c r="E41" s="1046"/>
      <c r="F41" s="1047"/>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9"/>
    </row>
    <row r="42" spans="1:50" ht="24.75" customHeight="1" x14ac:dyDescent="0.2">
      <c r="A42" s="1045"/>
      <c r="B42" s="1046"/>
      <c r="C42" s="1046"/>
      <c r="D42" s="1046"/>
      <c r="E42" s="1046"/>
      <c r="F42" s="1047"/>
      <c r="G42" s="811"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4"/>
      <c r="AC42" s="811"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row>
    <row r="43" spans="1:50" ht="24.75" customHeight="1" x14ac:dyDescent="0.2">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382"/>
      <c r="Z43" s="383"/>
      <c r="AA43" s="383"/>
      <c r="AB43" s="801"/>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x14ac:dyDescent="0.2">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9"/>
    </row>
    <row r="56" spans="1:50" ht="24.75" customHeight="1" x14ac:dyDescent="0.2">
      <c r="A56" s="1045"/>
      <c r="B56" s="1046"/>
      <c r="C56" s="1046"/>
      <c r="D56" s="1046"/>
      <c r="E56" s="1046"/>
      <c r="F56" s="1047"/>
      <c r="G56" s="811"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4"/>
      <c r="AC56" s="811"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row>
    <row r="57" spans="1:50" ht="24.75" customHeight="1" x14ac:dyDescent="0.2">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382"/>
      <c r="Z57" s="383"/>
      <c r="AA57" s="383"/>
      <c r="AB57" s="801"/>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x14ac:dyDescent="0.2">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5"/>
      <c r="B68" s="1046"/>
      <c r="C68" s="1046"/>
      <c r="D68" s="1046"/>
      <c r="E68" s="1046"/>
      <c r="F68" s="1047"/>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9"/>
    </row>
    <row r="69" spans="1:50" ht="25.5" customHeight="1" x14ac:dyDescent="0.2">
      <c r="A69" s="1045"/>
      <c r="B69" s="1046"/>
      <c r="C69" s="1046"/>
      <c r="D69" s="1046"/>
      <c r="E69" s="1046"/>
      <c r="F69" s="1047"/>
      <c r="G69" s="811"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4"/>
      <c r="AC69" s="811"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row>
    <row r="70" spans="1:50" ht="24.75" customHeight="1" x14ac:dyDescent="0.2">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382"/>
      <c r="Z70" s="383"/>
      <c r="AA70" s="383"/>
      <c r="AB70" s="801"/>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x14ac:dyDescent="0.2">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5"/>
      <c r="B81" s="1046"/>
      <c r="C81" s="1046"/>
      <c r="D81" s="1046"/>
      <c r="E81" s="1046"/>
      <c r="F81" s="1047"/>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9"/>
    </row>
    <row r="82" spans="1:50" ht="24.75" customHeight="1" x14ac:dyDescent="0.2">
      <c r="A82" s="1045"/>
      <c r="B82" s="1046"/>
      <c r="C82" s="1046"/>
      <c r="D82" s="1046"/>
      <c r="E82" s="1046"/>
      <c r="F82" s="1047"/>
      <c r="G82" s="811"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4"/>
      <c r="AC82" s="811"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row>
    <row r="83" spans="1:50" ht="24.75" customHeight="1" x14ac:dyDescent="0.2">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382"/>
      <c r="Z83" s="383"/>
      <c r="AA83" s="383"/>
      <c r="AB83" s="801"/>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x14ac:dyDescent="0.2">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5"/>
      <c r="B94" s="1046"/>
      <c r="C94" s="1046"/>
      <c r="D94" s="1046"/>
      <c r="E94" s="1046"/>
      <c r="F94" s="1047"/>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9"/>
    </row>
    <row r="95" spans="1:50" ht="24.75" customHeight="1" x14ac:dyDescent="0.2">
      <c r="A95" s="1045"/>
      <c r="B95" s="1046"/>
      <c r="C95" s="1046"/>
      <c r="D95" s="1046"/>
      <c r="E95" s="1046"/>
      <c r="F95" s="1047"/>
      <c r="G95" s="811"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4"/>
      <c r="AC95" s="811"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row>
    <row r="96" spans="1:50" ht="24.75" customHeight="1" x14ac:dyDescent="0.2">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382"/>
      <c r="Z96" s="383"/>
      <c r="AA96" s="383"/>
      <c r="AB96" s="801"/>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x14ac:dyDescent="0.2">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9"/>
    </row>
    <row r="109" spans="1:50" ht="24.75" customHeight="1" x14ac:dyDescent="0.2">
      <c r="A109" s="1045"/>
      <c r="B109" s="1046"/>
      <c r="C109" s="1046"/>
      <c r="D109" s="1046"/>
      <c r="E109" s="1046"/>
      <c r="F109" s="1047"/>
      <c r="G109" s="811"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row>
    <row r="110" spans="1:50" ht="24.75" customHeight="1" x14ac:dyDescent="0.2">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1"/>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x14ac:dyDescent="0.2">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5"/>
      <c r="B121" s="1046"/>
      <c r="C121" s="1046"/>
      <c r="D121" s="1046"/>
      <c r="E121" s="1046"/>
      <c r="F121" s="1047"/>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9"/>
    </row>
    <row r="122" spans="1:50" ht="25.5" customHeight="1" x14ac:dyDescent="0.2">
      <c r="A122" s="1045"/>
      <c r="B122" s="1046"/>
      <c r="C122" s="1046"/>
      <c r="D122" s="1046"/>
      <c r="E122" s="1046"/>
      <c r="F122" s="1047"/>
      <c r="G122" s="811"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row>
    <row r="123" spans="1:50" ht="24.75" customHeight="1" x14ac:dyDescent="0.2">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1"/>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x14ac:dyDescent="0.2">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5"/>
      <c r="B134" s="1046"/>
      <c r="C134" s="1046"/>
      <c r="D134" s="1046"/>
      <c r="E134" s="1046"/>
      <c r="F134" s="1047"/>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9"/>
    </row>
    <row r="135" spans="1:50" ht="24.75" customHeight="1" x14ac:dyDescent="0.2">
      <c r="A135" s="1045"/>
      <c r="B135" s="1046"/>
      <c r="C135" s="1046"/>
      <c r="D135" s="1046"/>
      <c r="E135" s="1046"/>
      <c r="F135" s="1047"/>
      <c r="G135" s="811"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row>
    <row r="136" spans="1:50" ht="24.75" customHeight="1" x14ac:dyDescent="0.2">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1"/>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x14ac:dyDescent="0.2">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5"/>
      <c r="B147" s="1046"/>
      <c r="C147" s="1046"/>
      <c r="D147" s="1046"/>
      <c r="E147" s="1046"/>
      <c r="F147" s="1047"/>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9"/>
    </row>
    <row r="148" spans="1:50" ht="24.75" customHeight="1" x14ac:dyDescent="0.2">
      <c r="A148" s="1045"/>
      <c r="B148" s="1046"/>
      <c r="C148" s="1046"/>
      <c r="D148" s="1046"/>
      <c r="E148" s="1046"/>
      <c r="F148" s="1047"/>
      <c r="G148" s="811"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row>
    <row r="149" spans="1:50" ht="24.75" customHeight="1" x14ac:dyDescent="0.2">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1"/>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x14ac:dyDescent="0.2">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9"/>
    </row>
    <row r="162" spans="1:50" ht="24.75" customHeight="1" x14ac:dyDescent="0.2">
      <c r="A162" s="1045"/>
      <c r="B162" s="1046"/>
      <c r="C162" s="1046"/>
      <c r="D162" s="1046"/>
      <c r="E162" s="1046"/>
      <c r="F162" s="1047"/>
      <c r="G162" s="811"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row>
    <row r="163" spans="1:50" ht="24.75" customHeight="1" x14ac:dyDescent="0.2">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1"/>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x14ac:dyDescent="0.2">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5"/>
      <c r="B174" s="1046"/>
      <c r="C174" s="1046"/>
      <c r="D174" s="1046"/>
      <c r="E174" s="1046"/>
      <c r="F174" s="1047"/>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9"/>
    </row>
    <row r="175" spans="1:50" ht="25.5" customHeight="1" x14ac:dyDescent="0.2">
      <c r="A175" s="1045"/>
      <c r="B175" s="1046"/>
      <c r="C175" s="1046"/>
      <c r="D175" s="1046"/>
      <c r="E175" s="1046"/>
      <c r="F175" s="1047"/>
      <c r="G175" s="811"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row>
    <row r="176" spans="1:50" ht="24.75" customHeight="1" x14ac:dyDescent="0.2">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1"/>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x14ac:dyDescent="0.2">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5"/>
      <c r="B187" s="1046"/>
      <c r="C187" s="1046"/>
      <c r="D187" s="1046"/>
      <c r="E187" s="1046"/>
      <c r="F187" s="1047"/>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9"/>
    </row>
    <row r="188" spans="1:50" ht="24.75" customHeight="1" x14ac:dyDescent="0.2">
      <c r="A188" s="1045"/>
      <c r="B188" s="1046"/>
      <c r="C188" s="1046"/>
      <c r="D188" s="1046"/>
      <c r="E188" s="1046"/>
      <c r="F188" s="1047"/>
      <c r="G188" s="811"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row>
    <row r="189" spans="1:50" ht="24.75" customHeight="1" x14ac:dyDescent="0.2">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1"/>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x14ac:dyDescent="0.2">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5"/>
      <c r="B200" s="1046"/>
      <c r="C200" s="1046"/>
      <c r="D200" s="1046"/>
      <c r="E200" s="1046"/>
      <c r="F200" s="1047"/>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9"/>
    </row>
    <row r="201" spans="1:50" ht="24.75" customHeight="1" x14ac:dyDescent="0.2">
      <c r="A201" s="1045"/>
      <c r="B201" s="1046"/>
      <c r="C201" s="1046"/>
      <c r="D201" s="1046"/>
      <c r="E201" s="1046"/>
      <c r="F201" s="1047"/>
      <c r="G201" s="811"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row>
    <row r="202" spans="1:50" ht="24.75" customHeight="1" x14ac:dyDescent="0.2">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1"/>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x14ac:dyDescent="0.2">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9"/>
    </row>
    <row r="215" spans="1:50" ht="24.75" customHeight="1" x14ac:dyDescent="0.2">
      <c r="A215" s="1045"/>
      <c r="B215" s="1046"/>
      <c r="C215" s="1046"/>
      <c r="D215" s="1046"/>
      <c r="E215" s="1046"/>
      <c r="F215" s="1047"/>
      <c r="G215" s="811"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row>
    <row r="216" spans="1:50" ht="24.75" customHeight="1" x14ac:dyDescent="0.2">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1"/>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x14ac:dyDescent="0.2">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5"/>
      <c r="B227" s="1046"/>
      <c r="C227" s="1046"/>
      <c r="D227" s="1046"/>
      <c r="E227" s="1046"/>
      <c r="F227" s="1047"/>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9"/>
    </row>
    <row r="228" spans="1:50" ht="25.5" customHeight="1" x14ac:dyDescent="0.2">
      <c r="A228" s="1045"/>
      <c r="B228" s="1046"/>
      <c r="C228" s="1046"/>
      <c r="D228" s="1046"/>
      <c r="E228" s="1046"/>
      <c r="F228" s="1047"/>
      <c r="G228" s="811"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row>
    <row r="229" spans="1:50" ht="24.75" customHeight="1" x14ac:dyDescent="0.2">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1"/>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x14ac:dyDescent="0.2">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5"/>
      <c r="B240" s="1046"/>
      <c r="C240" s="1046"/>
      <c r="D240" s="1046"/>
      <c r="E240" s="1046"/>
      <c r="F240" s="1047"/>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9"/>
    </row>
    <row r="241" spans="1:50" ht="24.75" customHeight="1" x14ac:dyDescent="0.2">
      <c r="A241" s="1045"/>
      <c r="B241" s="1046"/>
      <c r="C241" s="1046"/>
      <c r="D241" s="1046"/>
      <c r="E241" s="1046"/>
      <c r="F241" s="1047"/>
      <c r="G241" s="811"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row>
    <row r="242" spans="1:50" ht="24.75" customHeight="1" x14ac:dyDescent="0.2">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1"/>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x14ac:dyDescent="0.2">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5"/>
      <c r="B253" s="1046"/>
      <c r="C253" s="1046"/>
      <c r="D253" s="1046"/>
      <c r="E253" s="1046"/>
      <c r="F253" s="1047"/>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9"/>
    </row>
    <row r="254" spans="1:50" ht="24.75" customHeight="1" x14ac:dyDescent="0.2">
      <c r="A254" s="1045"/>
      <c r="B254" s="1046"/>
      <c r="C254" s="1046"/>
      <c r="D254" s="1046"/>
      <c r="E254" s="1046"/>
      <c r="F254" s="1047"/>
      <c r="G254" s="811"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row>
    <row r="255" spans="1:50" ht="24.75" customHeight="1" x14ac:dyDescent="0.2">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1"/>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x14ac:dyDescent="0.2">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5"/>
      <c r="B3" s="355"/>
      <c r="C3" s="355" t="s">
        <v>26</v>
      </c>
      <c r="D3" s="355"/>
      <c r="E3" s="355"/>
      <c r="F3" s="355"/>
      <c r="G3" s="355"/>
      <c r="H3" s="355"/>
      <c r="I3" s="355"/>
      <c r="J3" s="142" t="s">
        <v>432</v>
      </c>
      <c r="K3" s="356"/>
      <c r="L3" s="356"/>
      <c r="M3" s="356"/>
      <c r="N3" s="356"/>
      <c r="O3" s="356"/>
      <c r="P3" s="357" t="s">
        <v>27</v>
      </c>
      <c r="Q3" s="357"/>
      <c r="R3" s="357"/>
      <c r="S3" s="357"/>
      <c r="T3" s="357"/>
      <c r="U3" s="357"/>
      <c r="V3" s="357"/>
      <c r="W3" s="357"/>
      <c r="X3" s="357"/>
      <c r="Y3" s="358" t="s">
        <v>496</v>
      </c>
      <c r="Z3" s="359"/>
      <c r="AA3" s="359"/>
      <c r="AB3" s="359"/>
      <c r="AC3" s="142" t="s">
        <v>479</v>
      </c>
      <c r="AD3" s="142"/>
      <c r="AE3" s="142"/>
      <c r="AF3" s="142"/>
      <c r="AG3" s="142"/>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2">
      <c r="A4" s="1056">
        <v>1</v>
      </c>
      <c r="B4" s="1056">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2">
      <c r="A5" s="1056">
        <v>2</v>
      </c>
      <c r="B5" s="1056">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2">
      <c r="A6" s="1056">
        <v>3</v>
      </c>
      <c r="B6" s="1056">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2">
      <c r="A7" s="1056">
        <v>4</v>
      </c>
      <c r="B7" s="1056">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2">
      <c r="A8" s="1056">
        <v>5</v>
      </c>
      <c r="B8" s="1056">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2">
      <c r="A9" s="1056">
        <v>6</v>
      </c>
      <c r="B9" s="1056">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2">
      <c r="A10" s="1056">
        <v>7</v>
      </c>
      <c r="B10" s="1056">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2">
      <c r="A11" s="1056">
        <v>8</v>
      </c>
      <c r="B11" s="1056">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2">
      <c r="A12" s="1056">
        <v>9</v>
      </c>
      <c r="B12" s="1056">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2">
      <c r="A13" s="1056">
        <v>10</v>
      </c>
      <c r="B13" s="1056">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2">
      <c r="A14" s="1056">
        <v>11</v>
      </c>
      <c r="B14" s="1056">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2">
      <c r="A15" s="1056">
        <v>12</v>
      </c>
      <c r="B15" s="1056">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2">
      <c r="A16" s="1056">
        <v>13</v>
      </c>
      <c r="B16" s="1056">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2">
      <c r="A17" s="1056">
        <v>14</v>
      </c>
      <c r="B17" s="1056">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2">
      <c r="A18" s="1056">
        <v>15</v>
      </c>
      <c r="B18" s="1056">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2">
      <c r="A19" s="1056">
        <v>16</v>
      </c>
      <c r="B19" s="1056">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2">
      <c r="A20" s="1056">
        <v>17</v>
      </c>
      <c r="B20" s="1056">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2">
      <c r="A21" s="1056">
        <v>18</v>
      </c>
      <c r="B21" s="1056">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2">
      <c r="A22" s="1056">
        <v>19</v>
      </c>
      <c r="B22" s="1056">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2">
      <c r="A23" s="1056">
        <v>20</v>
      </c>
      <c r="B23" s="1056">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2">
      <c r="A24" s="1056">
        <v>21</v>
      </c>
      <c r="B24" s="1056">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2">
      <c r="A25" s="1056">
        <v>22</v>
      </c>
      <c r="B25" s="1056">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2">
      <c r="A26" s="1056">
        <v>23</v>
      </c>
      <c r="B26" s="1056">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2">
      <c r="A27" s="1056">
        <v>24</v>
      </c>
      <c r="B27" s="1056">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2">
      <c r="A28" s="1056">
        <v>25</v>
      </c>
      <c r="B28" s="1056">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2">
      <c r="A29" s="1056">
        <v>26</v>
      </c>
      <c r="B29" s="1056">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2">
      <c r="A30" s="1056">
        <v>27</v>
      </c>
      <c r="B30" s="1056">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2">
      <c r="A31" s="1056">
        <v>28</v>
      </c>
      <c r="B31" s="1056">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2">
      <c r="A32" s="1056">
        <v>29</v>
      </c>
      <c r="B32" s="1056">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2">
      <c r="A33" s="1056">
        <v>30</v>
      </c>
      <c r="B33" s="1056">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5"/>
      <c r="B36" s="355"/>
      <c r="C36" s="355" t="s">
        <v>26</v>
      </c>
      <c r="D36" s="355"/>
      <c r="E36" s="355"/>
      <c r="F36" s="355"/>
      <c r="G36" s="355"/>
      <c r="H36" s="355"/>
      <c r="I36" s="355"/>
      <c r="J36" s="142" t="s">
        <v>432</v>
      </c>
      <c r="K36" s="356"/>
      <c r="L36" s="356"/>
      <c r="M36" s="356"/>
      <c r="N36" s="356"/>
      <c r="O36" s="356"/>
      <c r="P36" s="357" t="s">
        <v>27</v>
      </c>
      <c r="Q36" s="357"/>
      <c r="R36" s="357"/>
      <c r="S36" s="357"/>
      <c r="T36" s="357"/>
      <c r="U36" s="357"/>
      <c r="V36" s="357"/>
      <c r="W36" s="357"/>
      <c r="X36" s="357"/>
      <c r="Y36" s="358" t="s">
        <v>496</v>
      </c>
      <c r="Z36" s="359"/>
      <c r="AA36" s="359"/>
      <c r="AB36" s="359"/>
      <c r="AC36" s="142" t="s">
        <v>479</v>
      </c>
      <c r="AD36" s="142"/>
      <c r="AE36" s="142"/>
      <c r="AF36" s="142"/>
      <c r="AG36" s="142"/>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2">
      <c r="A37" s="1056">
        <v>1</v>
      </c>
      <c r="B37" s="1056">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2">
      <c r="A38" s="1056">
        <v>2</v>
      </c>
      <c r="B38" s="1056">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2">
      <c r="A39" s="1056">
        <v>3</v>
      </c>
      <c r="B39" s="1056">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2">
      <c r="A40" s="1056">
        <v>4</v>
      </c>
      <c r="B40" s="1056">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2">
      <c r="A41" s="1056">
        <v>5</v>
      </c>
      <c r="B41" s="1056">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2">
      <c r="A42" s="1056">
        <v>6</v>
      </c>
      <c r="B42" s="1056">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2">
      <c r="A43" s="1056">
        <v>7</v>
      </c>
      <c r="B43" s="1056">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2">
      <c r="A44" s="1056">
        <v>8</v>
      </c>
      <c r="B44" s="1056">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2">
      <c r="A45" s="1056">
        <v>9</v>
      </c>
      <c r="B45" s="1056">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2">
      <c r="A46" s="1056">
        <v>10</v>
      </c>
      <c r="B46" s="1056">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2">
      <c r="A47" s="1056">
        <v>11</v>
      </c>
      <c r="B47" s="1056">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2">
      <c r="A48" s="1056">
        <v>12</v>
      </c>
      <c r="B48" s="1056">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2">
      <c r="A49" s="1056">
        <v>13</v>
      </c>
      <c r="B49" s="1056">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2">
      <c r="A50" s="1056">
        <v>14</v>
      </c>
      <c r="B50" s="1056">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2">
      <c r="A51" s="1056">
        <v>15</v>
      </c>
      <c r="B51" s="1056">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2">
      <c r="A52" s="1056">
        <v>16</v>
      </c>
      <c r="B52" s="1056">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2">
      <c r="A53" s="1056">
        <v>17</v>
      </c>
      <c r="B53" s="1056">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2">
      <c r="A54" s="1056">
        <v>18</v>
      </c>
      <c r="B54" s="1056">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2">
      <c r="A55" s="1056">
        <v>19</v>
      </c>
      <c r="B55" s="1056">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2">
      <c r="A56" s="1056">
        <v>20</v>
      </c>
      <c r="B56" s="1056">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2">
      <c r="A57" s="1056">
        <v>21</v>
      </c>
      <c r="B57" s="1056">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2">
      <c r="A58" s="1056">
        <v>22</v>
      </c>
      <c r="B58" s="1056">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2">
      <c r="A59" s="1056">
        <v>23</v>
      </c>
      <c r="B59" s="1056">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2">
      <c r="A60" s="1056">
        <v>24</v>
      </c>
      <c r="B60" s="1056">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2">
      <c r="A61" s="1056">
        <v>25</v>
      </c>
      <c r="B61" s="1056">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2">
      <c r="A62" s="1056">
        <v>26</v>
      </c>
      <c r="B62" s="1056">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2">
      <c r="A63" s="1056">
        <v>27</v>
      </c>
      <c r="B63" s="1056">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2">
      <c r="A64" s="1056">
        <v>28</v>
      </c>
      <c r="B64" s="1056">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2">
      <c r="A65" s="1056">
        <v>29</v>
      </c>
      <c r="B65" s="1056">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2">
      <c r="A66" s="1056">
        <v>30</v>
      </c>
      <c r="B66" s="1056">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5"/>
      <c r="B69" s="355"/>
      <c r="C69" s="355" t="s">
        <v>26</v>
      </c>
      <c r="D69" s="355"/>
      <c r="E69" s="355"/>
      <c r="F69" s="355"/>
      <c r="G69" s="355"/>
      <c r="H69" s="355"/>
      <c r="I69" s="355"/>
      <c r="J69" s="142" t="s">
        <v>432</v>
      </c>
      <c r="K69" s="356"/>
      <c r="L69" s="356"/>
      <c r="M69" s="356"/>
      <c r="N69" s="356"/>
      <c r="O69" s="356"/>
      <c r="P69" s="357" t="s">
        <v>27</v>
      </c>
      <c r="Q69" s="357"/>
      <c r="R69" s="357"/>
      <c r="S69" s="357"/>
      <c r="T69" s="357"/>
      <c r="U69" s="357"/>
      <c r="V69" s="357"/>
      <c r="W69" s="357"/>
      <c r="X69" s="357"/>
      <c r="Y69" s="358" t="s">
        <v>496</v>
      </c>
      <c r="Z69" s="359"/>
      <c r="AA69" s="359"/>
      <c r="AB69" s="359"/>
      <c r="AC69" s="142" t="s">
        <v>479</v>
      </c>
      <c r="AD69" s="142"/>
      <c r="AE69" s="142"/>
      <c r="AF69" s="142"/>
      <c r="AG69" s="142"/>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2">
      <c r="A70" s="1056">
        <v>1</v>
      </c>
      <c r="B70" s="1056">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2">
      <c r="A71" s="1056">
        <v>2</v>
      </c>
      <c r="B71" s="1056">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2">
      <c r="A72" s="1056">
        <v>3</v>
      </c>
      <c r="B72" s="1056">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2">
      <c r="A73" s="1056">
        <v>4</v>
      </c>
      <c r="B73" s="1056">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2">
      <c r="A74" s="1056">
        <v>5</v>
      </c>
      <c r="B74" s="1056">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2">
      <c r="A75" s="1056">
        <v>6</v>
      </c>
      <c r="B75" s="1056">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2">
      <c r="A76" s="1056">
        <v>7</v>
      </c>
      <c r="B76" s="1056">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2">
      <c r="A77" s="1056">
        <v>8</v>
      </c>
      <c r="B77" s="1056">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2">
      <c r="A78" s="1056">
        <v>9</v>
      </c>
      <c r="B78" s="1056">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2">
      <c r="A79" s="1056">
        <v>10</v>
      </c>
      <c r="B79" s="1056">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2">
      <c r="A80" s="1056">
        <v>11</v>
      </c>
      <c r="B80" s="1056">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2">
      <c r="A81" s="1056">
        <v>12</v>
      </c>
      <c r="B81" s="1056">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2">
      <c r="A82" s="1056">
        <v>13</v>
      </c>
      <c r="B82" s="1056">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2">
      <c r="A83" s="1056">
        <v>14</v>
      </c>
      <c r="B83" s="1056">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2">
      <c r="A84" s="1056">
        <v>15</v>
      </c>
      <c r="B84" s="1056">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2">
      <c r="A85" s="1056">
        <v>16</v>
      </c>
      <c r="B85" s="1056">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2">
      <c r="A86" s="1056">
        <v>17</v>
      </c>
      <c r="B86" s="1056">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2">
      <c r="A87" s="1056">
        <v>18</v>
      </c>
      <c r="B87" s="1056">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2">
      <c r="A88" s="1056">
        <v>19</v>
      </c>
      <c r="B88" s="1056">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2">
      <c r="A89" s="1056">
        <v>20</v>
      </c>
      <c r="B89" s="1056">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2">
      <c r="A90" s="1056">
        <v>21</v>
      </c>
      <c r="B90" s="1056">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2">
      <c r="A91" s="1056">
        <v>22</v>
      </c>
      <c r="B91" s="1056">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2">
      <c r="A92" s="1056">
        <v>23</v>
      </c>
      <c r="B92" s="1056">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2">
      <c r="A93" s="1056">
        <v>24</v>
      </c>
      <c r="B93" s="1056">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2">
      <c r="A94" s="1056">
        <v>25</v>
      </c>
      <c r="B94" s="1056">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2">
      <c r="A95" s="1056">
        <v>26</v>
      </c>
      <c r="B95" s="1056">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2">
      <c r="A96" s="1056">
        <v>27</v>
      </c>
      <c r="B96" s="1056">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2">
      <c r="A97" s="1056">
        <v>28</v>
      </c>
      <c r="B97" s="1056">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2">
      <c r="A98" s="1056">
        <v>29</v>
      </c>
      <c r="B98" s="1056">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2">
      <c r="A99" s="1056">
        <v>30</v>
      </c>
      <c r="B99" s="1056">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5"/>
      <c r="B102" s="355"/>
      <c r="C102" s="355" t="s">
        <v>26</v>
      </c>
      <c r="D102" s="355"/>
      <c r="E102" s="355"/>
      <c r="F102" s="355"/>
      <c r="G102" s="355"/>
      <c r="H102" s="355"/>
      <c r="I102" s="355"/>
      <c r="J102" s="142"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2" t="s">
        <v>479</v>
      </c>
      <c r="AD102" s="142"/>
      <c r="AE102" s="142"/>
      <c r="AF102" s="142"/>
      <c r="AG102" s="142"/>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2">
      <c r="A103" s="1056">
        <v>1</v>
      </c>
      <c r="B103" s="1056">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2">
      <c r="A104" s="1056">
        <v>2</v>
      </c>
      <c r="B104" s="1056">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2">
      <c r="A105" s="1056">
        <v>3</v>
      </c>
      <c r="B105" s="1056">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2">
      <c r="A106" s="1056">
        <v>4</v>
      </c>
      <c r="B106" s="1056">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2">
      <c r="A107" s="1056">
        <v>5</v>
      </c>
      <c r="B107" s="1056">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2">
      <c r="A108" s="1056">
        <v>6</v>
      </c>
      <c r="B108" s="1056">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2">
      <c r="A109" s="1056">
        <v>7</v>
      </c>
      <c r="B109" s="1056">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2">
      <c r="A110" s="1056">
        <v>8</v>
      </c>
      <c r="B110" s="1056">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2">
      <c r="A111" s="1056">
        <v>9</v>
      </c>
      <c r="B111" s="1056">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2">
      <c r="A112" s="1056">
        <v>10</v>
      </c>
      <c r="B112" s="1056">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2">
      <c r="A113" s="1056">
        <v>11</v>
      </c>
      <c r="B113" s="1056">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2">
      <c r="A114" s="1056">
        <v>12</v>
      </c>
      <c r="B114" s="1056">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2">
      <c r="A115" s="1056">
        <v>13</v>
      </c>
      <c r="B115" s="1056">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2">
      <c r="A116" s="1056">
        <v>14</v>
      </c>
      <c r="B116" s="1056">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2">
      <c r="A117" s="1056">
        <v>15</v>
      </c>
      <c r="B117" s="1056">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2">
      <c r="A118" s="1056">
        <v>16</v>
      </c>
      <c r="B118" s="1056">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2">
      <c r="A119" s="1056">
        <v>17</v>
      </c>
      <c r="B119" s="1056">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2">
      <c r="A120" s="1056">
        <v>18</v>
      </c>
      <c r="B120" s="1056">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2">
      <c r="A121" s="1056">
        <v>19</v>
      </c>
      <c r="B121" s="1056">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2">
      <c r="A122" s="1056">
        <v>20</v>
      </c>
      <c r="B122" s="1056">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2">
      <c r="A123" s="1056">
        <v>21</v>
      </c>
      <c r="B123" s="1056">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2">
      <c r="A124" s="1056">
        <v>22</v>
      </c>
      <c r="B124" s="1056">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2">
      <c r="A125" s="1056">
        <v>23</v>
      </c>
      <c r="B125" s="1056">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2">
      <c r="A126" s="1056">
        <v>24</v>
      </c>
      <c r="B126" s="1056">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2">
      <c r="A127" s="1056">
        <v>25</v>
      </c>
      <c r="B127" s="1056">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2">
      <c r="A128" s="1056">
        <v>26</v>
      </c>
      <c r="B128" s="1056">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2">
      <c r="A129" s="1056">
        <v>27</v>
      </c>
      <c r="B129" s="1056">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2">
      <c r="A130" s="1056">
        <v>28</v>
      </c>
      <c r="B130" s="1056">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2">
      <c r="A131" s="1056">
        <v>29</v>
      </c>
      <c r="B131" s="1056">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2">
      <c r="A132" s="1056">
        <v>30</v>
      </c>
      <c r="B132" s="1056">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5"/>
      <c r="B135" s="355"/>
      <c r="C135" s="355" t="s">
        <v>26</v>
      </c>
      <c r="D135" s="355"/>
      <c r="E135" s="355"/>
      <c r="F135" s="355"/>
      <c r="G135" s="355"/>
      <c r="H135" s="355"/>
      <c r="I135" s="355"/>
      <c r="J135" s="142"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2" t="s">
        <v>479</v>
      </c>
      <c r="AD135" s="142"/>
      <c r="AE135" s="142"/>
      <c r="AF135" s="142"/>
      <c r="AG135" s="142"/>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2">
      <c r="A136" s="1056">
        <v>1</v>
      </c>
      <c r="B136" s="1056">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2">
      <c r="A137" s="1056">
        <v>2</v>
      </c>
      <c r="B137" s="1056">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2">
      <c r="A138" s="1056">
        <v>3</v>
      </c>
      <c r="B138" s="1056">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2">
      <c r="A139" s="1056">
        <v>4</v>
      </c>
      <c r="B139" s="1056">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2">
      <c r="A140" s="1056">
        <v>5</v>
      </c>
      <c r="B140" s="1056">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2">
      <c r="A141" s="1056">
        <v>6</v>
      </c>
      <c r="B141" s="1056">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2">
      <c r="A142" s="1056">
        <v>7</v>
      </c>
      <c r="B142" s="1056">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2">
      <c r="A143" s="1056">
        <v>8</v>
      </c>
      <c r="B143" s="1056">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2">
      <c r="A144" s="1056">
        <v>9</v>
      </c>
      <c r="B144" s="1056">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2">
      <c r="A145" s="1056">
        <v>10</v>
      </c>
      <c r="B145" s="1056">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2">
      <c r="A146" s="1056">
        <v>11</v>
      </c>
      <c r="B146" s="1056">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2">
      <c r="A147" s="1056">
        <v>12</v>
      </c>
      <c r="B147" s="1056">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2">
      <c r="A148" s="1056">
        <v>13</v>
      </c>
      <c r="B148" s="1056">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2">
      <c r="A149" s="1056">
        <v>14</v>
      </c>
      <c r="B149" s="1056">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2">
      <c r="A150" s="1056">
        <v>15</v>
      </c>
      <c r="B150" s="1056">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2">
      <c r="A151" s="1056">
        <v>16</v>
      </c>
      <c r="B151" s="1056">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2">
      <c r="A152" s="1056">
        <v>17</v>
      </c>
      <c r="B152" s="1056">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2">
      <c r="A153" s="1056">
        <v>18</v>
      </c>
      <c r="B153" s="1056">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2">
      <c r="A154" s="1056">
        <v>19</v>
      </c>
      <c r="B154" s="1056">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2">
      <c r="A155" s="1056">
        <v>20</v>
      </c>
      <c r="B155" s="1056">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2">
      <c r="A156" s="1056">
        <v>21</v>
      </c>
      <c r="B156" s="1056">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2">
      <c r="A157" s="1056">
        <v>22</v>
      </c>
      <c r="B157" s="1056">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2">
      <c r="A158" s="1056">
        <v>23</v>
      </c>
      <c r="B158" s="1056">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2">
      <c r="A159" s="1056">
        <v>24</v>
      </c>
      <c r="B159" s="1056">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2">
      <c r="A160" s="1056">
        <v>25</v>
      </c>
      <c r="B160" s="1056">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2">
      <c r="A161" s="1056">
        <v>26</v>
      </c>
      <c r="B161" s="1056">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2">
      <c r="A162" s="1056">
        <v>27</v>
      </c>
      <c r="B162" s="1056">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2">
      <c r="A163" s="1056">
        <v>28</v>
      </c>
      <c r="B163" s="1056">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2">
      <c r="A164" s="1056">
        <v>29</v>
      </c>
      <c r="B164" s="1056">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2">
      <c r="A165" s="1056">
        <v>30</v>
      </c>
      <c r="B165" s="1056">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5"/>
      <c r="B168" s="355"/>
      <c r="C168" s="355" t="s">
        <v>26</v>
      </c>
      <c r="D168" s="355"/>
      <c r="E168" s="355"/>
      <c r="F168" s="355"/>
      <c r="G168" s="355"/>
      <c r="H168" s="355"/>
      <c r="I168" s="355"/>
      <c r="J168" s="142"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2" t="s">
        <v>479</v>
      </c>
      <c r="AD168" s="142"/>
      <c r="AE168" s="142"/>
      <c r="AF168" s="142"/>
      <c r="AG168" s="142"/>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2">
      <c r="A169" s="1056">
        <v>1</v>
      </c>
      <c r="B169" s="1056">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2">
      <c r="A170" s="1056">
        <v>2</v>
      </c>
      <c r="B170" s="1056">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2">
      <c r="A171" s="1056">
        <v>3</v>
      </c>
      <c r="B171" s="1056">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2">
      <c r="A172" s="1056">
        <v>4</v>
      </c>
      <c r="B172" s="1056">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2">
      <c r="A173" s="1056">
        <v>5</v>
      </c>
      <c r="B173" s="1056">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2">
      <c r="A174" s="1056">
        <v>6</v>
      </c>
      <c r="B174" s="1056">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2">
      <c r="A175" s="1056">
        <v>7</v>
      </c>
      <c r="B175" s="1056">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2">
      <c r="A176" s="1056">
        <v>8</v>
      </c>
      <c r="B176" s="1056">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2">
      <c r="A177" s="1056">
        <v>9</v>
      </c>
      <c r="B177" s="1056">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2">
      <c r="A178" s="1056">
        <v>10</v>
      </c>
      <c r="B178" s="1056">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2">
      <c r="A179" s="1056">
        <v>11</v>
      </c>
      <c r="B179" s="1056">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2">
      <c r="A180" s="1056">
        <v>12</v>
      </c>
      <c r="B180" s="1056">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2">
      <c r="A181" s="1056">
        <v>13</v>
      </c>
      <c r="B181" s="1056">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2">
      <c r="A182" s="1056">
        <v>14</v>
      </c>
      <c r="B182" s="1056">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2">
      <c r="A183" s="1056">
        <v>15</v>
      </c>
      <c r="B183" s="1056">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2">
      <c r="A184" s="1056">
        <v>16</v>
      </c>
      <c r="B184" s="1056">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2">
      <c r="A185" s="1056">
        <v>17</v>
      </c>
      <c r="B185" s="1056">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2">
      <c r="A186" s="1056">
        <v>18</v>
      </c>
      <c r="B186" s="1056">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2">
      <c r="A187" s="1056">
        <v>19</v>
      </c>
      <c r="B187" s="1056">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2">
      <c r="A188" s="1056">
        <v>20</v>
      </c>
      <c r="B188" s="1056">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2">
      <c r="A189" s="1056">
        <v>21</v>
      </c>
      <c r="B189" s="1056">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2">
      <c r="A190" s="1056">
        <v>22</v>
      </c>
      <c r="B190" s="1056">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2">
      <c r="A191" s="1056">
        <v>23</v>
      </c>
      <c r="B191" s="1056">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2">
      <c r="A192" s="1056">
        <v>24</v>
      </c>
      <c r="B192" s="1056">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2">
      <c r="A193" s="1056">
        <v>25</v>
      </c>
      <c r="B193" s="1056">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2">
      <c r="A194" s="1056">
        <v>26</v>
      </c>
      <c r="B194" s="1056">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2">
      <c r="A195" s="1056">
        <v>27</v>
      </c>
      <c r="B195" s="1056">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2">
      <c r="A196" s="1056">
        <v>28</v>
      </c>
      <c r="B196" s="1056">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2">
      <c r="A197" s="1056">
        <v>29</v>
      </c>
      <c r="B197" s="1056">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2">
      <c r="A198" s="1056">
        <v>30</v>
      </c>
      <c r="B198" s="1056">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5"/>
      <c r="B201" s="355"/>
      <c r="C201" s="355" t="s">
        <v>26</v>
      </c>
      <c r="D201" s="355"/>
      <c r="E201" s="355"/>
      <c r="F201" s="355"/>
      <c r="G201" s="355"/>
      <c r="H201" s="355"/>
      <c r="I201" s="355"/>
      <c r="J201" s="142"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2" t="s">
        <v>479</v>
      </c>
      <c r="AD201" s="142"/>
      <c r="AE201" s="142"/>
      <c r="AF201" s="142"/>
      <c r="AG201" s="142"/>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2">
      <c r="A202" s="1056">
        <v>1</v>
      </c>
      <c r="B202" s="1056">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2">
      <c r="A203" s="1056">
        <v>2</v>
      </c>
      <c r="B203" s="1056">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2">
      <c r="A204" s="1056">
        <v>3</v>
      </c>
      <c r="B204" s="1056">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2">
      <c r="A205" s="1056">
        <v>4</v>
      </c>
      <c r="B205" s="1056">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2">
      <c r="A206" s="1056">
        <v>5</v>
      </c>
      <c r="B206" s="1056">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2">
      <c r="A207" s="1056">
        <v>6</v>
      </c>
      <c r="B207" s="1056">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2">
      <c r="A208" s="1056">
        <v>7</v>
      </c>
      <c r="B208" s="1056">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2">
      <c r="A209" s="1056">
        <v>8</v>
      </c>
      <c r="B209" s="1056">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2">
      <c r="A210" s="1056">
        <v>9</v>
      </c>
      <c r="B210" s="1056">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2">
      <c r="A211" s="1056">
        <v>10</v>
      </c>
      <c r="B211" s="1056">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2">
      <c r="A212" s="1056">
        <v>11</v>
      </c>
      <c r="B212" s="1056">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2">
      <c r="A213" s="1056">
        <v>12</v>
      </c>
      <c r="B213" s="1056">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2">
      <c r="A214" s="1056">
        <v>13</v>
      </c>
      <c r="B214" s="1056">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2">
      <c r="A215" s="1056">
        <v>14</v>
      </c>
      <c r="B215" s="1056">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2">
      <c r="A216" s="1056">
        <v>15</v>
      </c>
      <c r="B216" s="1056">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2">
      <c r="A217" s="1056">
        <v>16</v>
      </c>
      <c r="B217" s="1056">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2">
      <c r="A218" s="1056">
        <v>17</v>
      </c>
      <c r="B218" s="1056">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2">
      <c r="A219" s="1056">
        <v>18</v>
      </c>
      <c r="B219" s="1056">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2">
      <c r="A220" s="1056">
        <v>19</v>
      </c>
      <c r="B220" s="1056">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2">
      <c r="A221" s="1056">
        <v>20</v>
      </c>
      <c r="B221" s="1056">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2">
      <c r="A222" s="1056">
        <v>21</v>
      </c>
      <c r="B222" s="1056">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2">
      <c r="A223" s="1056">
        <v>22</v>
      </c>
      <c r="B223" s="1056">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2">
      <c r="A224" s="1056">
        <v>23</v>
      </c>
      <c r="B224" s="1056">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2">
      <c r="A225" s="1056">
        <v>24</v>
      </c>
      <c r="B225" s="1056">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2">
      <c r="A226" s="1056">
        <v>25</v>
      </c>
      <c r="B226" s="1056">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2">
      <c r="A227" s="1056">
        <v>26</v>
      </c>
      <c r="B227" s="1056">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2">
      <c r="A228" s="1056">
        <v>27</v>
      </c>
      <c r="B228" s="1056">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2">
      <c r="A229" s="1056">
        <v>28</v>
      </c>
      <c r="B229" s="1056">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2">
      <c r="A230" s="1056">
        <v>29</v>
      </c>
      <c r="B230" s="1056">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2">
      <c r="A231" s="1056">
        <v>30</v>
      </c>
      <c r="B231" s="1056">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5"/>
      <c r="B234" s="355"/>
      <c r="C234" s="355" t="s">
        <v>26</v>
      </c>
      <c r="D234" s="355"/>
      <c r="E234" s="355"/>
      <c r="F234" s="355"/>
      <c r="G234" s="355"/>
      <c r="H234" s="355"/>
      <c r="I234" s="355"/>
      <c r="J234" s="142"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2" t="s">
        <v>479</v>
      </c>
      <c r="AD234" s="142"/>
      <c r="AE234" s="142"/>
      <c r="AF234" s="142"/>
      <c r="AG234" s="142"/>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2">
      <c r="A235" s="1056">
        <v>1</v>
      </c>
      <c r="B235" s="1056">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2">
      <c r="A236" s="1056">
        <v>2</v>
      </c>
      <c r="B236" s="1056">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2">
      <c r="A237" s="1056">
        <v>3</v>
      </c>
      <c r="B237" s="1056">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2">
      <c r="A238" s="1056">
        <v>4</v>
      </c>
      <c r="B238" s="1056">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2">
      <c r="A239" s="1056">
        <v>5</v>
      </c>
      <c r="B239" s="1056">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2">
      <c r="A240" s="1056">
        <v>6</v>
      </c>
      <c r="B240" s="1056">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2">
      <c r="A241" s="1056">
        <v>7</v>
      </c>
      <c r="B241" s="1056">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2">
      <c r="A242" s="1056">
        <v>8</v>
      </c>
      <c r="B242" s="1056">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2">
      <c r="A243" s="1056">
        <v>9</v>
      </c>
      <c r="B243" s="1056">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2">
      <c r="A244" s="1056">
        <v>10</v>
      </c>
      <c r="B244" s="1056">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2">
      <c r="A245" s="1056">
        <v>11</v>
      </c>
      <c r="B245" s="1056">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2">
      <c r="A246" s="1056">
        <v>12</v>
      </c>
      <c r="B246" s="1056">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2">
      <c r="A247" s="1056">
        <v>13</v>
      </c>
      <c r="B247" s="1056">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2">
      <c r="A248" s="1056">
        <v>14</v>
      </c>
      <c r="B248" s="1056">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2">
      <c r="A249" s="1056">
        <v>15</v>
      </c>
      <c r="B249" s="1056">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2">
      <c r="A250" s="1056">
        <v>16</v>
      </c>
      <c r="B250" s="1056">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2">
      <c r="A251" s="1056">
        <v>17</v>
      </c>
      <c r="B251" s="1056">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2">
      <c r="A252" s="1056">
        <v>18</v>
      </c>
      <c r="B252" s="1056">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2">
      <c r="A253" s="1056">
        <v>19</v>
      </c>
      <c r="B253" s="1056">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2">
      <c r="A254" s="1056">
        <v>20</v>
      </c>
      <c r="B254" s="1056">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2">
      <c r="A255" s="1056">
        <v>21</v>
      </c>
      <c r="B255" s="1056">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2">
      <c r="A256" s="1056">
        <v>22</v>
      </c>
      <c r="B256" s="1056">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2">
      <c r="A257" s="1056">
        <v>23</v>
      </c>
      <c r="B257" s="1056">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2">
      <c r="A258" s="1056">
        <v>24</v>
      </c>
      <c r="B258" s="1056">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2">
      <c r="A259" s="1056">
        <v>25</v>
      </c>
      <c r="B259" s="1056">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2">
      <c r="A260" s="1056">
        <v>26</v>
      </c>
      <c r="B260" s="1056">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2">
      <c r="A261" s="1056">
        <v>27</v>
      </c>
      <c r="B261" s="1056">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2">
      <c r="A262" s="1056">
        <v>28</v>
      </c>
      <c r="B262" s="1056">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2">
      <c r="A263" s="1056">
        <v>29</v>
      </c>
      <c r="B263" s="1056">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2">
      <c r="A264" s="1056">
        <v>30</v>
      </c>
      <c r="B264" s="1056">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5"/>
      <c r="B267" s="355"/>
      <c r="C267" s="355" t="s">
        <v>26</v>
      </c>
      <c r="D267" s="355"/>
      <c r="E267" s="355"/>
      <c r="F267" s="355"/>
      <c r="G267" s="355"/>
      <c r="H267" s="355"/>
      <c r="I267" s="355"/>
      <c r="J267" s="142"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2" t="s">
        <v>479</v>
      </c>
      <c r="AD267" s="142"/>
      <c r="AE267" s="142"/>
      <c r="AF267" s="142"/>
      <c r="AG267" s="142"/>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2">
      <c r="A268" s="1056">
        <v>1</v>
      </c>
      <c r="B268" s="1056">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2">
      <c r="A269" s="1056">
        <v>2</v>
      </c>
      <c r="B269" s="1056">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2">
      <c r="A270" s="1056">
        <v>3</v>
      </c>
      <c r="B270" s="1056">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2">
      <c r="A271" s="1056">
        <v>4</v>
      </c>
      <c r="B271" s="1056">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2">
      <c r="A272" s="1056">
        <v>5</v>
      </c>
      <c r="B272" s="1056">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2">
      <c r="A273" s="1056">
        <v>6</v>
      </c>
      <c r="B273" s="1056">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2">
      <c r="A274" s="1056">
        <v>7</v>
      </c>
      <c r="B274" s="1056">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2">
      <c r="A275" s="1056">
        <v>8</v>
      </c>
      <c r="B275" s="1056">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2">
      <c r="A276" s="1056">
        <v>9</v>
      </c>
      <c r="B276" s="1056">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2">
      <c r="A277" s="1056">
        <v>10</v>
      </c>
      <c r="B277" s="1056">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2">
      <c r="A278" s="1056">
        <v>11</v>
      </c>
      <c r="B278" s="1056">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2">
      <c r="A279" s="1056">
        <v>12</v>
      </c>
      <c r="B279" s="1056">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2">
      <c r="A280" s="1056">
        <v>13</v>
      </c>
      <c r="B280" s="1056">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2">
      <c r="A281" s="1056">
        <v>14</v>
      </c>
      <c r="B281" s="1056">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2">
      <c r="A282" s="1056">
        <v>15</v>
      </c>
      <c r="B282" s="1056">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2">
      <c r="A283" s="1056">
        <v>16</v>
      </c>
      <c r="B283" s="1056">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2">
      <c r="A284" s="1056">
        <v>17</v>
      </c>
      <c r="B284" s="1056">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2">
      <c r="A285" s="1056">
        <v>18</v>
      </c>
      <c r="B285" s="1056">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2">
      <c r="A286" s="1056">
        <v>19</v>
      </c>
      <c r="B286" s="1056">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2">
      <c r="A287" s="1056">
        <v>20</v>
      </c>
      <c r="B287" s="1056">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2">
      <c r="A288" s="1056">
        <v>21</v>
      </c>
      <c r="B288" s="1056">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2">
      <c r="A289" s="1056">
        <v>22</v>
      </c>
      <c r="B289" s="1056">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2">
      <c r="A290" s="1056">
        <v>23</v>
      </c>
      <c r="B290" s="1056">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2">
      <c r="A291" s="1056">
        <v>24</v>
      </c>
      <c r="B291" s="1056">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2">
      <c r="A292" s="1056">
        <v>25</v>
      </c>
      <c r="B292" s="1056">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2">
      <c r="A293" s="1056">
        <v>26</v>
      </c>
      <c r="B293" s="1056">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2">
      <c r="A294" s="1056">
        <v>27</v>
      </c>
      <c r="B294" s="1056">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2">
      <c r="A295" s="1056">
        <v>28</v>
      </c>
      <c r="B295" s="1056">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2">
      <c r="A296" s="1056">
        <v>29</v>
      </c>
      <c r="B296" s="1056">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2">
      <c r="A297" s="1056">
        <v>30</v>
      </c>
      <c r="B297" s="1056">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5"/>
      <c r="B300" s="355"/>
      <c r="C300" s="355" t="s">
        <v>26</v>
      </c>
      <c r="D300" s="355"/>
      <c r="E300" s="355"/>
      <c r="F300" s="355"/>
      <c r="G300" s="355"/>
      <c r="H300" s="355"/>
      <c r="I300" s="355"/>
      <c r="J300" s="142"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2" t="s">
        <v>479</v>
      </c>
      <c r="AD300" s="142"/>
      <c r="AE300" s="142"/>
      <c r="AF300" s="142"/>
      <c r="AG300" s="142"/>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2">
      <c r="A301" s="1056">
        <v>1</v>
      </c>
      <c r="B301" s="1056">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2">
      <c r="A302" s="1056">
        <v>2</v>
      </c>
      <c r="B302" s="1056">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2">
      <c r="A303" s="1056">
        <v>3</v>
      </c>
      <c r="B303" s="1056">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2">
      <c r="A304" s="1056">
        <v>4</v>
      </c>
      <c r="B304" s="1056">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2">
      <c r="A305" s="1056">
        <v>5</v>
      </c>
      <c r="B305" s="1056">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2">
      <c r="A306" s="1056">
        <v>6</v>
      </c>
      <c r="B306" s="1056">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2">
      <c r="A307" s="1056">
        <v>7</v>
      </c>
      <c r="B307" s="1056">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2">
      <c r="A308" s="1056">
        <v>8</v>
      </c>
      <c r="B308" s="1056">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2">
      <c r="A309" s="1056">
        <v>9</v>
      </c>
      <c r="B309" s="1056">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2">
      <c r="A310" s="1056">
        <v>10</v>
      </c>
      <c r="B310" s="1056">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2">
      <c r="A311" s="1056">
        <v>11</v>
      </c>
      <c r="B311" s="1056">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2">
      <c r="A312" s="1056">
        <v>12</v>
      </c>
      <c r="B312" s="1056">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2">
      <c r="A313" s="1056">
        <v>13</v>
      </c>
      <c r="B313" s="1056">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2">
      <c r="A314" s="1056">
        <v>14</v>
      </c>
      <c r="B314" s="1056">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2">
      <c r="A315" s="1056">
        <v>15</v>
      </c>
      <c r="B315" s="1056">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2">
      <c r="A316" s="1056">
        <v>16</v>
      </c>
      <c r="B316" s="1056">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2">
      <c r="A317" s="1056">
        <v>17</v>
      </c>
      <c r="B317" s="1056">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2">
      <c r="A318" s="1056">
        <v>18</v>
      </c>
      <c r="B318" s="1056">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2">
      <c r="A319" s="1056">
        <v>19</v>
      </c>
      <c r="B319" s="1056">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2">
      <c r="A320" s="1056">
        <v>20</v>
      </c>
      <c r="B320" s="1056">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2">
      <c r="A321" s="1056">
        <v>21</v>
      </c>
      <c r="B321" s="1056">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2">
      <c r="A322" s="1056">
        <v>22</v>
      </c>
      <c r="B322" s="1056">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2">
      <c r="A323" s="1056">
        <v>23</v>
      </c>
      <c r="B323" s="1056">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2">
      <c r="A324" s="1056">
        <v>24</v>
      </c>
      <c r="B324" s="1056">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2">
      <c r="A325" s="1056">
        <v>25</v>
      </c>
      <c r="B325" s="1056">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2">
      <c r="A326" s="1056">
        <v>26</v>
      </c>
      <c r="B326" s="1056">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2">
      <c r="A327" s="1056">
        <v>27</v>
      </c>
      <c r="B327" s="1056">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2">
      <c r="A328" s="1056">
        <v>28</v>
      </c>
      <c r="B328" s="1056">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2">
      <c r="A329" s="1056">
        <v>29</v>
      </c>
      <c r="B329" s="1056">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2">
      <c r="A330" s="1056">
        <v>30</v>
      </c>
      <c r="B330" s="1056">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5"/>
      <c r="B333" s="355"/>
      <c r="C333" s="355" t="s">
        <v>26</v>
      </c>
      <c r="D333" s="355"/>
      <c r="E333" s="355"/>
      <c r="F333" s="355"/>
      <c r="G333" s="355"/>
      <c r="H333" s="355"/>
      <c r="I333" s="355"/>
      <c r="J333" s="142"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2" t="s">
        <v>479</v>
      </c>
      <c r="AD333" s="142"/>
      <c r="AE333" s="142"/>
      <c r="AF333" s="142"/>
      <c r="AG333" s="142"/>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2">
      <c r="A334" s="1056">
        <v>1</v>
      </c>
      <c r="B334" s="1056">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2">
      <c r="A335" s="1056">
        <v>2</v>
      </c>
      <c r="B335" s="1056">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2">
      <c r="A336" s="1056">
        <v>3</v>
      </c>
      <c r="B336" s="1056">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2">
      <c r="A337" s="1056">
        <v>4</v>
      </c>
      <c r="B337" s="1056">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2">
      <c r="A338" s="1056">
        <v>5</v>
      </c>
      <c r="B338" s="1056">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2">
      <c r="A339" s="1056">
        <v>6</v>
      </c>
      <c r="B339" s="1056">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2">
      <c r="A340" s="1056">
        <v>7</v>
      </c>
      <c r="B340" s="1056">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2">
      <c r="A341" s="1056">
        <v>8</v>
      </c>
      <c r="B341" s="1056">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2">
      <c r="A342" s="1056">
        <v>9</v>
      </c>
      <c r="B342" s="1056">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2">
      <c r="A343" s="1056">
        <v>10</v>
      </c>
      <c r="B343" s="1056">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2">
      <c r="A344" s="1056">
        <v>11</v>
      </c>
      <c r="B344" s="1056">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2">
      <c r="A345" s="1056">
        <v>12</v>
      </c>
      <c r="B345" s="1056">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2">
      <c r="A346" s="1056">
        <v>13</v>
      </c>
      <c r="B346" s="1056">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2">
      <c r="A347" s="1056">
        <v>14</v>
      </c>
      <c r="B347" s="1056">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2">
      <c r="A348" s="1056">
        <v>15</v>
      </c>
      <c r="B348" s="1056">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2">
      <c r="A349" s="1056">
        <v>16</v>
      </c>
      <c r="B349" s="1056">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2">
      <c r="A350" s="1056">
        <v>17</v>
      </c>
      <c r="B350" s="1056">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2">
      <c r="A351" s="1056">
        <v>18</v>
      </c>
      <c r="B351" s="1056">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2">
      <c r="A352" s="1056">
        <v>19</v>
      </c>
      <c r="B352" s="1056">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2">
      <c r="A353" s="1056">
        <v>20</v>
      </c>
      <c r="B353" s="1056">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2">
      <c r="A354" s="1056">
        <v>21</v>
      </c>
      <c r="B354" s="1056">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2">
      <c r="A355" s="1056">
        <v>22</v>
      </c>
      <c r="B355" s="1056">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2">
      <c r="A356" s="1056">
        <v>23</v>
      </c>
      <c r="B356" s="1056">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2">
      <c r="A357" s="1056">
        <v>24</v>
      </c>
      <c r="B357" s="1056">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2">
      <c r="A358" s="1056">
        <v>25</v>
      </c>
      <c r="B358" s="1056">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2">
      <c r="A359" s="1056">
        <v>26</v>
      </c>
      <c r="B359" s="1056">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2">
      <c r="A360" s="1056">
        <v>27</v>
      </c>
      <c r="B360" s="1056">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2">
      <c r="A361" s="1056">
        <v>28</v>
      </c>
      <c r="B361" s="1056">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2">
      <c r="A362" s="1056">
        <v>29</v>
      </c>
      <c r="B362" s="1056">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2">
      <c r="A363" s="1056">
        <v>30</v>
      </c>
      <c r="B363" s="1056">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5"/>
      <c r="B366" s="355"/>
      <c r="C366" s="355" t="s">
        <v>26</v>
      </c>
      <c r="D366" s="355"/>
      <c r="E366" s="355"/>
      <c r="F366" s="355"/>
      <c r="G366" s="355"/>
      <c r="H366" s="355"/>
      <c r="I366" s="355"/>
      <c r="J366" s="142"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2" t="s">
        <v>479</v>
      </c>
      <c r="AD366" s="142"/>
      <c r="AE366" s="142"/>
      <c r="AF366" s="142"/>
      <c r="AG366" s="142"/>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2">
      <c r="A367" s="1056">
        <v>1</v>
      </c>
      <c r="B367" s="1056">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2">
      <c r="A368" s="1056">
        <v>2</v>
      </c>
      <c r="B368" s="1056">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2">
      <c r="A369" s="1056">
        <v>3</v>
      </c>
      <c r="B369" s="1056">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2">
      <c r="A370" s="1056">
        <v>4</v>
      </c>
      <c r="B370" s="1056">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2">
      <c r="A371" s="1056">
        <v>5</v>
      </c>
      <c r="B371" s="1056">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2">
      <c r="A372" s="1056">
        <v>6</v>
      </c>
      <c r="B372" s="1056">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2">
      <c r="A373" s="1056">
        <v>7</v>
      </c>
      <c r="B373" s="1056">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2">
      <c r="A374" s="1056">
        <v>8</v>
      </c>
      <c r="B374" s="1056">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2">
      <c r="A375" s="1056">
        <v>9</v>
      </c>
      <c r="B375" s="1056">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2">
      <c r="A376" s="1056">
        <v>10</v>
      </c>
      <c r="B376" s="1056">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2">
      <c r="A377" s="1056">
        <v>11</v>
      </c>
      <c r="B377" s="1056">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2">
      <c r="A378" s="1056">
        <v>12</v>
      </c>
      <c r="B378" s="1056">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2">
      <c r="A379" s="1056">
        <v>13</v>
      </c>
      <c r="B379" s="1056">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2">
      <c r="A380" s="1056">
        <v>14</v>
      </c>
      <c r="B380" s="1056">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2">
      <c r="A381" s="1056">
        <v>15</v>
      </c>
      <c r="B381" s="1056">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2">
      <c r="A382" s="1056">
        <v>16</v>
      </c>
      <c r="B382" s="1056">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2">
      <c r="A383" s="1056">
        <v>17</v>
      </c>
      <c r="B383" s="1056">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2">
      <c r="A384" s="1056">
        <v>18</v>
      </c>
      <c r="B384" s="1056">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2">
      <c r="A385" s="1056">
        <v>19</v>
      </c>
      <c r="B385" s="1056">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2">
      <c r="A386" s="1056">
        <v>20</v>
      </c>
      <c r="B386" s="1056">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2">
      <c r="A387" s="1056">
        <v>21</v>
      </c>
      <c r="B387" s="1056">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2">
      <c r="A388" s="1056">
        <v>22</v>
      </c>
      <c r="B388" s="1056">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2">
      <c r="A389" s="1056">
        <v>23</v>
      </c>
      <c r="B389" s="1056">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2">
      <c r="A390" s="1056">
        <v>24</v>
      </c>
      <c r="B390" s="1056">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2">
      <c r="A391" s="1056">
        <v>25</v>
      </c>
      <c r="B391" s="1056">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2">
      <c r="A392" s="1056">
        <v>26</v>
      </c>
      <c r="B392" s="1056">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2">
      <c r="A393" s="1056">
        <v>27</v>
      </c>
      <c r="B393" s="1056">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2">
      <c r="A394" s="1056">
        <v>28</v>
      </c>
      <c r="B394" s="1056">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2">
      <c r="A395" s="1056">
        <v>29</v>
      </c>
      <c r="B395" s="1056">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2">
      <c r="A396" s="1056">
        <v>30</v>
      </c>
      <c r="B396" s="1056">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5"/>
      <c r="B399" s="355"/>
      <c r="C399" s="355" t="s">
        <v>26</v>
      </c>
      <c r="D399" s="355"/>
      <c r="E399" s="355"/>
      <c r="F399" s="355"/>
      <c r="G399" s="355"/>
      <c r="H399" s="355"/>
      <c r="I399" s="355"/>
      <c r="J399" s="142"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2" t="s">
        <v>479</v>
      </c>
      <c r="AD399" s="142"/>
      <c r="AE399" s="142"/>
      <c r="AF399" s="142"/>
      <c r="AG399" s="142"/>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2">
      <c r="A400" s="1056">
        <v>1</v>
      </c>
      <c r="B400" s="1056">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2">
      <c r="A401" s="1056">
        <v>2</v>
      </c>
      <c r="B401" s="1056">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2">
      <c r="A402" s="1056">
        <v>3</v>
      </c>
      <c r="B402" s="1056">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2">
      <c r="A403" s="1056">
        <v>4</v>
      </c>
      <c r="B403" s="1056">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2">
      <c r="A404" s="1056">
        <v>5</v>
      </c>
      <c r="B404" s="1056">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2">
      <c r="A405" s="1056">
        <v>6</v>
      </c>
      <c r="B405" s="1056">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2">
      <c r="A406" s="1056">
        <v>7</v>
      </c>
      <c r="B406" s="1056">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2">
      <c r="A407" s="1056">
        <v>8</v>
      </c>
      <c r="B407" s="1056">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2">
      <c r="A408" s="1056">
        <v>9</v>
      </c>
      <c r="B408" s="1056">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2">
      <c r="A409" s="1056">
        <v>10</v>
      </c>
      <c r="B409" s="1056">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2">
      <c r="A410" s="1056">
        <v>11</v>
      </c>
      <c r="B410" s="1056">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2">
      <c r="A411" s="1056">
        <v>12</v>
      </c>
      <c r="B411" s="1056">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2">
      <c r="A412" s="1056">
        <v>13</v>
      </c>
      <c r="B412" s="1056">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2">
      <c r="A413" s="1056">
        <v>14</v>
      </c>
      <c r="B413" s="1056">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2">
      <c r="A414" s="1056">
        <v>15</v>
      </c>
      <c r="B414" s="1056">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2">
      <c r="A415" s="1056">
        <v>16</v>
      </c>
      <c r="B415" s="1056">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2">
      <c r="A416" s="1056">
        <v>17</v>
      </c>
      <c r="B416" s="1056">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2">
      <c r="A417" s="1056">
        <v>18</v>
      </c>
      <c r="B417" s="1056">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2">
      <c r="A418" s="1056">
        <v>19</v>
      </c>
      <c r="B418" s="1056">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2">
      <c r="A419" s="1056">
        <v>20</v>
      </c>
      <c r="B419" s="1056">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2">
      <c r="A420" s="1056">
        <v>21</v>
      </c>
      <c r="B420" s="1056">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2">
      <c r="A421" s="1056">
        <v>22</v>
      </c>
      <c r="B421" s="1056">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2">
      <c r="A422" s="1056">
        <v>23</v>
      </c>
      <c r="B422" s="1056">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2">
      <c r="A423" s="1056">
        <v>24</v>
      </c>
      <c r="B423" s="1056">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2">
      <c r="A424" s="1056">
        <v>25</v>
      </c>
      <c r="B424" s="1056">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2">
      <c r="A425" s="1056">
        <v>26</v>
      </c>
      <c r="B425" s="1056">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2">
      <c r="A426" s="1056">
        <v>27</v>
      </c>
      <c r="B426" s="1056">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2">
      <c r="A427" s="1056">
        <v>28</v>
      </c>
      <c r="B427" s="1056">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2">
      <c r="A428" s="1056">
        <v>29</v>
      </c>
      <c r="B428" s="1056">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2">
      <c r="A429" s="1056">
        <v>30</v>
      </c>
      <c r="B429" s="1056">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5"/>
      <c r="B432" s="355"/>
      <c r="C432" s="355" t="s">
        <v>26</v>
      </c>
      <c r="D432" s="355"/>
      <c r="E432" s="355"/>
      <c r="F432" s="355"/>
      <c r="G432" s="355"/>
      <c r="H432" s="355"/>
      <c r="I432" s="355"/>
      <c r="J432" s="142"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2" t="s">
        <v>479</v>
      </c>
      <c r="AD432" s="142"/>
      <c r="AE432" s="142"/>
      <c r="AF432" s="142"/>
      <c r="AG432" s="142"/>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2">
      <c r="A433" s="1056">
        <v>1</v>
      </c>
      <c r="B433" s="1056">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2">
      <c r="A434" s="1056">
        <v>2</v>
      </c>
      <c r="B434" s="1056">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2">
      <c r="A435" s="1056">
        <v>3</v>
      </c>
      <c r="B435" s="1056">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2">
      <c r="A436" s="1056">
        <v>4</v>
      </c>
      <c r="B436" s="1056">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2">
      <c r="A437" s="1056">
        <v>5</v>
      </c>
      <c r="B437" s="1056">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2">
      <c r="A438" s="1056">
        <v>6</v>
      </c>
      <c r="B438" s="1056">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2">
      <c r="A439" s="1056">
        <v>7</v>
      </c>
      <c r="B439" s="1056">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2">
      <c r="A440" s="1056">
        <v>8</v>
      </c>
      <c r="B440" s="1056">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2">
      <c r="A441" s="1056">
        <v>9</v>
      </c>
      <c r="B441" s="1056">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2">
      <c r="A442" s="1056">
        <v>10</v>
      </c>
      <c r="B442" s="1056">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2">
      <c r="A443" s="1056">
        <v>11</v>
      </c>
      <c r="B443" s="1056">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2">
      <c r="A444" s="1056">
        <v>12</v>
      </c>
      <c r="B444" s="1056">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2">
      <c r="A445" s="1056">
        <v>13</v>
      </c>
      <c r="B445" s="1056">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2">
      <c r="A446" s="1056">
        <v>14</v>
      </c>
      <c r="B446" s="1056">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2">
      <c r="A447" s="1056">
        <v>15</v>
      </c>
      <c r="B447" s="1056">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2">
      <c r="A448" s="1056">
        <v>16</v>
      </c>
      <c r="B448" s="1056">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2">
      <c r="A449" s="1056">
        <v>17</v>
      </c>
      <c r="B449" s="1056">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2">
      <c r="A450" s="1056">
        <v>18</v>
      </c>
      <c r="B450" s="1056">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2">
      <c r="A451" s="1056">
        <v>19</v>
      </c>
      <c r="B451" s="1056">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2">
      <c r="A452" s="1056">
        <v>20</v>
      </c>
      <c r="B452" s="1056">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2">
      <c r="A453" s="1056">
        <v>21</v>
      </c>
      <c r="B453" s="1056">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2">
      <c r="A454" s="1056">
        <v>22</v>
      </c>
      <c r="B454" s="1056">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2">
      <c r="A455" s="1056">
        <v>23</v>
      </c>
      <c r="B455" s="1056">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2">
      <c r="A456" s="1056">
        <v>24</v>
      </c>
      <c r="B456" s="1056">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2">
      <c r="A457" s="1056">
        <v>25</v>
      </c>
      <c r="B457" s="1056">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2">
      <c r="A458" s="1056">
        <v>26</v>
      </c>
      <c r="B458" s="1056">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2">
      <c r="A459" s="1056">
        <v>27</v>
      </c>
      <c r="B459" s="1056">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2">
      <c r="A460" s="1056">
        <v>28</v>
      </c>
      <c r="B460" s="1056">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2">
      <c r="A461" s="1056">
        <v>29</v>
      </c>
      <c r="B461" s="1056">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2">
      <c r="A462" s="1056">
        <v>30</v>
      </c>
      <c r="B462" s="1056">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5"/>
      <c r="B465" s="355"/>
      <c r="C465" s="355" t="s">
        <v>26</v>
      </c>
      <c r="D465" s="355"/>
      <c r="E465" s="355"/>
      <c r="F465" s="355"/>
      <c r="G465" s="355"/>
      <c r="H465" s="355"/>
      <c r="I465" s="355"/>
      <c r="J465" s="142"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2" t="s">
        <v>479</v>
      </c>
      <c r="AD465" s="142"/>
      <c r="AE465" s="142"/>
      <c r="AF465" s="142"/>
      <c r="AG465" s="142"/>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2">
      <c r="A466" s="1056">
        <v>1</v>
      </c>
      <c r="B466" s="1056">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2">
      <c r="A467" s="1056">
        <v>2</v>
      </c>
      <c r="B467" s="1056">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2">
      <c r="A468" s="1056">
        <v>3</v>
      </c>
      <c r="B468" s="1056">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2">
      <c r="A469" s="1056">
        <v>4</v>
      </c>
      <c r="B469" s="1056">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2">
      <c r="A470" s="1056">
        <v>5</v>
      </c>
      <c r="B470" s="1056">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2">
      <c r="A471" s="1056">
        <v>6</v>
      </c>
      <c r="B471" s="1056">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2">
      <c r="A472" s="1056">
        <v>7</v>
      </c>
      <c r="B472" s="1056">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2">
      <c r="A473" s="1056">
        <v>8</v>
      </c>
      <c r="B473" s="1056">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2">
      <c r="A474" s="1056">
        <v>9</v>
      </c>
      <c r="B474" s="1056">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2">
      <c r="A475" s="1056">
        <v>10</v>
      </c>
      <c r="B475" s="1056">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2">
      <c r="A476" s="1056">
        <v>11</v>
      </c>
      <c r="B476" s="1056">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2">
      <c r="A477" s="1056">
        <v>12</v>
      </c>
      <c r="B477" s="1056">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2">
      <c r="A478" s="1056">
        <v>13</v>
      </c>
      <c r="B478" s="1056">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2">
      <c r="A479" s="1056">
        <v>14</v>
      </c>
      <c r="B479" s="1056">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2">
      <c r="A480" s="1056">
        <v>15</v>
      </c>
      <c r="B480" s="1056">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2">
      <c r="A481" s="1056">
        <v>16</v>
      </c>
      <c r="B481" s="1056">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2">
      <c r="A482" s="1056">
        <v>17</v>
      </c>
      <c r="B482" s="1056">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2">
      <c r="A483" s="1056">
        <v>18</v>
      </c>
      <c r="B483" s="1056">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2">
      <c r="A484" s="1056">
        <v>19</v>
      </c>
      <c r="B484" s="1056">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2">
      <c r="A485" s="1056">
        <v>20</v>
      </c>
      <c r="B485" s="1056">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2">
      <c r="A486" s="1056">
        <v>21</v>
      </c>
      <c r="B486" s="1056">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2">
      <c r="A487" s="1056">
        <v>22</v>
      </c>
      <c r="B487" s="1056">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2">
      <c r="A488" s="1056">
        <v>23</v>
      </c>
      <c r="B488" s="1056">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2">
      <c r="A489" s="1056">
        <v>24</v>
      </c>
      <c r="B489" s="1056">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2">
      <c r="A490" s="1056">
        <v>25</v>
      </c>
      <c r="B490" s="1056">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2">
      <c r="A491" s="1056">
        <v>26</v>
      </c>
      <c r="B491" s="1056">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2">
      <c r="A492" s="1056">
        <v>27</v>
      </c>
      <c r="B492" s="1056">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2">
      <c r="A493" s="1056">
        <v>28</v>
      </c>
      <c r="B493" s="1056">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2">
      <c r="A494" s="1056">
        <v>29</v>
      </c>
      <c r="B494" s="1056">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2">
      <c r="A495" s="1056">
        <v>30</v>
      </c>
      <c r="B495" s="1056">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5"/>
      <c r="B498" s="355"/>
      <c r="C498" s="355" t="s">
        <v>26</v>
      </c>
      <c r="D498" s="355"/>
      <c r="E498" s="355"/>
      <c r="F498" s="355"/>
      <c r="G498" s="355"/>
      <c r="H498" s="355"/>
      <c r="I498" s="355"/>
      <c r="J498" s="142"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2" t="s">
        <v>479</v>
      </c>
      <c r="AD498" s="142"/>
      <c r="AE498" s="142"/>
      <c r="AF498" s="142"/>
      <c r="AG498" s="142"/>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2">
      <c r="A499" s="1056">
        <v>1</v>
      </c>
      <c r="B499" s="1056">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2">
      <c r="A500" s="1056">
        <v>2</v>
      </c>
      <c r="B500" s="1056">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2">
      <c r="A501" s="1056">
        <v>3</v>
      </c>
      <c r="B501" s="1056">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2">
      <c r="A502" s="1056">
        <v>4</v>
      </c>
      <c r="B502" s="1056">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2">
      <c r="A503" s="1056">
        <v>5</v>
      </c>
      <c r="B503" s="1056">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2">
      <c r="A504" s="1056">
        <v>6</v>
      </c>
      <c r="B504" s="1056">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2">
      <c r="A505" s="1056">
        <v>7</v>
      </c>
      <c r="B505" s="1056">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2">
      <c r="A506" s="1056">
        <v>8</v>
      </c>
      <c r="B506" s="1056">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2">
      <c r="A507" s="1056">
        <v>9</v>
      </c>
      <c r="B507" s="1056">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2">
      <c r="A508" s="1056">
        <v>10</v>
      </c>
      <c r="B508" s="1056">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2">
      <c r="A509" s="1056">
        <v>11</v>
      </c>
      <c r="B509" s="1056">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2">
      <c r="A510" s="1056">
        <v>12</v>
      </c>
      <c r="B510" s="1056">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2">
      <c r="A511" s="1056">
        <v>13</v>
      </c>
      <c r="B511" s="1056">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2">
      <c r="A512" s="1056">
        <v>14</v>
      </c>
      <c r="B512" s="1056">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2">
      <c r="A513" s="1056">
        <v>15</v>
      </c>
      <c r="B513" s="1056">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2">
      <c r="A514" s="1056">
        <v>16</v>
      </c>
      <c r="B514" s="1056">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2">
      <c r="A515" s="1056">
        <v>17</v>
      </c>
      <c r="B515" s="1056">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2">
      <c r="A516" s="1056">
        <v>18</v>
      </c>
      <c r="B516" s="1056">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2">
      <c r="A517" s="1056">
        <v>19</v>
      </c>
      <c r="B517" s="1056">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2">
      <c r="A518" s="1056">
        <v>20</v>
      </c>
      <c r="B518" s="1056">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2">
      <c r="A519" s="1056">
        <v>21</v>
      </c>
      <c r="B519" s="1056">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2">
      <c r="A520" s="1056">
        <v>22</v>
      </c>
      <c r="B520" s="1056">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2">
      <c r="A521" s="1056">
        <v>23</v>
      </c>
      <c r="B521" s="1056">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2">
      <c r="A522" s="1056">
        <v>24</v>
      </c>
      <c r="B522" s="1056">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2">
      <c r="A523" s="1056">
        <v>25</v>
      </c>
      <c r="B523" s="1056">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2">
      <c r="A524" s="1056">
        <v>26</v>
      </c>
      <c r="B524" s="1056">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2">
      <c r="A525" s="1056">
        <v>27</v>
      </c>
      <c r="B525" s="1056">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2">
      <c r="A526" s="1056">
        <v>28</v>
      </c>
      <c r="B526" s="1056">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2">
      <c r="A527" s="1056">
        <v>29</v>
      </c>
      <c r="B527" s="1056">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2">
      <c r="A528" s="1056">
        <v>30</v>
      </c>
      <c r="B528" s="1056">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5"/>
      <c r="B531" s="355"/>
      <c r="C531" s="355" t="s">
        <v>26</v>
      </c>
      <c r="D531" s="355"/>
      <c r="E531" s="355"/>
      <c r="F531" s="355"/>
      <c r="G531" s="355"/>
      <c r="H531" s="355"/>
      <c r="I531" s="355"/>
      <c r="J531" s="142"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2" t="s">
        <v>479</v>
      </c>
      <c r="AD531" s="142"/>
      <c r="AE531" s="142"/>
      <c r="AF531" s="142"/>
      <c r="AG531" s="142"/>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2">
      <c r="A532" s="1056">
        <v>1</v>
      </c>
      <c r="B532" s="1056">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2">
      <c r="A533" s="1056">
        <v>2</v>
      </c>
      <c r="B533" s="1056">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2">
      <c r="A534" s="1056">
        <v>3</v>
      </c>
      <c r="B534" s="1056">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2">
      <c r="A535" s="1056">
        <v>4</v>
      </c>
      <c r="B535" s="1056">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2">
      <c r="A536" s="1056">
        <v>5</v>
      </c>
      <c r="B536" s="1056">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2">
      <c r="A537" s="1056">
        <v>6</v>
      </c>
      <c r="B537" s="1056">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2">
      <c r="A538" s="1056">
        <v>7</v>
      </c>
      <c r="B538" s="1056">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2">
      <c r="A539" s="1056">
        <v>8</v>
      </c>
      <c r="B539" s="1056">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2">
      <c r="A540" s="1056">
        <v>9</v>
      </c>
      <c r="B540" s="1056">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2">
      <c r="A541" s="1056">
        <v>10</v>
      </c>
      <c r="B541" s="1056">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2">
      <c r="A542" s="1056">
        <v>11</v>
      </c>
      <c r="B542" s="1056">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2">
      <c r="A543" s="1056">
        <v>12</v>
      </c>
      <c r="B543" s="1056">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2">
      <c r="A544" s="1056">
        <v>13</v>
      </c>
      <c r="B544" s="1056">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2">
      <c r="A545" s="1056">
        <v>14</v>
      </c>
      <c r="B545" s="1056">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2">
      <c r="A546" s="1056">
        <v>15</v>
      </c>
      <c r="B546" s="1056">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2">
      <c r="A547" s="1056">
        <v>16</v>
      </c>
      <c r="B547" s="1056">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2">
      <c r="A548" s="1056">
        <v>17</v>
      </c>
      <c r="B548" s="1056">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2">
      <c r="A549" s="1056">
        <v>18</v>
      </c>
      <c r="B549" s="1056">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2">
      <c r="A550" s="1056">
        <v>19</v>
      </c>
      <c r="B550" s="1056">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2">
      <c r="A551" s="1056">
        <v>20</v>
      </c>
      <c r="B551" s="1056">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2">
      <c r="A552" s="1056">
        <v>21</v>
      </c>
      <c r="B552" s="1056">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2">
      <c r="A553" s="1056">
        <v>22</v>
      </c>
      <c r="B553" s="1056">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2">
      <c r="A554" s="1056">
        <v>23</v>
      </c>
      <c r="B554" s="1056">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2">
      <c r="A555" s="1056">
        <v>24</v>
      </c>
      <c r="B555" s="1056">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2">
      <c r="A556" s="1056">
        <v>25</v>
      </c>
      <c r="B556" s="1056">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2">
      <c r="A557" s="1056">
        <v>26</v>
      </c>
      <c r="B557" s="1056">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2">
      <c r="A558" s="1056">
        <v>27</v>
      </c>
      <c r="B558" s="1056">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2">
      <c r="A559" s="1056">
        <v>28</v>
      </c>
      <c r="B559" s="1056">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2">
      <c r="A560" s="1056">
        <v>29</v>
      </c>
      <c r="B560" s="1056">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2">
      <c r="A561" s="1056">
        <v>30</v>
      </c>
      <c r="B561" s="1056">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5"/>
      <c r="B564" s="355"/>
      <c r="C564" s="355" t="s">
        <v>26</v>
      </c>
      <c r="D564" s="355"/>
      <c r="E564" s="355"/>
      <c r="F564" s="355"/>
      <c r="G564" s="355"/>
      <c r="H564" s="355"/>
      <c r="I564" s="355"/>
      <c r="J564" s="142"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2" t="s">
        <v>479</v>
      </c>
      <c r="AD564" s="142"/>
      <c r="AE564" s="142"/>
      <c r="AF564" s="142"/>
      <c r="AG564" s="142"/>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2">
      <c r="A565" s="1056">
        <v>1</v>
      </c>
      <c r="B565" s="1056">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2">
      <c r="A566" s="1056">
        <v>2</v>
      </c>
      <c r="B566" s="1056">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2">
      <c r="A567" s="1056">
        <v>3</v>
      </c>
      <c r="B567" s="1056">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2">
      <c r="A568" s="1056">
        <v>4</v>
      </c>
      <c r="B568" s="1056">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2">
      <c r="A569" s="1056">
        <v>5</v>
      </c>
      <c r="B569" s="1056">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2">
      <c r="A570" s="1056">
        <v>6</v>
      </c>
      <c r="B570" s="1056">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2">
      <c r="A571" s="1056">
        <v>7</v>
      </c>
      <c r="B571" s="1056">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2">
      <c r="A572" s="1056">
        <v>8</v>
      </c>
      <c r="B572" s="1056">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2">
      <c r="A573" s="1056">
        <v>9</v>
      </c>
      <c r="B573" s="1056">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2">
      <c r="A574" s="1056">
        <v>10</v>
      </c>
      <c r="B574" s="1056">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2">
      <c r="A575" s="1056">
        <v>11</v>
      </c>
      <c r="B575" s="1056">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2">
      <c r="A576" s="1056">
        <v>12</v>
      </c>
      <c r="B576" s="1056">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2">
      <c r="A577" s="1056">
        <v>13</v>
      </c>
      <c r="B577" s="1056">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2">
      <c r="A578" s="1056">
        <v>14</v>
      </c>
      <c r="B578" s="1056">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2">
      <c r="A579" s="1056">
        <v>15</v>
      </c>
      <c r="B579" s="1056">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2">
      <c r="A580" s="1056">
        <v>16</v>
      </c>
      <c r="B580" s="1056">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2">
      <c r="A581" s="1056">
        <v>17</v>
      </c>
      <c r="B581" s="1056">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2">
      <c r="A582" s="1056">
        <v>18</v>
      </c>
      <c r="B582" s="1056">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2">
      <c r="A583" s="1056">
        <v>19</v>
      </c>
      <c r="B583" s="1056">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2">
      <c r="A584" s="1056">
        <v>20</v>
      </c>
      <c r="B584" s="1056">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2">
      <c r="A585" s="1056">
        <v>21</v>
      </c>
      <c r="B585" s="1056">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2">
      <c r="A586" s="1056">
        <v>22</v>
      </c>
      <c r="B586" s="1056">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2">
      <c r="A587" s="1056">
        <v>23</v>
      </c>
      <c r="B587" s="1056">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2">
      <c r="A588" s="1056">
        <v>24</v>
      </c>
      <c r="B588" s="1056">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2">
      <c r="A589" s="1056">
        <v>25</v>
      </c>
      <c r="B589" s="1056">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2">
      <c r="A590" s="1056">
        <v>26</v>
      </c>
      <c r="B590" s="1056">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2">
      <c r="A591" s="1056">
        <v>27</v>
      </c>
      <c r="B591" s="1056">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2">
      <c r="A592" s="1056">
        <v>28</v>
      </c>
      <c r="B592" s="1056">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2">
      <c r="A593" s="1056">
        <v>29</v>
      </c>
      <c r="B593" s="1056">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2">
      <c r="A594" s="1056">
        <v>30</v>
      </c>
      <c r="B594" s="1056">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5"/>
      <c r="B597" s="355"/>
      <c r="C597" s="355" t="s">
        <v>26</v>
      </c>
      <c r="D597" s="355"/>
      <c r="E597" s="355"/>
      <c r="F597" s="355"/>
      <c r="G597" s="355"/>
      <c r="H597" s="355"/>
      <c r="I597" s="355"/>
      <c r="J597" s="142"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2" t="s">
        <v>479</v>
      </c>
      <c r="AD597" s="142"/>
      <c r="AE597" s="142"/>
      <c r="AF597" s="142"/>
      <c r="AG597" s="142"/>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2">
      <c r="A598" s="1056">
        <v>1</v>
      </c>
      <c r="B598" s="1056">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2">
      <c r="A599" s="1056">
        <v>2</v>
      </c>
      <c r="B599" s="1056">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2">
      <c r="A600" s="1056">
        <v>3</v>
      </c>
      <c r="B600" s="1056">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2">
      <c r="A601" s="1056">
        <v>4</v>
      </c>
      <c r="B601" s="1056">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2">
      <c r="A602" s="1056">
        <v>5</v>
      </c>
      <c r="B602" s="1056">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2">
      <c r="A603" s="1056">
        <v>6</v>
      </c>
      <c r="B603" s="1056">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2">
      <c r="A604" s="1056">
        <v>7</v>
      </c>
      <c r="B604" s="1056">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2">
      <c r="A605" s="1056">
        <v>8</v>
      </c>
      <c r="B605" s="1056">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2">
      <c r="A606" s="1056">
        <v>9</v>
      </c>
      <c r="B606" s="1056">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2">
      <c r="A607" s="1056">
        <v>10</v>
      </c>
      <c r="B607" s="1056">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2">
      <c r="A608" s="1056">
        <v>11</v>
      </c>
      <c r="B608" s="1056">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2">
      <c r="A609" s="1056">
        <v>12</v>
      </c>
      <c r="B609" s="1056">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2">
      <c r="A610" s="1056">
        <v>13</v>
      </c>
      <c r="B610" s="1056">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2">
      <c r="A611" s="1056">
        <v>14</v>
      </c>
      <c r="B611" s="1056">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2">
      <c r="A612" s="1056">
        <v>15</v>
      </c>
      <c r="B612" s="1056">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2">
      <c r="A613" s="1056">
        <v>16</v>
      </c>
      <c r="B613" s="1056">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2">
      <c r="A614" s="1056">
        <v>17</v>
      </c>
      <c r="B614" s="1056">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2">
      <c r="A615" s="1056">
        <v>18</v>
      </c>
      <c r="B615" s="1056">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2">
      <c r="A616" s="1056">
        <v>19</v>
      </c>
      <c r="B616" s="1056">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2">
      <c r="A617" s="1056">
        <v>20</v>
      </c>
      <c r="B617" s="1056">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2">
      <c r="A618" s="1056">
        <v>21</v>
      </c>
      <c r="B618" s="1056">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2">
      <c r="A619" s="1056">
        <v>22</v>
      </c>
      <c r="B619" s="1056">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2">
      <c r="A620" s="1056">
        <v>23</v>
      </c>
      <c r="B620" s="1056">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2">
      <c r="A621" s="1056">
        <v>24</v>
      </c>
      <c r="B621" s="1056">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2">
      <c r="A622" s="1056">
        <v>25</v>
      </c>
      <c r="B622" s="1056">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2">
      <c r="A623" s="1056">
        <v>26</v>
      </c>
      <c r="B623" s="1056">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2">
      <c r="A624" s="1056">
        <v>27</v>
      </c>
      <c r="B624" s="1056">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2">
      <c r="A625" s="1056">
        <v>28</v>
      </c>
      <c r="B625" s="1056">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2">
      <c r="A626" s="1056">
        <v>29</v>
      </c>
      <c r="B626" s="1056">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2">
      <c r="A627" s="1056">
        <v>30</v>
      </c>
      <c r="B627" s="1056">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5"/>
      <c r="B630" s="355"/>
      <c r="C630" s="355" t="s">
        <v>26</v>
      </c>
      <c r="D630" s="355"/>
      <c r="E630" s="355"/>
      <c r="F630" s="355"/>
      <c r="G630" s="355"/>
      <c r="H630" s="355"/>
      <c r="I630" s="355"/>
      <c r="J630" s="142"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2" t="s">
        <v>479</v>
      </c>
      <c r="AD630" s="142"/>
      <c r="AE630" s="142"/>
      <c r="AF630" s="142"/>
      <c r="AG630" s="142"/>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2">
      <c r="A631" s="1056">
        <v>1</v>
      </c>
      <c r="B631" s="1056">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2">
      <c r="A632" s="1056">
        <v>2</v>
      </c>
      <c r="B632" s="1056">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2">
      <c r="A633" s="1056">
        <v>3</v>
      </c>
      <c r="B633" s="1056">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2">
      <c r="A634" s="1056">
        <v>4</v>
      </c>
      <c r="B634" s="1056">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2">
      <c r="A635" s="1056">
        <v>5</v>
      </c>
      <c r="B635" s="1056">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2">
      <c r="A636" s="1056">
        <v>6</v>
      </c>
      <c r="B636" s="1056">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2">
      <c r="A637" s="1056">
        <v>7</v>
      </c>
      <c r="B637" s="1056">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2">
      <c r="A638" s="1056">
        <v>8</v>
      </c>
      <c r="B638" s="1056">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2">
      <c r="A639" s="1056">
        <v>9</v>
      </c>
      <c r="B639" s="1056">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2">
      <c r="A640" s="1056">
        <v>10</v>
      </c>
      <c r="B640" s="1056">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2">
      <c r="A641" s="1056">
        <v>11</v>
      </c>
      <c r="B641" s="1056">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2">
      <c r="A642" s="1056">
        <v>12</v>
      </c>
      <c r="B642" s="1056">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2">
      <c r="A643" s="1056">
        <v>13</v>
      </c>
      <c r="B643" s="1056">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2">
      <c r="A644" s="1056">
        <v>14</v>
      </c>
      <c r="B644" s="1056">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2">
      <c r="A645" s="1056">
        <v>15</v>
      </c>
      <c r="B645" s="1056">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2">
      <c r="A646" s="1056">
        <v>16</v>
      </c>
      <c r="B646" s="1056">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2">
      <c r="A647" s="1056">
        <v>17</v>
      </c>
      <c r="B647" s="1056">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2">
      <c r="A648" s="1056">
        <v>18</v>
      </c>
      <c r="B648" s="1056">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2">
      <c r="A649" s="1056">
        <v>19</v>
      </c>
      <c r="B649" s="1056">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2">
      <c r="A650" s="1056">
        <v>20</v>
      </c>
      <c r="B650" s="1056">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2">
      <c r="A651" s="1056">
        <v>21</v>
      </c>
      <c r="B651" s="1056">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2">
      <c r="A652" s="1056">
        <v>22</v>
      </c>
      <c r="B652" s="1056">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2">
      <c r="A653" s="1056">
        <v>23</v>
      </c>
      <c r="B653" s="1056">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2">
      <c r="A654" s="1056">
        <v>24</v>
      </c>
      <c r="B654" s="1056">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2">
      <c r="A655" s="1056">
        <v>25</v>
      </c>
      <c r="B655" s="1056">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2">
      <c r="A656" s="1056">
        <v>26</v>
      </c>
      <c r="B656" s="1056">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2">
      <c r="A657" s="1056">
        <v>27</v>
      </c>
      <c r="B657" s="1056">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2">
      <c r="A658" s="1056">
        <v>28</v>
      </c>
      <c r="B658" s="1056">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2">
      <c r="A659" s="1056">
        <v>29</v>
      </c>
      <c r="B659" s="1056">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2">
      <c r="A660" s="1056">
        <v>30</v>
      </c>
      <c r="B660" s="1056">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5"/>
      <c r="B663" s="355"/>
      <c r="C663" s="355" t="s">
        <v>26</v>
      </c>
      <c r="D663" s="355"/>
      <c r="E663" s="355"/>
      <c r="F663" s="355"/>
      <c r="G663" s="355"/>
      <c r="H663" s="355"/>
      <c r="I663" s="355"/>
      <c r="J663" s="142"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2" t="s">
        <v>479</v>
      </c>
      <c r="AD663" s="142"/>
      <c r="AE663" s="142"/>
      <c r="AF663" s="142"/>
      <c r="AG663" s="142"/>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2">
      <c r="A664" s="1056">
        <v>1</v>
      </c>
      <c r="B664" s="1056">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2">
      <c r="A665" s="1056">
        <v>2</v>
      </c>
      <c r="B665" s="1056">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2">
      <c r="A666" s="1056">
        <v>3</v>
      </c>
      <c r="B666" s="1056">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2">
      <c r="A667" s="1056">
        <v>4</v>
      </c>
      <c r="B667" s="1056">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2">
      <c r="A668" s="1056">
        <v>5</v>
      </c>
      <c r="B668" s="1056">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2">
      <c r="A669" s="1056">
        <v>6</v>
      </c>
      <c r="B669" s="1056">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2">
      <c r="A670" s="1056">
        <v>7</v>
      </c>
      <c r="B670" s="1056">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2">
      <c r="A671" s="1056">
        <v>8</v>
      </c>
      <c r="B671" s="1056">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2">
      <c r="A672" s="1056">
        <v>9</v>
      </c>
      <c r="B672" s="1056">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2">
      <c r="A673" s="1056">
        <v>10</v>
      </c>
      <c r="B673" s="1056">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2">
      <c r="A674" s="1056">
        <v>11</v>
      </c>
      <c r="B674" s="1056">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2">
      <c r="A675" s="1056">
        <v>12</v>
      </c>
      <c r="B675" s="1056">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2">
      <c r="A676" s="1056">
        <v>13</v>
      </c>
      <c r="B676" s="1056">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2">
      <c r="A677" s="1056">
        <v>14</v>
      </c>
      <c r="B677" s="1056">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2">
      <c r="A678" s="1056">
        <v>15</v>
      </c>
      <c r="B678" s="1056">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2">
      <c r="A679" s="1056">
        <v>16</v>
      </c>
      <c r="B679" s="1056">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2">
      <c r="A680" s="1056">
        <v>17</v>
      </c>
      <c r="B680" s="1056">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2">
      <c r="A681" s="1056">
        <v>18</v>
      </c>
      <c r="B681" s="1056">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2">
      <c r="A682" s="1056">
        <v>19</v>
      </c>
      <c r="B682" s="1056">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2">
      <c r="A683" s="1056">
        <v>20</v>
      </c>
      <c r="B683" s="1056">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2">
      <c r="A684" s="1056">
        <v>21</v>
      </c>
      <c r="B684" s="1056">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2">
      <c r="A685" s="1056">
        <v>22</v>
      </c>
      <c r="B685" s="1056">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2">
      <c r="A686" s="1056">
        <v>23</v>
      </c>
      <c r="B686" s="1056">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2">
      <c r="A687" s="1056">
        <v>24</v>
      </c>
      <c r="B687" s="1056">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2">
      <c r="A688" s="1056">
        <v>25</v>
      </c>
      <c r="B688" s="1056">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2">
      <c r="A689" s="1056">
        <v>26</v>
      </c>
      <c r="B689" s="1056">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2">
      <c r="A690" s="1056">
        <v>27</v>
      </c>
      <c r="B690" s="1056">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2">
      <c r="A691" s="1056">
        <v>28</v>
      </c>
      <c r="B691" s="1056">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2">
      <c r="A692" s="1056">
        <v>29</v>
      </c>
      <c r="B692" s="1056">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2">
      <c r="A693" s="1056">
        <v>30</v>
      </c>
      <c r="B693" s="1056">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5"/>
      <c r="B696" s="355"/>
      <c r="C696" s="355" t="s">
        <v>26</v>
      </c>
      <c r="D696" s="355"/>
      <c r="E696" s="355"/>
      <c r="F696" s="355"/>
      <c r="G696" s="355"/>
      <c r="H696" s="355"/>
      <c r="I696" s="355"/>
      <c r="J696" s="142"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2" t="s">
        <v>479</v>
      </c>
      <c r="AD696" s="142"/>
      <c r="AE696" s="142"/>
      <c r="AF696" s="142"/>
      <c r="AG696" s="142"/>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2">
      <c r="A697" s="1056">
        <v>1</v>
      </c>
      <c r="B697" s="1056">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2">
      <c r="A698" s="1056">
        <v>2</v>
      </c>
      <c r="B698" s="1056">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2">
      <c r="A699" s="1056">
        <v>3</v>
      </c>
      <c r="B699" s="1056">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2">
      <c r="A700" s="1056">
        <v>4</v>
      </c>
      <c r="B700" s="1056">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2">
      <c r="A701" s="1056">
        <v>5</v>
      </c>
      <c r="B701" s="1056">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2">
      <c r="A702" s="1056">
        <v>6</v>
      </c>
      <c r="B702" s="1056">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2">
      <c r="A703" s="1056">
        <v>7</v>
      </c>
      <c r="B703" s="1056">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2">
      <c r="A704" s="1056">
        <v>8</v>
      </c>
      <c r="B704" s="1056">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2">
      <c r="A705" s="1056">
        <v>9</v>
      </c>
      <c r="B705" s="1056">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2">
      <c r="A706" s="1056">
        <v>10</v>
      </c>
      <c r="B706" s="1056">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2">
      <c r="A707" s="1056">
        <v>11</v>
      </c>
      <c r="B707" s="1056">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2">
      <c r="A708" s="1056">
        <v>12</v>
      </c>
      <c r="B708" s="1056">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2">
      <c r="A709" s="1056">
        <v>13</v>
      </c>
      <c r="B709" s="1056">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2">
      <c r="A710" s="1056">
        <v>14</v>
      </c>
      <c r="B710" s="1056">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2">
      <c r="A711" s="1056">
        <v>15</v>
      </c>
      <c r="B711" s="1056">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2">
      <c r="A712" s="1056">
        <v>16</v>
      </c>
      <c r="B712" s="1056">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2">
      <c r="A713" s="1056">
        <v>17</v>
      </c>
      <c r="B713" s="1056">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2">
      <c r="A714" s="1056">
        <v>18</v>
      </c>
      <c r="B714" s="1056">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2">
      <c r="A715" s="1056">
        <v>19</v>
      </c>
      <c r="B715" s="1056">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2">
      <c r="A716" s="1056">
        <v>20</v>
      </c>
      <c r="B716" s="1056">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2">
      <c r="A717" s="1056">
        <v>21</v>
      </c>
      <c r="B717" s="1056">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2">
      <c r="A718" s="1056">
        <v>22</v>
      </c>
      <c r="B718" s="1056">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2">
      <c r="A719" s="1056">
        <v>23</v>
      </c>
      <c r="B719" s="1056">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2">
      <c r="A720" s="1056">
        <v>24</v>
      </c>
      <c r="B720" s="1056">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2">
      <c r="A721" s="1056">
        <v>25</v>
      </c>
      <c r="B721" s="1056">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2">
      <c r="A722" s="1056">
        <v>26</v>
      </c>
      <c r="B722" s="1056">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2">
      <c r="A723" s="1056">
        <v>27</v>
      </c>
      <c r="B723" s="1056">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2">
      <c r="A724" s="1056">
        <v>28</v>
      </c>
      <c r="B724" s="1056">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2">
      <c r="A725" s="1056">
        <v>29</v>
      </c>
      <c r="B725" s="1056">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2">
      <c r="A726" s="1056">
        <v>30</v>
      </c>
      <c r="B726" s="1056">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5"/>
      <c r="B729" s="355"/>
      <c r="C729" s="355" t="s">
        <v>26</v>
      </c>
      <c r="D729" s="355"/>
      <c r="E729" s="355"/>
      <c r="F729" s="355"/>
      <c r="G729" s="355"/>
      <c r="H729" s="355"/>
      <c r="I729" s="355"/>
      <c r="J729" s="142"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2" t="s">
        <v>479</v>
      </c>
      <c r="AD729" s="142"/>
      <c r="AE729" s="142"/>
      <c r="AF729" s="142"/>
      <c r="AG729" s="142"/>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2">
      <c r="A730" s="1056">
        <v>1</v>
      </c>
      <c r="B730" s="1056">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2">
      <c r="A731" s="1056">
        <v>2</v>
      </c>
      <c r="B731" s="1056">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2">
      <c r="A732" s="1056">
        <v>3</v>
      </c>
      <c r="B732" s="1056">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2">
      <c r="A733" s="1056">
        <v>4</v>
      </c>
      <c r="B733" s="1056">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2">
      <c r="A734" s="1056">
        <v>5</v>
      </c>
      <c r="B734" s="1056">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2">
      <c r="A735" s="1056">
        <v>6</v>
      </c>
      <c r="B735" s="1056">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2">
      <c r="A736" s="1056">
        <v>7</v>
      </c>
      <c r="B736" s="1056">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2">
      <c r="A737" s="1056">
        <v>8</v>
      </c>
      <c r="B737" s="1056">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2">
      <c r="A738" s="1056">
        <v>9</v>
      </c>
      <c r="B738" s="1056">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2">
      <c r="A739" s="1056">
        <v>10</v>
      </c>
      <c r="B739" s="1056">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2">
      <c r="A740" s="1056">
        <v>11</v>
      </c>
      <c r="B740" s="1056">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2">
      <c r="A741" s="1056">
        <v>12</v>
      </c>
      <c r="B741" s="1056">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2">
      <c r="A742" s="1056">
        <v>13</v>
      </c>
      <c r="B742" s="1056">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2">
      <c r="A743" s="1056">
        <v>14</v>
      </c>
      <c r="B743" s="1056">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2">
      <c r="A744" s="1056">
        <v>15</v>
      </c>
      <c r="B744" s="1056">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2">
      <c r="A745" s="1056">
        <v>16</v>
      </c>
      <c r="B745" s="1056">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2">
      <c r="A746" s="1056">
        <v>17</v>
      </c>
      <c r="B746" s="1056">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2">
      <c r="A747" s="1056">
        <v>18</v>
      </c>
      <c r="B747" s="1056">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2">
      <c r="A748" s="1056">
        <v>19</v>
      </c>
      <c r="B748" s="1056">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2">
      <c r="A749" s="1056">
        <v>20</v>
      </c>
      <c r="B749" s="1056">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2">
      <c r="A750" s="1056">
        <v>21</v>
      </c>
      <c r="B750" s="1056">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2">
      <c r="A751" s="1056">
        <v>22</v>
      </c>
      <c r="B751" s="1056">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2">
      <c r="A752" s="1056">
        <v>23</v>
      </c>
      <c r="B752" s="1056">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2">
      <c r="A753" s="1056">
        <v>24</v>
      </c>
      <c r="B753" s="1056">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2">
      <c r="A754" s="1056">
        <v>25</v>
      </c>
      <c r="B754" s="1056">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2">
      <c r="A755" s="1056">
        <v>26</v>
      </c>
      <c r="B755" s="1056">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2">
      <c r="A756" s="1056">
        <v>27</v>
      </c>
      <c r="B756" s="1056">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2">
      <c r="A757" s="1056">
        <v>28</v>
      </c>
      <c r="B757" s="1056">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2">
      <c r="A758" s="1056">
        <v>29</v>
      </c>
      <c r="B758" s="1056">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2">
      <c r="A759" s="1056">
        <v>30</v>
      </c>
      <c r="B759" s="1056">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5"/>
      <c r="B762" s="355"/>
      <c r="C762" s="355" t="s">
        <v>26</v>
      </c>
      <c r="D762" s="355"/>
      <c r="E762" s="355"/>
      <c r="F762" s="355"/>
      <c r="G762" s="355"/>
      <c r="H762" s="355"/>
      <c r="I762" s="355"/>
      <c r="J762" s="142"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2" t="s">
        <v>479</v>
      </c>
      <c r="AD762" s="142"/>
      <c r="AE762" s="142"/>
      <c r="AF762" s="142"/>
      <c r="AG762" s="142"/>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2">
      <c r="A763" s="1056">
        <v>1</v>
      </c>
      <c r="B763" s="1056">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2">
      <c r="A764" s="1056">
        <v>2</v>
      </c>
      <c r="B764" s="1056">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2">
      <c r="A765" s="1056">
        <v>3</v>
      </c>
      <c r="B765" s="1056">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2">
      <c r="A766" s="1056">
        <v>4</v>
      </c>
      <c r="B766" s="1056">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2">
      <c r="A767" s="1056">
        <v>5</v>
      </c>
      <c r="B767" s="1056">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2">
      <c r="A768" s="1056">
        <v>6</v>
      </c>
      <c r="B768" s="1056">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2">
      <c r="A769" s="1056">
        <v>7</v>
      </c>
      <c r="B769" s="1056">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2">
      <c r="A770" s="1056">
        <v>8</v>
      </c>
      <c r="B770" s="1056">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2">
      <c r="A771" s="1056">
        <v>9</v>
      </c>
      <c r="B771" s="1056">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2">
      <c r="A772" s="1056">
        <v>10</v>
      </c>
      <c r="B772" s="1056">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2">
      <c r="A773" s="1056">
        <v>11</v>
      </c>
      <c r="B773" s="1056">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2">
      <c r="A774" s="1056">
        <v>12</v>
      </c>
      <c r="B774" s="1056">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2">
      <c r="A775" s="1056">
        <v>13</v>
      </c>
      <c r="B775" s="1056">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2">
      <c r="A776" s="1056">
        <v>14</v>
      </c>
      <c r="B776" s="1056">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2">
      <c r="A777" s="1056">
        <v>15</v>
      </c>
      <c r="B777" s="1056">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2">
      <c r="A778" s="1056">
        <v>16</v>
      </c>
      <c r="B778" s="1056">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2">
      <c r="A779" s="1056">
        <v>17</v>
      </c>
      <c r="B779" s="1056">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2">
      <c r="A780" s="1056">
        <v>18</v>
      </c>
      <c r="B780" s="1056">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2">
      <c r="A781" s="1056">
        <v>19</v>
      </c>
      <c r="B781" s="1056">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2">
      <c r="A782" s="1056">
        <v>20</v>
      </c>
      <c r="B782" s="1056">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2">
      <c r="A783" s="1056">
        <v>21</v>
      </c>
      <c r="B783" s="1056">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2">
      <c r="A784" s="1056">
        <v>22</v>
      </c>
      <c r="B784" s="1056">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2">
      <c r="A785" s="1056">
        <v>23</v>
      </c>
      <c r="B785" s="1056">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2">
      <c r="A786" s="1056">
        <v>24</v>
      </c>
      <c r="B786" s="1056">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2">
      <c r="A787" s="1056">
        <v>25</v>
      </c>
      <c r="B787" s="1056">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2">
      <c r="A788" s="1056">
        <v>26</v>
      </c>
      <c r="B788" s="1056">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2">
      <c r="A789" s="1056">
        <v>27</v>
      </c>
      <c r="B789" s="1056">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2">
      <c r="A790" s="1056">
        <v>28</v>
      </c>
      <c r="B790" s="1056">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2">
      <c r="A791" s="1056">
        <v>29</v>
      </c>
      <c r="B791" s="1056">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2">
      <c r="A792" s="1056">
        <v>30</v>
      </c>
      <c r="B792" s="1056">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5"/>
      <c r="B795" s="355"/>
      <c r="C795" s="355" t="s">
        <v>26</v>
      </c>
      <c r="D795" s="355"/>
      <c r="E795" s="355"/>
      <c r="F795" s="355"/>
      <c r="G795" s="355"/>
      <c r="H795" s="355"/>
      <c r="I795" s="355"/>
      <c r="J795" s="142"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2" t="s">
        <v>479</v>
      </c>
      <c r="AD795" s="142"/>
      <c r="AE795" s="142"/>
      <c r="AF795" s="142"/>
      <c r="AG795" s="142"/>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2">
      <c r="A796" s="1056">
        <v>1</v>
      </c>
      <c r="B796" s="1056">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2">
      <c r="A797" s="1056">
        <v>2</v>
      </c>
      <c r="B797" s="1056">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2">
      <c r="A798" s="1056">
        <v>3</v>
      </c>
      <c r="B798" s="1056">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2">
      <c r="A799" s="1056">
        <v>4</v>
      </c>
      <c r="B799" s="1056">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2">
      <c r="A800" s="1056">
        <v>5</v>
      </c>
      <c r="B800" s="1056">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2">
      <c r="A801" s="1056">
        <v>6</v>
      </c>
      <c r="B801" s="1056">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2">
      <c r="A802" s="1056">
        <v>7</v>
      </c>
      <c r="B802" s="1056">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2">
      <c r="A803" s="1056">
        <v>8</v>
      </c>
      <c r="B803" s="1056">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2">
      <c r="A804" s="1056">
        <v>9</v>
      </c>
      <c r="B804" s="1056">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2">
      <c r="A805" s="1056">
        <v>10</v>
      </c>
      <c r="B805" s="1056">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2">
      <c r="A806" s="1056">
        <v>11</v>
      </c>
      <c r="B806" s="1056">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2">
      <c r="A807" s="1056">
        <v>12</v>
      </c>
      <c r="B807" s="1056">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2">
      <c r="A808" s="1056">
        <v>13</v>
      </c>
      <c r="B808" s="1056">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2">
      <c r="A809" s="1056">
        <v>14</v>
      </c>
      <c r="B809" s="1056">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2">
      <c r="A810" s="1056">
        <v>15</v>
      </c>
      <c r="B810" s="1056">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2">
      <c r="A811" s="1056">
        <v>16</v>
      </c>
      <c r="B811" s="1056">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2">
      <c r="A812" s="1056">
        <v>17</v>
      </c>
      <c r="B812" s="1056">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2">
      <c r="A813" s="1056">
        <v>18</v>
      </c>
      <c r="B813" s="1056">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2">
      <c r="A814" s="1056">
        <v>19</v>
      </c>
      <c r="B814" s="1056">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2">
      <c r="A815" s="1056">
        <v>20</v>
      </c>
      <c r="B815" s="1056">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2">
      <c r="A816" s="1056">
        <v>21</v>
      </c>
      <c r="B816" s="1056">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2">
      <c r="A817" s="1056">
        <v>22</v>
      </c>
      <c r="B817" s="1056">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2">
      <c r="A818" s="1056">
        <v>23</v>
      </c>
      <c r="B818" s="1056">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2">
      <c r="A819" s="1056">
        <v>24</v>
      </c>
      <c r="B819" s="1056">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2">
      <c r="A820" s="1056">
        <v>25</v>
      </c>
      <c r="B820" s="1056">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2">
      <c r="A821" s="1056">
        <v>26</v>
      </c>
      <c r="B821" s="1056">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2">
      <c r="A822" s="1056">
        <v>27</v>
      </c>
      <c r="B822" s="1056">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2">
      <c r="A823" s="1056">
        <v>28</v>
      </c>
      <c r="B823" s="1056">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2">
      <c r="A824" s="1056">
        <v>29</v>
      </c>
      <c r="B824" s="1056">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2">
      <c r="A825" s="1056">
        <v>30</v>
      </c>
      <c r="B825" s="1056">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5"/>
      <c r="B828" s="355"/>
      <c r="C828" s="355" t="s">
        <v>26</v>
      </c>
      <c r="D828" s="355"/>
      <c r="E828" s="355"/>
      <c r="F828" s="355"/>
      <c r="G828" s="355"/>
      <c r="H828" s="355"/>
      <c r="I828" s="355"/>
      <c r="J828" s="142"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2" t="s">
        <v>479</v>
      </c>
      <c r="AD828" s="142"/>
      <c r="AE828" s="142"/>
      <c r="AF828" s="142"/>
      <c r="AG828" s="142"/>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2">
      <c r="A829" s="1056">
        <v>1</v>
      </c>
      <c r="B829" s="1056">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2">
      <c r="A830" s="1056">
        <v>2</v>
      </c>
      <c r="B830" s="1056">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2">
      <c r="A831" s="1056">
        <v>3</v>
      </c>
      <c r="B831" s="1056">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2">
      <c r="A832" s="1056">
        <v>4</v>
      </c>
      <c r="B832" s="1056">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2">
      <c r="A833" s="1056">
        <v>5</v>
      </c>
      <c r="B833" s="1056">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2">
      <c r="A834" s="1056">
        <v>6</v>
      </c>
      <c r="B834" s="1056">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2">
      <c r="A835" s="1056">
        <v>7</v>
      </c>
      <c r="B835" s="1056">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2">
      <c r="A836" s="1056">
        <v>8</v>
      </c>
      <c r="B836" s="1056">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2">
      <c r="A837" s="1056">
        <v>9</v>
      </c>
      <c r="B837" s="1056">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2">
      <c r="A838" s="1056">
        <v>10</v>
      </c>
      <c r="B838" s="1056">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2">
      <c r="A839" s="1056">
        <v>11</v>
      </c>
      <c r="B839" s="1056">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2">
      <c r="A840" s="1056">
        <v>12</v>
      </c>
      <c r="B840" s="1056">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2">
      <c r="A841" s="1056">
        <v>13</v>
      </c>
      <c r="B841" s="1056">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2">
      <c r="A842" s="1056">
        <v>14</v>
      </c>
      <c r="B842" s="1056">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2">
      <c r="A843" s="1056">
        <v>15</v>
      </c>
      <c r="B843" s="1056">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2">
      <c r="A844" s="1056">
        <v>16</v>
      </c>
      <c r="B844" s="1056">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2">
      <c r="A845" s="1056">
        <v>17</v>
      </c>
      <c r="B845" s="1056">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2">
      <c r="A846" s="1056">
        <v>18</v>
      </c>
      <c r="B846" s="1056">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2">
      <c r="A847" s="1056">
        <v>19</v>
      </c>
      <c r="B847" s="1056">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2">
      <c r="A848" s="1056">
        <v>20</v>
      </c>
      <c r="B848" s="1056">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2">
      <c r="A849" s="1056">
        <v>21</v>
      </c>
      <c r="B849" s="1056">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2">
      <c r="A850" s="1056">
        <v>22</v>
      </c>
      <c r="B850" s="1056">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2">
      <c r="A851" s="1056">
        <v>23</v>
      </c>
      <c r="B851" s="1056">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2">
      <c r="A852" s="1056">
        <v>24</v>
      </c>
      <c r="B852" s="1056">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2">
      <c r="A853" s="1056">
        <v>25</v>
      </c>
      <c r="B853" s="1056">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2">
      <c r="A854" s="1056">
        <v>26</v>
      </c>
      <c r="B854" s="1056">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2">
      <c r="A855" s="1056">
        <v>27</v>
      </c>
      <c r="B855" s="1056">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2">
      <c r="A856" s="1056">
        <v>28</v>
      </c>
      <c r="B856" s="1056">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2">
      <c r="A857" s="1056">
        <v>29</v>
      </c>
      <c r="B857" s="1056">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2">
      <c r="A858" s="1056">
        <v>30</v>
      </c>
      <c r="B858" s="1056">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5"/>
      <c r="B861" s="355"/>
      <c r="C861" s="355" t="s">
        <v>26</v>
      </c>
      <c r="D861" s="355"/>
      <c r="E861" s="355"/>
      <c r="F861" s="355"/>
      <c r="G861" s="355"/>
      <c r="H861" s="355"/>
      <c r="I861" s="355"/>
      <c r="J861" s="142"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2" t="s">
        <v>479</v>
      </c>
      <c r="AD861" s="142"/>
      <c r="AE861" s="142"/>
      <c r="AF861" s="142"/>
      <c r="AG861" s="142"/>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2">
      <c r="A862" s="1056">
        <v>1</v>
      </c>
      <c r="B862" s="1056">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2">
      <c r="A863" s="1056">
        <v>2</v>
      </c>
      <c r="B863" s="1056">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2">
      <c r="A864" s="1056">
        <v>3</v>
      </c>
      <c r="B864" s="1056">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2">
      <c r="A865" s="1056">
        <v>4</v>
      </c>
      <c r="B865" s="1056">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2">
      <c r="A866" s="1056">
        <v>5</v>
      </c>
      <c r="B866" s="1056">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2">
      <c r="A867" s="1056">
        <v>6</v>
      </c>
      <c r="B867" s="1056">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2">
      <c r="A868" s="1056">
        <v>7</v>
      </c>
      <c r="B868" s="1056">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2">
      <c r="A869" s="1056">
        <v>8</v>
      </c>
      <c r="B869" s="1056">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2">
      <c r="A870" s="1056">
        <v>9</v>
      </c>
      <c r="B870" s="1056">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2">
      <c r="A871" s="1056">
        <v>10</v>
      </c>
      <c r="B871" s="1056">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2">
      <c r="A872" s="1056">
        <v>11</v>
      </c>
      <c r="B872" s="1056">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2">
      <c r="A873" s="1056">
        <v>12</v>
      </c>
      <c r="B873" s="1056">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2">
      <c r="A874" s="1056">
        <v>13</v>
      </c>
      <c r="B874" s="1056">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2">
      <c r="A875" s="1056">
        <v>14</v>
      </c>
      <c r="B875" s="1056">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2">
      <c r="A876" s="1056">
        <v>15</v>
      </c>
      <c r="B876" s="1056">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2">
      <c r="A877" s="1056">
        <v>16</v>
      </c>
      <c r="B877" s="1056">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2">
      <c r="A878" s="1056">
        <v>17</v>
      </c>
      <c r="B878" s="1056">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2">
      <c r="A879" s="1056">
        <v>18</v>
      </c>
      <c r="B879" s="1056">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2">
      <c r="A880" s="1056">
        <v>19</v>
      </c>
      <c r="B880" s="1056">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2">
      <c r="A881" s="1056">
        <v>20</v>
      </c>
      <c r="B881" s="1056">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2">
      <c r="A882" s="1056">
        <v>21</v>
      </c>
      <c r="B882" s="1056">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2">
      <c r="A883" s="1056">
        <v>22</v>
      </c>
      <c r="B883" s="1056">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2">
      <c r="A884" s="1056">
        <v>23</v>
      </c>
      <c r="B884" s="1056">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2">
      <c r="A885" s="1056">
        <v>24</v>
      </c>
      <c r="B885" s="1056">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2">
      <c r="A886" s="1056">
        <v>25</v>
      </c>
      <c r="B886" s="1056">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2">
      <c r="A887" s="1056">
        <v>26</v>
      </c>
      <c r="B887" s="1056">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2">
      <c r="A888" s="1056">
        <v>27</v>
      </c>
      <c r="B888" s="1056">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2">
      <c r="A889" s="1056">
        <v>28</v>
      </c>
      <c r="B889" s="1056">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2">
      <c r="A890" s="1056">
        <v>29</v>
      </c>
      <c r="B890" s="1056">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2">
      <c r="A891" s="1056">
        <v>30</v>
      </c>
      <c r="B891" s="1056">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5"/>
      <c r="B894" s="355"/>
      <c r="C894" s="355" t="s">
        <v>26</v>
      </c>
      <c r="D894" s="355"/>
      <c r="E894" s="355"/>
      <c r="F894" s="355"/>
      <c r="G894" s="355"/>
      <c r="H894" s="355"/>
      <c r="I894" s="355"/>
      <c r="J894" s="142"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2" t="s">
        <v>479</v>
      </c>
      <c r="AD894" s="142"/>
      <c r="AE894" s="142"/>
      <c r="AF894" s="142"/>
      <c r="AG894" s="142"/>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2">
      <c r="A895" s="1056">
        <v>1</v>
      </c>
      <c r="B895" s="1056">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2">
      <c r="A896" s="1056">
        <v>2</v>
      </c>
      <c r="B896" s="1056">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2">
      <c r="A897" s="1056">
        <v>3</v>
      </c>
      <c r="B897" s="1056">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2">
      <c r="A898" s="1056">
        <v>4</v>
      </c>
      <c r="B898" s="1056">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2">
      <c r="A899" s="1056">
        <v>5</v>
      </c>
      <c r="B899" s="1056">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2">
      <c r="A900" s="1056">
        <v>6</v>
      </c>
      <c r="B900" s="1056">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2">
      <c r="A901" s="1056">
        <v>7</v>
      </c>
      <c r="B901" s="1056">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2">
      <c r="A902" s="1056">
        <v>8</v>
      </c>
      <c r="B902" s="1056">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2">
      <c r="A903" s="1056">
        <v>9</v>
      </c>
      <c r="B903" s="1056">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2">
      <c r="A904" s="1056">
        <v>10</v>
      </c>
      <c r="B904" s="1056">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2">
      <c r="A905" s="1056">
        <v>11</v>
      </c>
      <c r="B905" s="1056">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2">
      <c r="A906" s="1056">
        <v>12</v>
      </c>
      <c r="B906" s="1056">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2">
      <c r="A907" s="1056">
        <v>13</v>
      </c>
      <c r="B907" s="1056">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2">
      <c r="A908" s="1056">
        <v>14</v>
      </c>
      <c r="B908" s="1056">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2">
      <c r="A909" s="1056">
        <v>15</v>
      </c>
      <c r="B909" s="1056">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2">
      <c r="A910" s="1056">
        <v>16</v>
      </c>
      <c r="B910" s="1056">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2">
      <c r="A911" s="1056">
        <v>17</v>
      </c>
      <c r="B911" s="1056">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2">
      <c r="A912" s="1056">
        <v>18</v>
      </c>
      <c r="B912" s="1056">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2">
      <c r="A913" s="1056">
        <v>19</v>
      </c>
      <c r="B913" s="1056">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2">
      <c r="A914" s="1056">
        <v>20</v>
      </c>
      <c r="B914" s="1056">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2">
      <c r="A915" s="1056">
        <v>21</v>
      </c>
      <c r="B915" s="1056">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2">
      <c r="A916" s="1056">
        <v>22</v>
      </c>
      <c r="B916" s="1056">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2">
      <c r="A917" s="1056">
        <v>23</v>
      </c>
      <c r="B917" s="1056">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2">
      <c r="A918" s="1056">
        <v>24</v>
      </c>
      <c r="B918" s="1056">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2">
      <c r="A919" s="1056">
        <v>25</v>
      </c>
      <c r="B919" s="1056">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2">
      <c r="A920" s="1056">
        <v>26</v>
      </c>
      <c r="B920" s="1056">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2">
      <c r="A921" s="1056">
        <v>27</v>
      </c>
      <c r="B921" s="1056">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2">
      <c r="A922" s="1056">
        <v>28</v>
      </c>
      <c r="B922" s="1056">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2">
      <c r="A923" s="1056">
        <v>29</v>
      </c>
      <c r="B923" s="1056">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2">
      <c r="A924" s="1056">
        <v>30</v>
      </c>
      <c r="B924" s="1056">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5"/>
      <c r="B927" s="355"/>
      <c r="C927" s="355" t="s">
        <v>26</v>
      </c>
      <c r="D927" s="355"/>
      <c r="E927" s="355"/>
      <c r="F927" s="355"/>
      <c r="G927" s="355"/>
      <c r="H927" s="355"/>
      <c r="I927" s="355"/>
      <c r="J927" s="142"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2" t="s">
        <v>479</v>
      </c>
      <c r="AD927" s="142"/>
      <c r="AE927" s="142"/>
      <c r="AF927" s="142"/>
      <c r="AG927" s="142"/>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2">
      <c r="A928" s="1056">
        <v>1</v>
      </c>
      <c r="B928" s="1056">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2">
      <c r="A929" s="1056">
        <v>2</v>
      </c>
      <c r="B929" s="1056">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2">
      <c r="A930" s="1056">
        <v>3</v>
      </c>
      <c r="B930" s="1056">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2">
      <c r="A931" s="1056">
        <v>4</v>
      </c>
      <c r="B931" s="1056">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2">
      <c r="A932" s="1056">
        <v>5</v>
      </c>
      <c r="B932" s="1056">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2">
      <c r="A933" s="1056">
        <v>6</v>
      </c>
      <c r="B933" s="1056">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2">
      <c r="A934" s="1056">
        <v>7</v>
      </c>
      <c r="B934" s="1056">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2">
      <c r="A935" s="1056">
        <v>8</v>
      </c>
      <c r="B935" s="1056">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2">
      <c r="A936" s="1056">
        <v>9</v>
      </c>
      <c r="B936" s="1056">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2">
      <c r="A937" s="1056">
        <v>10</v>
      </c>
      <c r="B937" s="1056">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2">
      <c r="A938" s="1056">
        <v>11</v>
      </c>
      <c r="B938" s="1056">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2">
      <c r="A939" s="1056">
        <v>12</v>
      </c>
      <c r="B939" s="1056">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2">
      <c r="A940" s="1056">
        <v>13</v>
      </c>
      <c r="B940" s="1056">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2">
      <c r="A941" s="1056">
        <v>14</v>
      </c>
      <c r="B941" s="1056">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2">
      <c r="A942" s="1056">
        <v>15</v>
      </c>
      <c r="B942" s="1056">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2">
      <c r="A943" s="1056">
        <v>16</v>
      </c>
      <c r="B943" s="1056">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2">
      <c r="A944" s="1056">
        <v>17</v>
      </c>
      <c r="B944" s="1056">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2">
      <c r="A945" s="1056">
        <v>18</v>
      </c>
      <c r="B945" s="1056">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2">
      <c r="A946" s="1056">
        <v>19</v>
      </c>
      <c r="B946" s="1056">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2">
      <c r="A947" s="1056">
        <v>20</v>
      </c>
      <c r="B947" s="1056">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2">
      <c r="A948" s="1056">
        <v>21</v>
      </c>
      <c r="B948" s="1056">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2">
      <c r="A949" s="1056">
        <v>22</v>
      </c>
      <c r="B949" s="1056">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2">
      <c r="A950" s="1056">
        <v>23</v>
      </c>
      <c r="B950" s="1056">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2">
      <c r="A951" s="1056">
        <v>24</v>
      </c>
      <c r="B951" s="1056">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2">
      <c r="A952" s="1056">
        <v>25</v>
      </c>
      <c r="B952" s="1056">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2">
      <c r="A953" s="1056">
        <v>26</v>
      </c>
      <c r="B953" s="1056">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2">
      <c r="A954" s="1056">
        <v>27</v>
      </c>
      <c r="B954" s="1056">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2">
      <c r="A955" s="1056">
        <v>28</v>
      </c>
      <c r="B955" s="1056">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2">
      <c r="A956" s="1056">
        <v>29</v>
      </c>
      <c r="B956" s="1056">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2">
      <c r="A957" s="1056">
        <v>30</v>
      </c>
      <c r="B957" s="1056">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5"/>
      <c r="B960" s="355"/>
      <c r="C960" s="355" t="s">
        <v>26</v>
      </c>
      <c r="D960" s="355"/>
      <c r="E960" s="355"/>
      <c r="F960" s="355"/>
      <c r="G960" s="355"/>
      <c r="H960" s="355"/>
      <c r="I960" s="355"/>
      <c r="J960" s="142"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2" t="s">
        <v>479</v>
      </c>
      <c r="AD960" s="142"/>
      <c r="AE960" s="142"/>
      <c r="AF960" s="142"/>
      <c r="AG960" s="142"/>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2">
      <c r="A961" s="1056">
        <v>1</v>
      </c>
      <c r="B961" s="1056">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2">
      <c r="A962" s="1056">
        <v>2</v>
      </c>
      <c r="B962" s="1056">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2">
      <c r="A963" s="1056">
        <v>3</v>
      </c>
      <c r="B963" s="1056">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2">
      <c r="A964" s="1056">
        <v>4</v>
      </c>
      <c r="B964" s="1056">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2">
      <c r="A965" s="1056">
        <v>5</v>
      </c>
      <c r="B965" s="1056">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2">
      <c r="A966" s="1056">
        <v>6</v>
      </c>
      <c r="B966" s="1056">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2">
      <c r="A967" s="1056">
        <v>7</v>
      </c>
      <c r="B967" s="1056">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2">
      <c r="A968" s="1056">
        <v>8</v>
      </c>
      <c r="B968" s="1056">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2">
      <c r="A969" s="1056">
        <v>9</v>
      </c>
      <c r="B969" s="1056">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2">
      <c r="A970" s="1056">
        <v>10</v>
      </c>
      <c r="B970" s="1056">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2">
      <c r="A971" s="1056">
        <v>11</v>
      </c>
      <c r="B971" s="1056">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2">
      <c r="A972" s="1056">
        <v>12</v>
      </c>
      <c r="B972" s="1056">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2">
      <c r="A973" s="1056">
        <v>13</v>
      </c>
      <c r="B973" s="1056">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2">
      <c r="A974" s="1056">
        <v>14</v>
      </c>
      <c r="B974" s="1056">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2">
      <c r="A975" s="1056">
        <v>15</v>
      </c>
      <c r="B975" s="1056">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2">
      <c r="A976" s="1056">
        <v>16</v>
      </c>
      <c r="B976" s="1056">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2">
      <c r="A977" s="1056">
        <v>17</v>
      </c>
      <c r="B977" s="1056">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2">
      <c r="A978" s="1056">
        <v>18</v>
      </c>
      <c r="B978" s="1056">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2">
      <c r="A979" s="1056">
        <v>19</v>
      </c>
      <c r="B979" s="1056">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2">
      <c r="A980" s="1056">
        <v>20</v>
      </c>
      <c r="B980" s="1056">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2">
      <c r="A981" s="1056">
        <v>21</v>
      </c>
      <c r="B981" s="1056">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2">
      <c r="A982" s="1056">
        <v>22</v>
      </c>
      <c r="B982" s="1056">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2">
      <c r="A983" s="1056">
        <v>23</v>
      </c>
      <c r="B983" s="1056">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2">
      <c r="A984" s="1056">
        <v>24</v>
      </c>
      <c r="B984" s="1056">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2">
      <c r="A985" s="1056">
        <v>25</v>
      </c>
      <c r="B985" s="1056">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2">
      <c r="A986" s="1056">
        <v>26</v>
      </c>
      <c r="B986" s="1056">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2">
      <c r="A987" s="1056">
        <v>27</v>
      </c>
      <c r="B987" s="1056">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2">
      <c r="A988" s="1056">
        <v>28</v>
      </c>
      <c r="B988" s="1056">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2">
      <c r="A989" s="1056">
        <v>29</v>
      </c>
      <c r="B989" s="1056">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2">
      <c r="A990" s="1056">
        <v>30</v>
      </c>
      <c r="B990" s="1056">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5"/>
      <c r="B993" s="355"/>
      <c r="C993" s="355" t="s">
        <v>26</v>
      </c>
      <c r="D993" s="355"/>
      <c r="E993" s="355"/>
      <c r="F993" s="355"/>
      <c r="G993" s="355"/>
      <c r="H993" s="355"/>
      <c r="I993" s="355"/>
      <c r="J993" s="142"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2" t="s">
        <v>479</v>
      </c>
      <c r="AD993" s="142"/>
      <c r="AE993" s="142"/>
      <c r="AF993" s="142"/>
      <c r="AG993" s="142"/>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2">
      <c r="A994" s="1056">
        <v>1</v>
      </c>
      <c r="B994" s="1056">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2">
      <c r="A995" s="1056">
        <v>2</v>
      </c>
      <c r="B995" s="1056">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2">
      <c r="A996" s="1056">
        <v>3</v>
      </c>
      <c r="B996" s="1056">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2">
      <c r="A997" s="1056">
        <v>4</v>
      </c>
      <c r="B997" s="1056">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2">
      <c r="A998" s="1056">
        <v>5</v>
      </c>
      <c r="B998" s="1056">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2">
      <c r="A999" s="1056">
        <v>6</v>
      </c>
      <c r="B999" s="1056">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2">
      <c r="A1000" s="1056">
        <v>7</v>
      </c>
      <c r="B1000" s="1056">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2">
      <c r="A1001" s="1056">
        <v>8</v>
      </c>
      <c r="B1001" s="1056">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2">
      <c r="A1002" s="1056">
        <v>9</v>
      </c>
      <c r="B1002" s="1056">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2">
      <c r="A1003" s="1056">
        <v>10</v>
      </c>
      <c r="B1003" s="1056">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2">
      <c r="A1004" s="1056">
        <v>11</v>
      </c>
      <c r="B1004" s="1056">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2">
      <c r="A1005" s="1056">
        <v>12</v>
      </c>
      <c r="B1005" s="1056">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2">
      <c r="A1006" s="1056">
        <v>13</v>
      </c>
      <c r="B1006" s="1056">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2">
      <c r="A1007" s="1056">
        <v>14</v>
      </c>
      <c r="B1007" s="1056">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2">
      <c r="A1008" s="1056">
        <v>15</v>
      </c>
      <c r="B1008" s="1056">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2">
      <c r="A1009" s="1056">
        <v>16</v>
      </c>
      <c r="B1009" s="1056">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2">
      <c r="A1010" s="1056">
        <v>17</v>
      </c>
      <c r="B1010" s="1056">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2">
      <c r="A1011" s="1056">
        <v>18</v>
      </c>
      <c r="B1011" s="1056">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2">
      <c r="A1012" s="1056">
        <v>19</v>
      </c>
      <c r="B1012" s="1056">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2">
      <c r="A1013" s="1056">
        <v>20</v>
      </c>
      <c r="B1013" s="1056">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2">
      <c r="A1014" s="1056">
        <v>21</v>
      </c>
      <c r="B1014" s="1056">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2">
      <c r="A1015" s="1056">
        <v>22</v>
      </c>
      <c r="B1015" s="1056">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2">
      <c r="A1016" s="1056">
        <v>23</v>
      </c>
      <c r="B1016" s="1056">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2">
      <c r="A1017" s="1056">
        <v>24</v>
      </c>
      <c r="B1017" s="1056">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2">
      <c r="A1018" s="1056">
        <v>25</v>
      </c>
      <c r="B1018" s="1056">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2">
      <c r="A1019" s="1056">
        <v>26</v>
      </c>
      <c r="B1019" s="1056">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2">
      <c r="A1020" s="1056">
        <v>27</v>
      </c>
      <c r="B1020" s="1056">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2">
      <c r="A1021" s="1056">
        <v>28</v>
      </c>
      <c r="B1021" s="1056">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2">
      <c r="A1022" s="1056">
        <v>29</v>
      </c>
      <c r="B1022" s="1056">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2">
      <c r="A1023" s="1056">
        <v>30</v>
      </c>
      <c r="B1023" s="1056">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5"/>
      <c r="B1026" s="355"/>
      <c r="C1026" s="355" t="s">
        <v>26</v>
      </c>
      <c r="D1026" s="355"/>
      <c r="E1026" s="355"/>
      <c r="F1026" s="355"/>
      <c r="G1026" s="355"/>
      <c r="H1026" s="355"/>
      <c r="I1026" s="355"/>
      <c r="J1026" s="142"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2" t="s">
        <v>479</v>
      </c>
      <c r="AD1026" s="142"/>
      <c r="AE1026" s="142"/>
      <c r="AF1026" s="142"/>
      <c r="AG1026" s="142"/>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2">
      <c r="A1027" s="1056">
        <v>1</v>
      </c>
      <c r="B1027" s="1056">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2">
      <c r="A1028" s="1056">
        <v>2</v>
      </c>
      <c r="B1028" s="1056">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2">
      <c r="A1029" s="1056">
        <v>3</v>
      </c>
      <c r="B1029" s="1056">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2">
      <c r="A1030" s="1056">
        <v>4</v>
      </c>
      <c r="B1030" s="1056">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2">
      <c r="A1031" s="1056">
        <v>5</v>
      </c>
      <c r="B1031" s="1056">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2">
      <c r="A1032" s="1056">
        <v>6</v>
      </c>
      <c r="B1032" s="1056">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2">
      <c r="A1033" s="1056">
        <v>7</v>
      </c>
      <c r="B1033" s="1056">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2">
      <c r="A1034" s="1056">
        <v>8</v>
      </c>
      <c r="B1034" s="1056">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2">
      <c r="A1035" s="1056">
        <v>9</v>
      </c>
      <c r="B1035" s="1056">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2">
      <c r="A1036" s="1056">
        <v>10</v>
      </c>
      <c r="B1036" s="1056">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2">
      <c r="A1037" s="1056">
        <v>11</v>
      </c>
      <c r="B1037" s="1056">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2">
      <c r="A1038" s="1056">
        <v>12</v>
      </c>
      <c r="B1038" s="1056">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2">
      <c r="A1039" s="1056">
        <v>13</v>
      </c>
      <c r="B1039" s="1056">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2">
      <c r="A1040" s="1056">
        <v>14</v>
      </c>
      <c r="B1040" s="1056">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2">
      <c r="A1041" s="1056">
        <v>15</v>
      </c>
      <c r="B1041" s="1056">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2">
      <c r="A1042" s="1056">
        <v>16</v>
      </c>
      <c r="B1042" s="1056">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2">
      <c r="A1043" s="1056">
        <v>17</v>
      </c>
      <c r="B1043" s="1056">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2">
      <c r="A1044" s="1056">
        <v>18</v>
      </c>
      <c r="B1044" s="1056">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2">
      <c r="A1045" s="1056">
        <v>19</v>
      </c>
      <c r="B1045" s="1056">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2">
      <c r="A1046" s="1056">
        <v>20</v>
      </c>
      <c r="B1046" s="1056">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2">
      <c r="A1047" s="1056">
        <v>21</v>
      </c>
      <c r="B1047" s="1056">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2">
      <c r="A1048" s="1056">
        <v>22</v>
      </c>
      <c r="B1048" s="1056">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2">
      <c r="A1049" s="1056">
        <v>23</v>
      </c>
      <c r="B1049" s="1056">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2">
      <c r="A1050" s="1056">
        <v>24</v>
      </c>
      <c r="B1050" s="1056">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2">
      <c r="A1051" s="1056">
        <v>25</v>
      </c>
      <c r="B1051" s="1056">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2">
      <c r="A1052" s="1056">
        <v>26</v>
      </c>
      <c r="B1052" s="1056">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2">
      <c r="A1053" s="1056">
        <v>27</v>
      </c>
      <c r="B1053" s="1056">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2">
      <c r="A1054" s="1056">
        <v>28</v>
      </c>
      <c r="B1054" s="1056">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2">
      <c r="A1055" s="1056">
        <v>29</v>
      </c>
      <c r="B1055" s="1056">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2">
      <c r="A1056" s="1056">
        <v>30</v>
      </c>
      <c r="B1056" s="1056">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5"/>
      <c r="B1059" s="355"/>
      <c r="C1059" s="355" t="s">
        <v>26</v>
      </c>
      <c r="D1059" s="355"/>
      <c r="E1059" s="355"/>
      <c r="F1059" s="355"/>
      <c r="G1059" s="355"/>
      <c r="H1059" s="355"/>
      <c r="I1059" s="355"/>
      <c r="J1059" s="142"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2" t="s">
        <v>479</v>
      </c>
      <c r="AD1059" s="142"/>
      <c r="AE1059" s="142"/>
      <c r="AF1059" s="142"/>
      <c r="AG1059" s="142"/>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2">
      <c r="A1060" s="1056">
        <v>1</v>
      </c>
      <c r="B1060" s="1056">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2">
      <c r="A1061" s="1056">
        <v>2</v>
      </c>
      <c r="B1061" s="1056">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2">
      <c r="A1062" s="1056">
        <v>3</v>
      </c>
      <c r="B1062" s="1056">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2">
      <c r="A1063" s="1056">
        <v>4</v>
      </c>
      <c r="B1063" s="1056">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2">
      <c r="A1064" s="1056">
        <v>5</v>
      </c>
      <c r="B1064" s="1056">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2">
      <c r="A1065" s="1056">
        <v>6</v>
      </c>
      <c r="B1065" s="1056">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2">
      <c r="A1066" s="1056">
        <v>7</v>
      </c>
      <c r="B1066" s="1056">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2">
      <c r="A1067" s="1056">
        <v>8</v>
      </c>
      <c r="B1067" s="1056">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2">
      <c r="A1068" s="1056">
        <v>9</v>
      </c>
      <c r="B1068" s="1056">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2">
      <c r="A1069" s="1056">
        <v>10</v>
      </c>
      <c r="B1069" s="1056">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2">
      <c r="A1070" s="1056">
        <v>11</v>
      </c>
      <c r="B1070" s="1056">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2">
      <c r="A1071" s="1056">
        <v>12</v>
      </c>
      <c r="B1071" s="1056">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2">
      <c r="A1072" s="1056">
        <v>13</v>
      </c>
      <c r="B1072" s="1056">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2">
      <c r="A1073" s="1056">
        <v>14</v>
      </c>
      <c r="B1073" s="1056">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2">
      <c r="A1074" s="1056">
        <v>15</v>
      </c>
      <c r="B1074" s="1056">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2">
      <c r="A1075" s="1056">
        <v>16</v>
      </c>
      <c r="B1075" s="1056">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2">
      <c r="A1076" s="1056">
        <v>17</v>
      </c>
      <c r="B1076" s="1056">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2">
      <c r="A1077" s="1056">
        <v>18</v>
      </c>
      <c r="B1077" s="1056">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2">
      <c r="A1078" s="1056">
        <v>19</v>
      </c>
      <c r="B1078" s="1056">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2">
      <c r="A1079" s="1056">
        <v>20</v>
      </c>
      <c r="B1079" s="1056">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2">
      <c r="A1080" s="1056">
        <v>21</v>
      </c>
      <c r="B1080" s="1056">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2">
      <c r="A1081" s="1056">
        <v>22</v>
      </c>
      <c r="B1081" s="1056">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2">
      <c r="A1082" s="1056">
        <v>23</v>
      </c>
      <c r="B1082" s="1056">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2">
      <c r="A1083" s="1056">
        <v>24</v>
      </c>
      <c r="B1083" s="1056">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2">
      <c r="A1084" s="1056">
        <v>25</v>
      </c>
      <c r="B1084" s="1056">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2">
      <c r="A1085" s="1056">
        <v>26</v>
      </c>
      <c r="B1085" s="1056">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2">
      <c r="A1086" s="1056">
        <v>27</v>
      </c>
      <c r="B1086" s="1056">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2">
      <c r="A1087" s="1056">
        <v>28</v>
      </c>
      <c r="B1087" s="1056">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2">
      <c r="A1088" s="1056">
        <v>29</v>
      </c>
      <c r="B1088" s="1056">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2">
      <c r="A1089" s="1056">
        <v>30</v>
      </c>
      <c r="B1089" s="1056">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5"/>
      <c r="B1092" s="355"/>
      <c r="C1092" s="355" t="s">
        <v>26</v>
      </c>
      <c r="D1092" s="355"/>
      <c r="E1092" s="355"/>
      <c r="F1092" s="355"/>
      <c r="G1092" s="355"/>
      <c r="H1092" s="355"/>
      <c r="I1092" s="355"/>
      <c r="J1092" s="142"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2" t="s">
        <v>479</v>
      </c>
      <c r="AD1092" s="142"/>
      <c r="AE1092" s="142"/>
      <c r="AF1092" s="142"/>
      <c r="AG1092" s="142"/>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2">
      <c r="A1093" s="1056">
        <v>1</v>
      </c>
      <c r="B1093" s="1056">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2">
      <c r="A1094" s="1056">
        <v>2</v>
      </c>
      <c r="B1094" s="1056">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2">
      <c r="A1095" s="1056">
        <v>3</v>
      </c>
      <c r="B1095" s="1056">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2">
      <c r="A1096" s="1056">
        <v>4</v>
      </c>
      <c r="B1096" s="1056">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2">
      <c r="A1097" s="1056">
        <v>5</v>
      </c>
      <c r="B1097" s="1056">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2">
      <c r="A1098" s="1056">
        <v>6</v>
      </c>
      <c r="B1098" s="1056">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2">
      <c r="A1099" s="1056">
        <v>7</v>
      </c>
      <c r="B1099" s="1056">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2">
      <c r="A1100" s="1056">
        <v>8</v>
      </c>
      <c r="B1100" s="1056">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2">
      <c r="A1101" s="1056">
        <v>9</v>
      </c>
      <c r="B1101" s="1056">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2">
      <c r="A1102" s="1056">
        <v>10</v>
      </c>
      <c r="B1102" s="1056">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2">
      <c r="A1103" s="1056">
        <v>11</v>
      </c>
      <c r="B1103" s="1056">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2">
      <c r="A1104" s="1056">
        <v>12</v>
      </c>
      <c r="B1104" s="1056">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2">
      <c r="A1105" s="1056">
        <v>13</v>
      </c>
      <c r="B1105" s="1056">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2">
      <c r="A1106" s="1056">
        <v>14</v>
      </c>
      <c r="B1106" s="1056">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2">
      <c r="A1107" s="1056">
        <v>15</v>
      </c>
      <c r="B1107" s="1056">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2">
      <c r="A1108" s="1056">
        <v>16</v>
      </c>
      <c r="B1108" s="1056">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2">
      <c r="A1109" s="1056">
        <v>17</v>
      </c>
      <c r="B1109" s="1056">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2">
      <c r="A1110" s="1056">
        <v>18</v>
      </c>
      <c r="B1110" s="1056">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2">
      <c r="A1111" s="1056">
        <v>19</v>
      </c>
      <c r="B1111" s="1056">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2">
      <c r="A1112" s="1056">
        <v>20</v>
      </c>
      <c r="B1112" s="1056">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2">
      <c r="A1113" s="1056">
        <v>21</v>
      </c>
      <c r="B1113" s="1056">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2">
      <c r="A1114" s="1056">
        <v>22</v>
      </c>
      <c r="B1114" s="1056">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2">
      <c r="A1115" s="1056">
        <v>23</v>
      </c>
      <c r="B1115" s="1056">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2">
      <c r="A1116" s="1056">
        <v>24</v>
      </c>
      <c r="B1116" s="1056">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2">
      <c r="A1117" s="1056">
        <v>25</v>
      </c>
      <c r="B1117" s="1056">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2">
      <c r="A1118" s="1056">
        <v>26</v>
      </c>
      <c r="B1118" s="1056">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2">
      <c r="A1119" s="1056">
        <v>27</v>
      </c>
      <c r="B1119" s="1056">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2">
      <c r="A1120" s="1056">
        <v>28</v>
      </c>
      <c r="B1120" s="1056">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2">
      <c r="A1121" s="1056">
        <v>29</v>
      </c>
      <c r="B1121" s="1056">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2">
      <c r="A1122" s="1056">
        <v>30</v>
      </c>
      <c r="B1122" s="1056">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5"/>
      <c r="B1125" s="355"/>
      <c r="C1125" s="355" t="s">
        <v>26</v>
      </c>
      <c r="D1125" s="355"/>
      <c r="E1125" s="355"/>
      <c r="F1125" s="355"/>
      <c r="G1125" s="355"/>
      <c r="H1125" s="355"/>
      <c r="I1125" s="355"/>
      <c r="J1125" s="142"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2" t="s">
        <v>479</v>
      </c>
      <c r="AD1125" s="142"/>
      <c r="AE1125" s="142"/>
      <c r="AF1125" s="142"/>
      <c r="AG1125" s="142"/>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2">
      <c r="A1126" s="1056">
        <v>1</v>
      </c>
      <c r="B1126" s="1056">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2">
      <c r="A1127" s="1056">
        <v>2</v>
      </c>
      <c r="B1127" s="1056">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2">
      <c r="A1128" s="1056">
        <v>3</v>
      </c>
      <c r="B1128" s="1056">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2">
      <c r="A1129" s="1056">
        <v>4</v>
      </c>
      <c r="B1129" s="1056">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2">
      <c r="A1130" s="1056">
        <v>5</v>
      </c>
      <c r="B1130" s="1056">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2">
      <c r="A1131" s="1056">
        <v>6</v>
      </c>
      <c r="B1131" s="1056">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2">
      <c r="A1132" s="1056">
        <v>7</v>
      </c>
      <c r="B1132" s="1056">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2">
      <c r="A1133" s="1056">
        <v>8</v>
      </c>
      <c r="B1133" s="1056">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2">
      <c r="A1134" s="1056">
        <v>9</v>
      </c>
      <c r="B1134" s="1056">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2">
      <c r="A1135" s="1056">
        <v>10</v>
      </c>
      <c r="B1135" s="1056">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2">
      <c r="A1136" s="1056">
        <v>11</v>
      </c>
      <c r="B1136" s="1056">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2">
      <c r="A1137" s="1056">
        <v>12</v>
      </c>
      <c r="B1137" s="1056">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2">
      <c r="A1138" s="1056">
        <v>13</v>
      </c>
      <c r="B1138" s="1056">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2">
      <c r="A1139" s="1056">
        <v>14</v>
      </c>
      <c r="B1139" s="1056">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2">
      <c r="A1140" s="1056">
        <v>15</v>
      </c>
      <c r="B1140" s="1056">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2">
      <c r="A1141" s="1056">
        <v>16</v>
      </c>
      <c r="B1141" s="1056">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2">
      <c r="A1142" s="1056">
        <v>17</v>
      </c>
      <c r="B1142" s="1056">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2">
      <c r="A1143" s="1056">
        <v>18</v>
      </c>
      <c r="B1143" s="1056">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2">
      <c r="A1144" s="1056">
        <v>19</v>
      </c>
      <c r="B1144" s="1056">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2">
      <c r="A1145" s="1056">
        <v>20</v>
      </c>
      <c r="B1145" s="1056">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2">
      <c r="A1146" s="1056">
        <v>21</v>
      </c>
      <c r="B1146" s="1056">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2">
      <c r="A1147" s="1056">
        <v>22</v>
      </c>
      <c r="B1147" s="1056">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2">
      <c r="A1148" s="1056">
        <v>23</v>
      </c>
      <c r="B1148" s="1056">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2">
      <c r="A1149" s="1056">
        <v>24</v>
      </c>
      <c r="B1149" s="1056">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2">
      <c r="A1150" s="1056">
        <v>25</v>
      </c>
      <c r="B1150" s="1056">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2">
      <c r="A1151" s="1056">
        <v>26</v>
      </c>
      <c r="B1151" s="1056">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2">
      <c r="A1152" s="1056">
        <v>27</v>
      </c>
      <c r="B1152" s="1056">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2">
      <c r="A1153" s="1056">
        <v>28</v>
      </c>
      <c r="B1153" s="1056">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2">
      <c r="A1154" s="1056">
        <v>29</v>
      </c>
      <c r="B1154" s="1056">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2">
      <c r="A1155" s="1056">
        <v>30</v>
      </c>
      <c r="B1155" s="1056">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5"/>
      <c r="B1158" s="355"/>
      <c r="C1158" s="355" t="s">
        <v>26</v>
      </c>
      <c r="D1158" s="355"/>
      <c r="E1158" s="355"/>
      <c r="F1158" s="355"/>
      <c r="G1158" s="355"/>
      <c r="H1158" s="355"/>
      <c r="I1158" s="355"/>
      <c r="J1158" s="142"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2" t="s">
        <v>479</v>
      </c>
      <c r="AD1158" s="142"/>
      <c r="AE1158" s="142"/>
      <c r="AF1158" s="142"/>
      <c r="AG1158" s="142"/>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2">
      <c r="A1159" s="1056">
        <v>1</v>
      </c>
      <c r="B1159" s="1056">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2">
      <c r="A1160" s="1056">
        <v>2</v>
      </c>
      <c r="B1160" s="1056">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2">
      <c r="A1161" s="1056">
        <v>3</v>
      </c>
      <c r="B1161" s="1056">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2">
      <c r="A1162" s="1056">
        <v>4</v>
      </c>
      <c r="B1162" s="1056">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2">
      <c r="A1163" s="1056">
        <v>5</v>
      </c>
      <c r="B1163" s="1056">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2">
      <c r="A1164" s="1056">
        <v>6</v>
      </c>
      <c r="B1164" s="1056">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2">
      <c r="A1165" s="1056">
        <v>7</v>
      </c>
      <c r="B1165" s="1056">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2">
      <c r="A1166" s="1056">
        <v>8</v>
      </c>
      <c r="B1166" s="1056">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2">
      <c r="A1167" s="1056">
        <v>9</v>
      </c>
      <c r="B1167" s="1056">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2">
      <c r="A1168" s="1056">
        <v>10</v>
      </c>
      <c r="B1168" s="1056">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2">
      <c r="A1169" s="1056">
        <v>11</v>
      </c>
      <c r="B1169" s="1056">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2">
      <c r="A1170" s="1056">
        <v>12</v>
      </c>
      <c r="B1170" s="1056">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2">
      <c r="A1171" s="1056">
        <v>13</v>
      </c>
      <c r="B1171" s="1056">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2">
      <c r="A1172" s="1056">
        <v>14</v>
      </c>
      <c r="B1172" s="1056">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2">
      <c r="A1173" s="1056">
        <v>15</v>
      </c>
      <c r="B1173" s="1056">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2">
      <c r="A1174" s="1056">
        <v>16</v>
      </c>
      <c r="B1174" s="1056">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2">
      <c r="A1175" s="1056">
        <v>17</v>
      </c>
      <c r="B1175" s="1056">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2">
      <c r="A1176" s="1056">
        <v>18</v>
      </c>
      <c r="B1176" s="1056">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2">
      <c r="A1177" s="1056">
        <v>19</v>
      </c>
      <c r="B1177" s="1056">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2">
      <c r="A1178" s="1056">
        <v>20</v>
      </c>
      <c r="B1178" s="1056">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2">
      <c r="A1179" s="1056">
        <v>21</v>
      </c>
      <c r="B1179" s="1056">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2">
      <c r="A1180" s="1056">
        <v>22</v>
      </c>
      <c r="B1180" s="1056">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2">
      <c r="A1181" s="1056">
        <v>23</v>
      </c>
      <c r="B1181" s="1056">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2">
      <c r="A1182" s="1056">
        <v>24</v>
      </c>
      <c r="B1182" s="1056">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2">
      <c r="A1183" s="1056">
        <v>25</v>
      </c>
      <c r="B1183" s="1056">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2">
      <c r="A1184" s="1056">
        <v>26</v>
      </c>
      <c r="B1184" s="1056">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2">
      <c r="A1185" s="1056">
        <v>27</v>
      </c>
      <c r="B1185" s="1056">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2">
      <c r="A1186" s="1056">
        <v>28</v>
      </c>
      <c r="B1186" s="1056">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2">
      <c r="A1187" s="1056">
        <v>29</v>
      </c>
      <c r="B1187" s="1056">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2">
      <c r="A1188" s="1056">
        <v>30</v>
      </c>
      <c r="B1188" s="1056">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5"/>
      <c r="B1191" s="355"/>
      <c r="C1191" s="355" t="s">
        <v>26</v>
      </c>
      <c r="D1191" s="355"/>
      <c r="E1191" s="355"/>
      <c r="F1191" s="355"/>
      <c r="G1191" s="355"/>
      <c r="H1191" s="355"/>
      <c r="I1191" s="355"/>
      <c r="J1191" s="142"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2" t="s">
        <v>479</v>
      </c>
      <c r="AD1191" s="142"/>
      <c r="AE1191" s="142"/>
      <c r="AF1191" s="142"/>
      <c r="AG1191" s="142"/>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2">
      <c r="A1192" s="1056">
        <v>1</v>
      </c>
      <c r="B1192" s="1056">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2">
      <c r="A1193" s="1056">
        <v>2</v>
      </c>
      <c r="B1193" s="1056">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2">
      <c r="A1194" s="1056">
        <v>3</v>
      </c>
      <c r="B1194" s="1056">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2">
      <c r="A1195" s="1056">
        <v>4</v>
      </c>
      <c r="B1195" s="1056">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2">
      <c r="A1196" s="1056">
        <v>5</v>
      </c>
      <c r="B1196" s="1056">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2">
      <c r="A1197" s="1056">
        <v>6</v>
      </c>
      <c r="B1197" s="1056">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2">
      <c r="A1198" s="1056">
        <v>7</v>
      </c>
      <c r="B1198" s="1056">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2">
      <c r="A1199" s="1056">
        <v>8</v>
      </c>
      <c r="B1199" s="1056">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2">
      <c r="A1200" s="1056">
        <v>9</v>
      </c>
      <c r="B1200" s="1056">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2">
      <c r="A1201" s="1056">
        <v>10</v>
      </c>
      <c r="B1201" s="1056">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2">
      <c r="A1202" s="1056">
        <v>11</v>
      </c>
      <c r="B1202" s="1056">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2">
      <c r="A1203" s="1056">
        <v>12</v>
      </c>
      <c r="B1203" s="1056">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2">
      <c r="A1204" s="1056">
        <v>13</v>
      </c>
      <c r="B1204" s="1056">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2">
      <c r="A1205" s="1056">
        <v>14</v>
      </c>
      <c r="B1205" s="1056">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2">
      <c r="A1206" s="1056">
        <v>15</v>
      </c>
      <c r="B1206" s="1056">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2">
      <c r="A1207" s="1056">
        <v>16</v>
      </c>
      <c r="B1207" s="1056">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2">
      <c r="A1208" s="1056">
        <v>17</v>
      </c>
      <c r="B1208" s="1056">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2">
      <c r="A1209" s="1056">
        <v>18</v>
      </c>
      <c r="B1209" s="1056">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2">
      <c r="A1210" s="1056">
        <v>19</v>
      </c>
      <c r="B1210" s="1056">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2">
      <c r="A1211" s="1056">
        <v>20</v>
      </c>
      <c r="B1211" s="1056">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2">
      <c r="A1212" s="1056">
        <v>21</v>
      </c>
      <c r="B1212" s="1056">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2">
      <c r="A1213" s="1056">
        <v>22</v>
      </c>
      <c r="B1213" s="1056">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2">
      <c r="A1214" s="1056">
        <v>23</v>
      </c>
      <c r="B1214" s="1056">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2">
      <c r="A1215" s="1056">
        <v>24</v>
      </c>
      <c r="B1215" s="1056">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2">
      <c r="A1216" s="1056">
        <v>25</v>
      </c>
      <c r="B1216" s="1056">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2">
      <c r="A1217" s="1056">
        <v>26</v>
      </c>
      <c r="B1217" s="1056">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2">
      <c r="A1218" s="1056">
        <v>27</v>
      </c>
      <c r="B1218" s="1056">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2">
      <c r="A1219" s="1056">
        <v>28</v>
      </c>
      <c r="B1219" s="1056">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2">
      <c r="A1220" s="1056">
        <v>29</v>
      </c>
      <c r="B1220" s="1056">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2">
      <c r="A1221" s="1056">
        <v>30</v>
      </c>
      <c r="B1221" s="1056">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5"/>
      <c r="B1224" s="355"/>
      <c r="C1224" s="355" t="s">
        <v>26</v>
      </c>
      <c r="D1224" s="355"/>
      <c r="E1224" s="355"/>
      <c r="F1224" s="355"/>
      <c r="G1224" s="355"/>
      <c r="H1224" s="355"/>
      <c r="I1224" s="355"/>
      <c r="J1224" s="142"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2" t="s">
        <v>479</v>
      </c>
      <c r="AD1224" s="142"/>
      <c r="AE1224" s="142"/>
      <c r="AF1224" s="142"/>
      <c r="AG1224" s="142"/>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2">
      <c r="A1225" s="1056">
        <v>1</v>
      </c>
      <c r="B1225" s="1056">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2">
      <c r="A1226" s="1056">
        <v>2</v>
      </c>
      <c r="B1226" s="1056">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2">
      <c r="A1227" s="1056">
        <v>3</v>
      </c>
      <c r="B1227" s="1056">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2">
      <c r="A1228" s="1056">
        <v>4</v>
      </c>
      <c r="B1228" s="1056">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2">
      <c r="A1229" s="1056">
        <v>5</v>
      </c>
      <c r="B1229" s="1056">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2">
      <c r="A1230" s="1056">
        <v>6</v>
      </c>
      <c r="B1230" s="1056">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2">
      <c r="A1231" s="1056">
        <v>7</v>
      </c>
      <c r="B1231" s="1056">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2">
      <c r="A1232" s="1056">
        <v>8</v>
      </c>
      <c r="B1232" s="1056">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2">
      <c r="A1233" s="1056">
        <v>9</v>
      </c>
      <c r="B1233" s="1056">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2">
      <c r="A1234" s="1056">
        <v>10</v>
      </c>
      <c r="B1234" s="1056">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2">
      <c r="A1235" s="1056">
        <v>11</v>
      </c>
      <c r="B1235" s="1056">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2">
      <c r="A1236" s="1056">
        <v>12</v>
      </c>
      <c r="B1236" s="1056">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2">
      <c r="A1237" s="1056">
        <v>13</v>
      </c>
      <c r="B1237" s="1056">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2">
      <c r="A1238" s="1056">
        <v>14</v>
      </c>
      <c r="B1238" s="1056">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2">
      <c r="A1239" s="1056">
        <v>15</v>
      </c>
      <c r="B1239" s="1056">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2">
      <c r="A1240" s="1056">
        <v>16</v>
      </c>
      <c r="B1240" s="1056">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2">
      <c r="A1241" s="1056">
        <v>17</v>
      </c>
      <c r="B1241" s="1056">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2">
      <c r="A1242" s="1056">
        <v>18</v>
      </c>
      <c r="B1242" s="1056">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2">
      <c r="A1243" s="1056">
        <v>19</v>
      </c>
      <c r="B1243" s="1056">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2">
      <c r="A1244" s="1056">
        <v>20</v>
      </c>
      <c r="B1244" s="1056">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2">
      <c r="A1245" s="1056">
        <v>21</v>
      </c>
      <c r="B1245" s="1056">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2">
      <c r="A1246" s="1056">
        <v>22</v>
      </c>
      <c r="B1246" s="1056">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2">
      <c r="A1247" s="1056">
        <v>23</v>
      </c>
      <c r="B1247" s="1056">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2">
      <c r="A1248" s="1056">
        <v>24</v>
      </c>
      <c r="B1248" s="1056">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2">
      <c r="A1249" s="1056">
        <v>25</v>
      </c>
      <c r="B1249" s="1056">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2">
      <c r="A1250" s="1056">
        <v>26</v>
      </c>
      <c r="B1250" s="1056">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2">
      <c r="A1251" s="1056">
        <v>27</v>
      </c>
      <c r="B1251" s="1056">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2">
      <c r="A1252" s="1056">
        <v>28</v>
      </c>
      <c r="B1252" s="1056">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2">
      <c r="A1253" s="1056">
        <v>29</v>
      </c>
      <c r="B1253" s="1056">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2">
      <c r="A1254" s="1056">
        <v>30</v>
      </c>
      <c r="B1254" s="1056">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5"/>
      <c r="B1257" s="355"/>
      <c r="C1257" s="355" t="s">
        <v>26</v>
      </c>
      <c r="D1257" s="355"/>
      <c r="E1257" s="355"/>
      <c r="F1257" s="355"/>
      <c r="G1257" s="355"/>
      <c r="H1257" s="355"/>
      <c r="I1257" s="355"/>
      <c r="J1257" s="142"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2" t="s">
        <v>479</v>
      </c>
      <c r="AD1257" s="142"/>
      <c r="AE1257" s="142"/>
      <c r="AF1257" s="142"/>
      <c r="AG1257" s="142"/>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2">
      <c r="A1258" s="1056">
        <v>1</v>
      </c>
      <c r="B1258" s="1056">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2">
      <c r="A1259" s="1056">
        <v>2</v>
      </c>
      <c r="B1259" s="1056">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2">
      <c r="A1260" s="1056">
        <v>3</v>
      </c>
      <c r="B1260" s="1056">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2">
      <c r="A1261" s="1056">
        <v>4</v>
      </c>
      <c r="B1261" s="1056">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2">
      <c r="A1262" s="1056">
        <v>5</v>
      </c>
      <c r="B1262" s="1056">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2">
      <c r="A1263" s="1056">
        <v>6</v>
      </c>
      <c r="B1263" s="1056">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2">
      <c r="A1264" s="1056">
        <v>7</v>
      </c>
      <c r="B1264" s="1056">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2">
      <c r="A1265" s="1056">
        <v>8</v>
      </c>
      <c r="B1265" s="1056">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2">
      <c r="A1266" s="1056">
        <v>9</v>
      </c>
      <c r="B1266" s="1056">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2">
      <c r="A1267" s="1056">
        <v>10</v>
      </c>
      <c r="B1267" s="1056">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2">
      <c r="A1268" s="1056">
        <v>11</v>
      </c>
      <c r="B1268" s="1056">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2">
      <c r="A1269" s="1056">
        <v>12</v>
      </c>
      <c r="B1269" s="1056">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2">
      <c r="A1270" s="1056">
        <v>13</v>
      </c>
      <c r="B1270" s="1056">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2">
      <c r="A1271" s="1056">
        <v>14</v>
      </c>
      <c r="B1271" s="1056">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2">
      <c r="A1272" s="1056">
        <v>15</v>
      </c>
      <c r="B1272" s="1056">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2">
      <c r="A1273" s="1056">
        <v>16</v>
      </c>
      <c r="B1273" s="1056">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2">
      <c r="A1274" s="1056">
        <v>17</v>
      </c>
      <c r="B1274" s="1056">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2">
      <c r="A1275" s="1056">
        <v>18</v>
      </c>
      <c r="B1275" s="1056">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2">
      <c r="A1276" s="1056">
        <v>19</v>
      </c>
      <c r="B1276" s="1056">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2">
      <c r="A1277" s="1056">
        <v>20</v>
      </c>
      <c r="B1277" s="1056">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2">
      <c r="A1278" s="1056">
        <v>21</v>
      </c>
      <c r="B1278" s="1056">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2">
      <c r="A1279" s="1056">
        <v>22</v>
      </c>
      <c r="B1279" s="1056">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2">
      <c r="A1280" s="1056">
        <v>23</v>
      </c>
      <c r="B1280" s="1056">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2">
      <c r="A1281" s="1056">
        <v>24</v>
      </c>
      <c r="B1281" s="1056">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2">
      <c r="A1282" s="1056">
        <v>25</v>
      </c>
      <c r="B1282" s="1056">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2">
      <c r="A1283" s="1056">
        <v>26</v>
      </c>
      <c r="B1283" s="1056">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2">
      <c r="A1284" s="1056">
        <v>27</v>
      </c>
      <c r="B1284" s="1056">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2">
      <c r="A1285" s="1056">
        <v>28</v>
      </c>
      <c r="B1285" s="1056">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2">
      <c r="A1286" s="1056">
        <v>29</v>
      </c>
      <c r="B1286" s="1056">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2">
      <c r="A1287" s="1056">
        <v>30</v>
      </c>
      <c r="B1287" s="1056">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5"/>
      <c r="B1290" s="355"/>
      <c r="C1290" s="355" t="s">
        <v>26</v>
      </c>
      <c r="D1290" s="355"/>
      <c r="E1290" s="355"/>
      <c r="F1290" s="355"/>
      <c r="G1290" s="355"/>
      <c r="H1290" s="355"/>
      <c r="I1290" s="355"/>
      <c r="J1290" s="142"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2" t="s">
        <v>479</v>
      </c>
      <c r="AD1290" s="142"/>
      <c r="AE1290" s="142"/>
      <c r="AF1290" s="142"/>
      <c r="AG1290" s="142"/>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2">
      <c r="A1291" s="1056">
        <v>1</v>
      </c>
      <c r="B1291" s="1056">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2">
      <c r="A1292" s="1056">
        <v>2</v>
      </c>
      <c r="B1292" s="1056">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2">
      <c r="A1293" s="1056">
        <v>3</v>
      </c>
      <c r="B1293" s="1056">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2">
      <c r="A1294" s="1056">
        <v>4</v>
      </c>
      <c r="B1294" s="1056">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2">
      <c r="A1295" s="1056">
        <v>5</v>
      </c>
      <c r="B1295" s="1056">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2">
      <c r="A1296" s="1056">
        <v>6</v>
      </c>
      <c r="B1296" s="1056">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2">
      <c r="A1297" s="1056">
        <v>7</v>
      </c>
      <c r="B1297" s="1056">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2">
      <c r="A1298" s="1056">
        <v>8</v>
      </c>
      <c r="B1298" s="1056">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2">
      <c r="A1299" s="1056">
        <v>9</v>
      </c>
      <c r="B1299" s="1056">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2">
      <c r="A1300" s="1056">
        <v>10</v>
      </c>
      <c r="B1300" s="1056">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2">
      <c r="A1301" s="1056">
        <v>11</v>
      </c>
      <c r="B1301" s="1056">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2">
      <c r="A1302" s="1056">
        <v>12</v>
      </c>
      <c r="B1302" s="1056">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2">
      <c r="A1303" s="1056">
        <v>13</v>
      </c>
      <c r="B1303" s="1056">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2">
      <c r="A1304" s="1056">
        <v>14</v>
      </c>
      <c r="B1304" s="1056">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2">
      <c r="A1305" s="1056">
        <v>15</v>
      </c>
      <c r="B1305" s="1056">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2">
      <c r="A1306" s="1056">
        <v>16</v>
      </c>
      <c r="B1306" s="1056">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2">
      <c r="A1307" s="1056">
        <v>17</v>
      </c>
      <c r="B1307" s="1056">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2">
      <c r="A1308" s="1056">
        <v>18</v>
      </c>
      <c r="B1308" s="1056">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2">
      <c r="A1309" s="1056">
        <v>19</v>
      </c>
      <c r="B1309" s="1056">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2">
      <c r="A1310" s="1056">
        <v>20</v>
      </c>
      <c r="B1310" s="1056">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2">
      <c r="A1311" s="1056">
        <v>21</v>
      </c>
      <c r="B1311" s="1056">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2">
      <c r="A1312" s="1056">
        <v>22</v>
      </c>
      <c r="B1312" s="1056">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2">
      <c r="A1313" s="1056">
        <v>23</v>
      </c>
      <c r="B1313" s="1056">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2">
      <c r="A1314" s="1056">
        <v>24</v>
      </c>
      <c r="B1314" s="1056">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2">
      <c r="A1315" s="1056">
        <v>25</v>
      </c>
      <c r="B1315" s="1056">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2">
      <c r="A1316" s="1056">
        <v>26</v>
      </c>
      <c r="B1316" s="1056">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2">
      <c r="A1317" s="1056">
        <v>27</v>
      </c>
      <c r="B1317" s="1056">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2">
      <c r="A1318" s="1056">
        <v>28</v>
      </c>
      <c r="B1318" s="1056">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2">
      <c r="A1319" s="1056">
        <v>29</v>
      </c>
      <c r="B1319" s="1056">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2">
      <c r="A1320" s="1056">
        <v>30</v>
      </c>
      <c r="B1320" s="1056">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2018-08-16T00:57:10Z</cp:lastPrinted>
  <dcterms:created xsi:type="dcterms:W3CDTF">2012-03-13T00:50:25Z</dcterms:created>
  <dcterms:modified xsi:type="dcterms:W3CDTF">2018-08-16T01:27:40Z</dcterms:modified>
</cp:coreProperties>
</file>