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<sst xmlns="http://schemas.openxmlformats.org/spreadsheetml/2006/main" count="3054" uniqueCount="693">
  <si>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</si>
  <si>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</si>
  <si>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</si>
  <si>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</si>
  <si>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</si>
  <si>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</si>
  <si>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</si>
  <si>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</si>
  <si>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</si>
  <si>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</si>
  <si>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</si>
  <si>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</si>
  <si>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</si>
  <si>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</si>
  <si>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</si>
  <si>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</si>
  <si>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</si>
  <si>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</si>
  <si>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</si>
  <si>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</si>
  <si>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</si>
  <si>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</si>
  <si>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</si>
  <si>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</si>
  <si>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</si>
  <si>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</si>
  <si>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</si>
  <si>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</si>
  <si>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</si>
  <si>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</si>
  <si>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</si>
  <si>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</si>
  <si>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</si>
  <si>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</si>
  <si>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</si>
  <si>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</si>
  <si>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</si>
  <si>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</si>
  <si>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</si>
  <si>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</si>
  <si>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</si>
  <si>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</si>
  <si>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</si>
  <si>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</si>
  <si>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</si>
  <si>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</si>
  <si>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</si>
  <si>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</si>
  <si>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</si>
  <si>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</si>
  <si>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</si>
  <si>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</si>
  <si>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</si>
  <si>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</si>
  <si>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</si>
  <si>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</si>
  <si>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</si>
  <si>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</si>
  <si>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</si>
  <si>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</si>
  <si>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</si>
  <si>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</si>
  <si>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</si>
  <si>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</si>
  <si>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</si>
  <si>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</si>
  <si>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</si>
  <si>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</si>
  <si>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</si>
  <si>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</si>
  <si>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</si>
  <si>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</si>
  <si>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</si>
  <si>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</si>
  <si>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</si>
  <si>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</si>
  <si>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</si>
  <si>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</si>
  <si>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</si>
  <si>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</si>
  <si>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</si>
  <si>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</si>
  <si>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</si>
  <si>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</si>
  <si>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</si>
  <si>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</si>
  <si>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</si>
  <si>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</si>
  <si>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</si>
  <si>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</si>
  <si>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</si>
  <si>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</si>
  <si>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</si>
  <si>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</si>
  <si>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</si>
  <si>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</si>
  <si>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</si>
  <si>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</si>
  <si>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</si>
  <si>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</si>
  <si>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</si>
  <si>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</si>
  <si>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</si>
  <si>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</si>
  <si>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</si>
  <si>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</si>
  <si>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</si>
  <si>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</si>
  <si>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</si>
  <si>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</si>
  <si>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</si>
  <si>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</si>
  <si>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</si>
  <si>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</si>
  <si>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</si>
  <si>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</si>
  <si>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</si>
  <si>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</si>
  <si>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</si>
  <si>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</si>
  <si>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</si>
  <si>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</si>
  <si>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</si>
  <si>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</si>
  <si>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</si>
  <si>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</si>
  <si>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</si>
  <si>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</si>
  <si>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</si>
  <si>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</si>
  <si>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</si>
  <si>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</si>
  <si>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</si>
  <si>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</si>
  <si>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</si>
  <si>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</si>
  <si>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</si>
  <si>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</si>
  <si>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</si>
  <si>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</si>
  <si>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</si>
  <si>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</si>
  <si>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</si>
  <si>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</si>
  <si>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</si>
  <si>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</si>
  <si>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</si>
  <si>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</si>
  <si>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</si>
  <si>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</si>
  <si>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</si>
  <si>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</si>
  <si>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</si>
  <si>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</si>
  <si>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</si>
  <si>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</si>
  <si>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</si>
  <si>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</si>
  <si>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</si>
  <si>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</si>
  <si>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</si>
  <si>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</si>
  <si>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</si>
  <si>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</si>
  <si>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</si>
  <si>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</si>
  <si>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</si>
  <si>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</si>
  <si>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</si>
  <si>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</si>
  <si>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</si>
  <si>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</si>
  <si>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</si>
  <si>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</si>
  <si>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</si>
  <si>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</si>
  <si>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</si>
  <si>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</si>
  <si>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</si>
  <si>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</si>
  <si>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</si>
  <si>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</si>
  <si>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</si>
  <si>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</si>
  <si>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</si>
  <si>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</si>
  <si>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</si>
  <si>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</si>
  <si>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</si>
  <si>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</si>
  <si>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</si>
  <si>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</si>
  <si>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</si>
  <si>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</si>
  <si>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</si>
  <si>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</si>
  <si>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</si>
  <si>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</si>
  <si>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</si>
  <si>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</si>
  <si>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</si>
  <si>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</si>
  <si>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</si>
  <si>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</si>
  <si>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</si>
  <si>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</si>
  <si>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</si>
  <si>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</si>
  <si>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</si>
  <si>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</si>
  <si>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</si>
  <si>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</si>
  <si>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</si>
  <si>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</si>
  <si>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</si>
  <si>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</si>
  <si>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</si>
  <si>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</si>
  <si>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</si>
  <si>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</si>
  <si>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</si>
  <si>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</si>
  <si>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</si>
  <si>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</si>
  <si>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</si>
  <si>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</si>
  <si>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</si>
  <si>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</si>
  <si>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</si>
  <si>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</si>
  <si>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</si>
  <si>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</si>
  <si>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</si>
  <si>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</si>
  <si>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</si>
  <si>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</si>
  <si>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</si>
  <si>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</si>
  <si>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</si>
  <si>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</si>
  <si>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</si>
  <si>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</si>
  <si>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</si>
  <si>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</si>
  <si>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</si>
  <si>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</si>
  <si>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</si>
  <si>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</si>
  <si>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</si>
  <si>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</si>
  <si>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</si>
  <si>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</si>
  <si>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</si>
  <si>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</si>
  <si>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</si>
  <si>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</si>
  <si>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</si>
  <si>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</si>
  <si>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</si>
  <si>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</si>
  <si>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</si>
  <si>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</si>
  <si>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</si>
  <si>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</si>
  <si>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</si>
  <si>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</si>
  <si>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</si>
  <si>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</si>
  <si>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</si>
  <si>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</si>
  <si>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</si>
  <si>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</si>
  <si>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</si>
  <si>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</si>
  <si>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</si>
  <si>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</si>
  <si>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</si>
  <si>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</si>
  <si>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</si>
  <si>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</si>
  <si>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</si>
  <si>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</si>
  <si>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</si>
  <si>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</si>
  <si>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</si>
  <si>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</si>
  <si>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</si>
  <si>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</si>
  <si>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</si>
  <si>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</si>
  <si>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</si>
  <si>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</si>
  <si>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</si>
  <si>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</si>
  <si>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</si>
  <si>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</si>
  <si>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</si>
  <si>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</si>
  <si>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</si>
  <si>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</si>
  <si>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</si>
  <si>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</si>
  <si>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</si>
  <si>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</si>
  <si>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</si>
  <si>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</si>
  <si>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</si>
  <si>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</si>
  <si>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</si>
  <si>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</si>
  <si>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</si>
  <si>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</si>
  <si>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</si>
  <si>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</si>
  <si>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</si>
  <si>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</si>
  <si>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</si>
  <si>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</si>
  <si>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</si>
  <si>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</si>
  <si>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</si>
  <si>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</si>
  <si>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</si>
  <si>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</si>
  <si>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</si>
  <si>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</si>
  <si>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</si>
  <si>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</si>
  <si>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</si>
  <si>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</si>
  <si>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</si>
  <si>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</si>
  <si>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</si>
  <si>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</si>
  <si>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</si>
  <si>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</si>
  <si>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</si>
  <si>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</si>
  <si>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</si>
  <si>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</si>
  <si>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</si>
  <si>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</si>
  <si>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</si>
  <si>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</si>
  <si>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</si>
  <si>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</si>
  <si>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</si>
  <si>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</si>
  <si>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</si>
  <si>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</si>
  <si>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</si>
  <si>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</si>
  <si>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</si>
  <si>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</si>
  <si>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</si>
  <si>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</si>
  <si>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</si>
  <si>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</si>
  <si>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</si>
  <si>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</si>
  <si>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</si>
  <si>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</si>
  <si>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</si>
  <si>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</si>
  <si>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</si>
  <si>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</si>
  <si>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</si>
  <si>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</si>
  <si>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</si>
  <si>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</si>
  <si>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</si>
  <si>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</si>
  <si>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</si>
  <si>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</si>
  <si>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</si>
  <si>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</si>
  <si>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</si>
  <si>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</si>
  <si>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</si>
  <si>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</si>
  <si>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</si>
  <si>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</si>
  <si>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</si>
  <si>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</si>
  <si>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</si>
  <si>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</si>
  <si>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</si>
  <si>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</si>
  <si>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</si>
  <si>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</si>
  <si>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</si>
  <si>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</si>
  <si>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</si>
  <si>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</si>
  <si>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</si>
  <si>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</si>
  <si>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</si>
  <si>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</si>
  <si>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</si>
  <si>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</si>
  <si>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</si>
  <si>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</si>
  <si>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</si>
  <si>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</si>
  <si>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</si>
  <si>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</si>
  <si>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</si>
  <si>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</si>
  <si>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</si>
  <si>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</si>
  <si>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</si>
  <si>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</si>
  <si>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</si>
  <si>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</si>
  <si>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</si>
  <si>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</si>
  <si>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</si>
  <si>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</si>
  <si>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</si>
  <si>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</si>
  <si>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</si>
  <si>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</si>
  <si>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</si>
  <si>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</si>
  <si>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</si>
  <si>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</si>
  <si>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</si>
  <si>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</si>
  <si>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</si>
  <si>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</si>
  <si>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</si>
  <si>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</si>
  <si>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</si>
  <si>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</si>
  <si>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</si>
  <si>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</si>
  <si>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</si>
  <si>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</si>
  <si>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</si>
  <si>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</si>
  <si>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</si>
  <si>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</si>
  <si>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</si>
  <si>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</si>
  <si>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</si>
  <si>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</si>
  <si>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</si>
  <si>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</si>
  <si>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</si>
  <si>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</si>
  <si>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</si>
  <si>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</si>
  <si>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</si>
  <si>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</si>
  <si>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</si>
  <si>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</si>
  <si>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</si>
  <si>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</si>
  <si>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</si>
  <si>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</si>
  <si>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</si>
  <si>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</si>
  <si>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</si>
  <si>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</si>
  <si>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</si>
  <si>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</si>
  <si>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</si>
  <si>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</si>
  <si>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</si>
  <si>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</si>
  <si>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</si>
  <si>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</si>
  <si>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</si>
  <si>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</si>
  <si>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</si>
  <si>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</si>
  <si>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</si>
  <si>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</si>
  <si>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</si>
  <si>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</si>
  <si>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</si>
  <si>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</si>
  <si>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</si>
  <si>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</si>
  <si>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</si>
  <si>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</si>
  <si>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</si>
  <si>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</si>
  <si>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</si>
  <si>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</si>
  <si>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</si>
  <si>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</si>
  <si>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</si>
  <si>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</si>
  <si>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</si>
  <si>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</si>
  <si>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</si>
  <si>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</si>
  <si>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</si>
  <si>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</si>
  <si>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</si>
  <si>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</si>
  <si>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</si>
  <si>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</si>
  <si>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</si>
  <si>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</si>
  <si>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</si>
  <si>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</si>
  <si>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</si>
  <si>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</si>
  <si>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</si>
  <si>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</si>
  <si>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</si>
  <si>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</si>
  <si>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</si>
  <si>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</si>
  <si>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</si>
  <si>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</si>
  <si>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</si>
  <si>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</si>
  <si>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</si>
  <si>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</si>
  <si>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</si>
  <si>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</si>
  <si>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</si>
  <si>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</si>
  <si>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</si>
  <si>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</si>
  <si>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</si>
  <si>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</si>
  <si>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</si>
  <si>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</si>
  <si>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</si>
  <si>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</si>
  <si>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</si>
  <si>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</si>
  <si>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</si>
  <si>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</si>
  <si>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</si>
  <si>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</si>
  <si>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</si>
  <si>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</si>
  <si>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</si>
  <si>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産業医学助成費補助金</t>
    <phoneticPr fontId="6"/>
  </si>
  <si>
    <t>労働基準局安全衛生部</t>
    <rPh sb="0" eb="2">
      <t>ロウドウ</t>
    </rPh>
    <rPh sb="2" eb="4">
      <t>キジュン</t>
    </rPh>
    <rPh sb="4" eb="5">
      <t>キョク</t>
    </rPh>
    <rPh sb="5" eb="7">
      <t>アンゼン</t>
    </rPh>
    <rPh sb="7" eb="10">
      <t>エイセイブ</t>
    </rPh>
    <phoneticPr fontId="1"/>
  </si>
  <si>
    <t>昭和５３年度</t>
    <rPh sb="0" eb="2">
      <t>ショウワ</t>
    </rPh>
    <rPh sb="4" eb="5">
      <t>ネン</t>
    </rPh>
    <rPh sb="5" eb="6">
      <t>ド</t>
    </rPh>
    <phoneticPr fontId="6"/>
  </si>
  <si>
    <t>終了予定なし</t>
    <rPh sb="0" eb="2">
      <t>シュウリョウ</t>
    </rPh>
    <rPh sb="2" eb="4">
      <t>ヨテイ</t>
    </rPh>
    <phoneticPr fontId="6"/>
  </si>
  <si>
    <t>計画課</t>
    <rPh sb="0" eb="3">
      <t>ケイカクカ</t>
    </rPh>
    <phoneticPr fontId="1"/>
  </si>
  <si>
    <t>久知良　俊二</t>
    <rPh sb="0" eb="3">
      <t>クチラ</t>
    </rPh>
    <rPh sb="4" eb="6">
      <t>シュンジ</t>
    </rPh>
    <phoneticPr fontId="6"/>
  </si>
  <si>
    <t>労働者災害補償保険法第２９条第１項第３号</t>
  </si>
  <si>
    <t>第１３次労働災害防止計画</t>
    <phoneticPr fontId="6"/>
  </si>
  <si>
    <t>①産業医科大学の運営に対する助成②産業医科大学の学生に対する修学資金貸与制度の運営③産業医の資質の向上を図る研修等の実施
④産業医学に関する研究の促進⑤産業医学情報の提供</t>
  </si>
  <si>
    <t>-</t>
  </si>
  <si>
    <t>【平成２５年度以降】
①実践能力の高い産業医を養成する体制を整備するとともに、産業医科大学の卒業生を新たに70名以上産業医に従事。</t>
    <rPh sb="48" eb="49">
      <t>セイ</t>
    </rPh>
    <rPh sb="50" eb="51">
      <t>アラ</t>
    </rPh>
    <rPh sb="58" eb="61">
      <t>サンギョウイ</t>
    </rPh>
    <phoneticPr fontId="6"/>
  </si>
  <si>
    <t>○</t>
  </si>
  <si>
    <t>（学）産業医科大学調</t>
    <rPh sb="1" eb="2">
      <t>ガク</t>
    </rPh>
    <rPh sb="3" eb="5">
      <t>サンギョウ</t>
    </rPh>
    <rPh sb="5" eb="7">
      <t>イカ</t>
    </rPh>
    <rPh sb="7" eb="9">
      <t>ダイガク</t>
    </rPh>
    <rPh sb="9" eb="10">
      <t>シラ</t>
    </rPh>
    <phoneticPr fontId="6"/>
  </si>
  <si>
    <t>【平成２４年度以降】
②認定産業医の資格を取得しようとしている他の医科大学、医学部卒業者に対して行う日本医師会認定産業医基礎研修のうち、当該講座が有効であった旨の回答の割合を85%以上。　</t>
  </si>
  <si>
    <t>-</t>
    <phoneticPr fontId="6"/>
  </si>
  <si>
    <t>-</t>
    <phoneticPr fontId="6"/>
  </si>
  <si>
    <t>【平成２４年度以降】
③産業医研修事業において、当研修が有用であった旨の回答の割合を85%以上。</t>
  </si>
  <si>
    <t>（公財）産業医学振興財団調</t>
    <rPh sb="1" eb="2">
      <t>コウ</t>
    </rPh>
    <rPh sb="2" eb="3">
      <t>ザイ</t>
    </rPh>
    <rPh sb="4" eb="6">
      <t>サンギョウ</t>
    </rPh>
    <rPh sb="6" eb="8">
      <t>イガク</t>
    </rPh>
    <rPh sb="8" eb="10">
      <t>シンコウ</t>
    </rPh>
    <rPh sb="10" eb="12">
      <t>ザイダン</t>
    </rPh>
    <rPh sb="12" eb="13">
      <t>チョウ</t>
    </rPh>
    <phoneticPr fontId="5"/>
  </si>
  <si>
    <t>①医師国家試験の合格率を95%とする。</t>
  </si>
  <si>
    <t>②産業医の資格取得希望者のための研修の参加者を550人以上とする。</t>
  </si>
  <si>
    <t>③企業人事・労務担当者向けメンタルヘルス対策支援講座、一般者向け公開講座や産業医活動に関心を持つ方に対してオープンキャンパスを実施し、これらの講座等の参加者を７８０人以上とする。</t>
  </si>
  <si>
    <t>④産業医研修事業の受講者を２７,０００人以上とする。</t>
  </si>
  <si>
    <t>人</t>
    <rPh sb="0" eb="1">
      <t>ヒト</t>
    </rPh>
    <phoneticPr fontId="5"/>
  </si>
  <si>
    <t>研修受講者一人当たりのコスト ＝ Ｘ ／ Ｙ
Ｘ：「精算額」 
Ｙ：「研修受講者数」　</t>
  </si>
  <si>
    <t>円/人</t>
  </si>
  <si>
    <t>X / Y</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</si>
  <si>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</si>
  <si>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rPh sb="0" eb="3">
      <t>ロウドウシャ</t>
    </rPh>
    <rPh sb="4" eb="6">
      <t>アンゼン</t>
    </rPh>
    <rPh sb="7" eb="9">
      <t>ケンコウ</t>
    </rPh>
    <phoneticPr fontId="5"/>
  </si>
  <si>
    <t>１．労働災害による死亡者数</t>
  </si>
  <si>
    <t>２．労働災害による死傷者数
（休業４日以上）</t>
  </si>
  <si>
    <t>産業医科大学に対する助成、修学資金の貸与を行うとともに、産業医の資質の向上、産業医学に関する研究の促進等を図り、もって産業医学の振興と職場での労働者の健康確保の充実を図ることで測定指標１及び２に寄与すると見込んでいる。</t>
  </si>
  <si>
    <t>産業医育成及び産業医の資質の向上は、労働衛生の向上につながるため、国民や社会のニーズがある。</t>
  </si>
  <si>
    <t>当該事業は、労働安全衛生法に基づき選任する産業医の育成や資質の向上を図るものであり、労働者の健康確保に資するものであることから、国で実施することが適当である。</t>
    <rPh sb="17" eb="19">
      <t>センニン</t>
    </rPh>
    <phoneticPr fontId="5"/>
  </si>
  <si>
    <t>産業医育成及び産業医の資質の向上は、労働衛生の向上につながるものであり、優先度が高い事業である。</t>
  </si>
  <si>
    <t>無</t>
  </si>
  <si>
    <t>‐</t>
  </si>
  <si>
    <t>Ｂ（学校法人産業医科大学）への補助については、大学設立時における私立大学審議会の審査において、経常的経費については国から直接補助しない方法とするよう条件が示されたため、Ａ（産業医学振興財団）を通じて補助を実施しているところである。</t>
  </si>
  <si>
    <t>当補助金の財源は労災保険料（事業主の負担）によるものであり、事業主の義務である労働者の健康確保に資する当該事業に対する補助は、受益と負担の関係において適切である。</t>
  </si>
  <si>
    <t>Ｂ（学校法人産業医科大学）への補助については、私立大学審議会の審査において、経常的経費については国から直接補助しない方法を検討すること等の条件が示されたため、Ａ（産業医学振興財団）を通じて補助を実施しているところである。</t>
  </si>
  <si>
    <t>補助金交付要綱により、産業医学振興財団（以下「振興財団」という。）が行う産業医の資質の向上、産業医学に関する研究等に要する経費並びに振興財団が行う学校法人産業医科大学への助成に限定し、補助することとしている。</t>
  </si>
  <si>
    <t>Ｂ（学校法人産業医科大学）において、中期目標・中期計画を策定し、事後チェックも実施している。</t>
    <rPh sb="32" eb="34">
      <t>ジゴ</t>
    </rPh>
    <phoneticPr fontId="5"/>
  </si>
  <si>
    <t>毎年の成果目標を達成しており見合ったものとなっている。</t>
  </si>
  <si>
    <t>産業医の資質の向上、産業医学に関する研究の促進に寄与し、活用されている。</t>
  </si>
  <si>
    <t>厚生労働省</t>
  </si>
  <si>
    <t xml:space="preserve"> 産業医科大学に対する助成、修学資金の貸与を行うとともに、産業医の資質の向上、産業医学に関する研究の促進等を図り、もって産業医学の振興及び職場における労働者の健康確保の充実に資することを目的とする。</t>
    <phoneticPr fontId="6"/>
  </si>
  <si>
    <t>産業医学助成費補助金</t>
    <rPh sb="0" eb="2">
      <t>サンギョウ</t>
    </rPh>
    <rPh sb="2" eb="4">
      <t>イガク</t>
    </rPh>
    <rPh sb="4" eb="7">
      <t>ジョセイヒ</t>
    </rPh>
    <rPh sb="7" eb="10">
      <t>ホジョキン</t>
    </rPh>
    <phoneticPr fontId="6"/>
  </si>
  <si>
    <t>-</t>
    <phoneticPr fontId="6"/>
  </si>
  <si>
    <t>-</t>
    <phoneticPr fontId="6"/>
  </si>
  <si>
    <t>109,906,323円／
34,072人</t>
    <phoneticPr fontId="6"/>
  </si>
  <si>
    <t>105,183,840円／
33,418人</t>
    <phoneticPr fontId="6"/>
  </si>
  <si>
    <t>－</t>
    <phoneticPr fontId="6"/>
  </si>
  <si>
    <t>・効果的・効率的な研修を実施するために医師会と密接な連携を図り、また、最新の産業医学情報の提供を行う等、受講者が満足を得られる研修内容とするよう努めていく。
・広く研修受講者の受入を行い、ニーズを踏まえたカリキュラムを編成していく。
・産業医数増加のための対策を推進し、基本方針に基づき、産業医への就職を強く要請していく。
・医師国家試験の合格率については、引き続き、成績下位者の底上げを図るべく低学年からの学力向上に努めるとともに、成績下位者の早期からの個別指導を強化する。
・引き続き、公開講座やオープンキャンパスを実施し、講座等への参加者数の増加を図る。</t>
    <rPh sb="1" eb="4">
      <t>コウカテキ</t>
    </rPh>
    <rPh sb="5" eb="8">
      <t>コウリツテキ</t>
    </rPh>
    <rPh sb="9" eb="11">
      <t>ケンシュウ</t>
    </rPh>
    <rPh sb="12" eb="14">
      <t>ジッシ</t>
    </rPh>
    <rPh sb="19" eb="22">
      <t>イシカイ</t>
    </rPh>
    <rPh sb="23" eb="25">
      <t>ミッセツ</t>
    </rPh>
    <rPh sb="26" eb="28">
      <t>レンケイ</t>
    </rPh>
    <rPh sb="29" eb="30">
      <t>ハカ</t>
    </rPh>
    <rPh sb="35" eb="37">
      <t>サイシン</t>
    </rPh>
    <rPh sb="38" eb="40">
      <t>サンギョウ</t>
    </rPh>
    <rPh sb="40" eb="42">
      <t>イガク</t>
    </rPh>
    <rPh sb="42" eb="44">
      <t>ジョウホウ</t>
    </rPh>
    <rPh sb="45" eb="47">
      <t>テイキョウ</t>
    </rPh>
    <rPh sb="48" eb="49">
      <t>オコナ</t>
    </rPh>
    <rPh sb="50" eb="51">
      <t>トウ</t>
    </rPh>
    <rPh sb="52" eb="55">
      <t>ジュコウシャ</t>
    </rPh>
    <rPh sb="56" eb="58">
      <t>マンゾク</t>
    </rPh>
    <rPh sb="59" eb="60">
      <t>エ</t>
    </rPh>
    <rPh sb="63" eb="65">
      <t>ケンシュウ</t>
    </rPh>
    <rPh sb="65" eb="67">
      <t>ナイヨウ</t>
    </rPh>
    <rPh sb="72" eb="73">
      <t>ツト</t>
    </rPh>
    <rPh sb="80" eb="81">
      <t>ヒロ</t>
    </rPh>
    <rPh sb="82" eb="84">
      <t>ケンシュウ</t>
    </rPh>
    <rPh sb="84" eb="87">
      <t>ジュコウシャ</t>
    </rPh>
    <rPh sb="88" eb="90">
      <t>ウケイレ</t>
    </rPh>
    <rPh sb="91" eb="92">
      <t>オコナ</t>
    </rPh>
    <rPh sb="98" eb="99">
      <t>フ</t>
    </rPh>
    <rPh sb="109" eb="111">
      <t>ヘンセイ</t>
    </rPh>
    <rPh sb="118" eb="121">
      <t>サンギョウイ</t>
    </rPh>
    <rPh sb="121" eb="122">
      <t>スウ</t>
    </rPh>
    <rPh sb="122" eb="124">
      <t>ゾウカ</t>
    </rPh>
    <rPh sb="128" eb="130">
      <t>タイサク</t>
    </rPh>
    <rPh sb="131" eb="133">
      <t>スイシン</t>
    </rPh>
    <rPh sb="135" eb="137">
      <t>キホン</t>
    </rPh>
    <rPh sb="137" eb="139">
      <t>ホウシン</t>
    </rPh>
    <rPh sb="140" eb="141">
      <t>モト</t>
    </rPh>
    <rPh sb="144" eb="147">
      <t>サンギョウイ</t>
    </rPh>
    <rPh sb="149" eb="151">
      <t>シュウショク</t>
    </rPh>
    <rPh sb="152" eb="153">
      <t>ツヨ</t>
    </rPh>
    <rPh sb="154" eb="156">
      <t>ヨウセイ</t>
    </rPh>
    <rPh sb="163" eb="165">
      <t>イシ</t>
    </rPh>
    <rPh sb="165" eb="167">
      <t>コッカ</t>
    </rPh>
    <rPh sb="167" eb="169">
      <t>シケン</t>
    </rPh>
    <rPh sb="170" eb="173">
      <t>ゴウカクリツ</t>
    </rPh>
    <rPh sb="179" eb="180">
      <t>ヒ</t>
    </rPh>
    <rPh sb="181" eb="182">
      <t>ツヅ</t>
    </rPh>
    <rPh sb="184" eb="186">
      <t>セイセキ</t>
    </rPh>
    <rPh sb="186" eb="189">
      <t>カイシャ</t>
    </rPh>
    <rPh sb="190" eb="192">
      <t>ソコア</t>
    </rPh>
    <rPh sb="194" eb="195">
      <t>ハカ</t>
    </rPh>
    <rPh sb="198" eb="201">
      <t>テイガクネン</t>
    </rPh>
    <rPh sb="204" eb="206">
      <t>ガクリョク</t>
    </rPh>
    <rPh sb="206" eb="208">
      <t>コウジョウ</t>
    </rPh>
    <rPh sb="209" eb="210">
      <t>ツト</t>
    </rPh>
    <rPh sb="217" eb="219">
      <t>セイセキ</t>
    </rPh>
    <rPh sb="219" eb="222">
      <t>カイシャ</t>
    </rPh>
    <rPh sb="223" eb="225">
      <t>ソウキ</t>
    </rPh>
    <rPh sb="228" eb="230">
      <t>コベツ</t>
    </rPh>
    <rPh sb="230" eb="232">
      <t>シドウ</t>
    </rPh>
    <rPh sb="233" eb="235">
      <t>キョウカ</t>
    </rPh>
    <rPh sb="240" eb="241">
      <t>ヒ</t>
    </rPh>
    <rPh sb="242" eb="243">
      <t>ツヅ</t>
    </rPh>
    <rPh sb="245" eb="247">
      <t>コウカイ</t>
    </rPh>
    <rPh sb="247" eb="249">
      <t>コウザ</t>
    </rPh>
    <rPh sb="260" eb="262">
      <t>ジッシ</t>
    </rPh>
    <rPh sb="264" eb="266">
      <t>コウザ</t>
    </rPh>
    <rPh sb="266" eb="267">
      <t>トウ</t>
    </rPh>
    <rPh sb="269" eb="272">
      <t>サンカシャ</t>
    </rPh>
    <rPh sb="272" eb="273">
      <t>スウ</t>
    </rPh>
    <rPh sb="274" eb="276">
      <t>ゾウカ</t>
    </rPh>
    <rPh sb="277" eb="278">
      <t>ハカ</t>
    </rPh>
    <phoneticPr fontId="6"/>
  </si>
  <si>
    <t>650-1</t>
    <phoneticPr fontId="6"/>
  </si>
  <si>
    <t>922</t>
    <phoneticPr fontId="6"/>
  </si>
  <si>
    <t>793</t>
    <phoneticPr fontId="6"/>
  </si>
  <si>
    <t>345</t>
    <phoneticPr fontId="6"/>
  </si>
  <si>
    <t>356</t>
    <phoneticPr fontId="6"/>
  </si>
  <si>
    <t>367</t>
    <phoneticPr fontId="6"/>
  </si>
  <si>
    <t>364</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</si>
  <si>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</si>
  <si>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</si>
  <si>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</si>
  <si>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</si>
  <si>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</si>
  <si>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</si>
  <si>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</si>
  <si>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</si>
  <si>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</si>
  <si>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</si>
  <si>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</si>
  <si>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名</t>
    <rPh sb="0" eb="1">
      <t>メイ</t>
    </rPh>
    <phoneticPr fontId="6"/>
  </si>
  <si>
    <t>％</t>
    <phoneticPr fontId="6"/>
  </si>
  <si>
    <t>％</t>
    <phoneticPr fontId="6"/>
  </si>
  <si>
    <t>-</t>
    <phoneticPr fontId="6"/>
  </si>
  <si>
    <t>-</t>
    <phoneticPr fontId="6"/>
  </si>
  <si>
    <t>点検対象外</t>
    <rPh sb="0" eb="2">
      <t>テンケン</t>
    </rPh>
    <rPh sb="2" eb="5">
      <t>タイショウガイ</t>
    </rPh>
    <phoneticPr fontId="6"/>
  </si>
  <si>
    <t>116,358,000円／27,000人</t>
    <rPh sb="11" eb="12">
      <t>エン</t>
    </rPh>
    <rPh sb="19" eb="20">
      <t>ニン</t>
    </rPh>
    <phoneticPr fontId="6"/>
  </si>
  <si>
    <t>産業医科大学の運営に対する助成</t>
    <rPh sb="0" eb="2">
      <t>サンギョウ</t>
    </rPh>
    <rPh sb="2" eb="6">
      <t>イカダイガク</t>
    </rPh>
    <rPh sb="7" eb="9">
      <t>ウンエイ</t>
    </rPh>
    <rPh sb="10" eb="11">
      <t>タイ</t>
    </rPh>
    <rPh sb="13" eb="15">
      <t>ジョセイ</t>
    </rPh>
    <phoneticPr fontId="6"/>
  </si>
  <si>
    <t>産業医科大学運営費</t>
    <rPh sb="0" eb="2">
      <t>サンギョウ</t>
    </rPh>
    <rPh sb="2" eb="6">
      <t>イカダイガク</t>
    </rPh>
    <rPh sb="6" eb="9">
      <t>ウンエイヒ</t>
    </rPh>
    <phoneticPr fontId="6"/>
  </si>
  <si>
    <t>産業医科大学修学資金</t>
    <rPh sb="0" eb="2">
      <t>サンギョウ</t>
    </rPh>
    <rPh sb="2" eb="6">
      <t>イカダイガク</t>
    </rPh>
    <rPh sb="6" eb="8">
      <t>シュウガク</t>
    </rPh>
    <rPh sb="8" eb="10">
      <t>シキン</t>
    </rPh>
    <phoneticPr fontId="6"/>
  </si>
  <si>
    <t>人件費</t>
    <rPh sb="0" eb="3">
      <t>ジンケンヒ</t>
    </rPh>
    <phoneticPr fontId="6"/>
  </si>
  <si>
    <t>管理諸費</t>
    <rPh sb="0" eb="2">
      <t>カンリ</t>
    </rPh>
    <rPh sb="2" eb="4">
      <t>ショヒ</t>
    </rPh>
    <phoneticPr fontId="6"/>
  </si>
  <si>
    <t>産業医科大学学生への修学資金貸与</t>
    <rPh sb="0" eb="2">
      <t>サンギョウ</t>
    </rPh>
    <rPh sb="2" eb="6">
      <t>イカダイガク</t>
    </rPh>
    <rPh sb="6" eb="8">
      <t>ガクセイ</t>
    </rPh>
    <rPh sb="10" eb="12">
      <t>シュウガク</t>
    </rPh>
    <rPh sb="12" eb="14">
      <t>シキン</t>
    </rPh>
    <rPh sb="14" eb="16">
      <t>タイヨ</t>
    </rPh>
    <phoneticPr fontId="6"/>
  </si>
  <si>
    <t>職員給与</t>
    <rPh sb="0" eb="2">
      <t>ショクイン</t>
    </rPh>
    <rPh sb="2" eb="4">
      <t>キュウヨ</t>
    </rPh>
    <phoneticPr fontId="6"/>
  </si>
  <si>
    <t>道府県医師会及び日本歯科医師会産業医研修委託事業等</t>
    <rPh sb="0" eb="3">
      <t>ドウフケン</t>
    </rPh>
    <rPh sb="3" eb="6">
      <t>イシカイ</t>
    </rPh>
    <rPh sb="6" eb="7">
      <t>オヨ</t>
    </rPh>
    <rPh sb="8" eb="10">
      <t>ニホン</t>
    </rPh>
    <rPh sb="10" eb="15">
      <t>シカイシカイ</t>
    </rPh>
    <rPh sb="15" eb="18">
      <t>サンギョウイ</t>
    </rPh>
    <rPh sb="18" eb="20">
      <t>ケンシュウ</t>
    </rPh>
    <rPh sb="20" eb="22">
      <t>イタク</t>
    </rPh>
    <rPh sb="22" eb="25">
      <t>ジギョウトウ</t>
    </rPh>
    <phoneticPr fontId="6"/>
  </si>
  <si>
    <t>諸謝金、旅費、庁費、借料、諸税等</t>
    <rPh sb="0" eb="1">
      <t>ショ</t>
    </rPh>
    <rPh sb="1" eb="3">
      <t>シャキン</t>
    </rPh>
    <rPh sb="4" eb="6">
      <t>リョヒ</t>
    </rPh>
    <rPh sb="7" eb="9">
      <t>チョウヒ</t>
    </rPh>
    <rPh sb="10" eb="12">
      <t>シャクリョウ</t>
    </rPh>
    <rPh sb="13" eb="15">
      <t>ショゼイ</t>
    </rPh>
    <rPh sb="15" eb="16">
      <t>トウ</t>
    </rPh>
    <phoneticPr fontId="6"/>
  </si>
  <si>
    <t>A.（公財）産業医学振興財団</t>
    <rPh sb="3" eb="5">
      <t>コウザイ</t>
    </rPh>
    <rPh sb="6" eb="8">
      <t>サンギョウ</t>
    </rPh>
    <rPh sb="8" eb="10">
      <t>イガク</t>
    </rPh>
    <rPh sb="10" eb="12">
      <t>シンコウ</t>
    </rPh>
    <rPh sb="12" eb="14">
      <t>ザイダン</t>
    </rPh>
    <phoneticPr fontId="6"/>
  </si>
  <si>
    <t>B.学校法人　産業医科大学</t>
    <rPh sb="2" eb="4">
      <t>ガッコウ</t>
    </rPh>
    <rPh sb="4" eb="6">
      <t>ホウジン</t>
    </rPh>
    <rPh sb="7" eb="9">
      <t>サンギョウ</t>
    </rPh>
    <rPh sb="9" eb="13">
      <t>イカダイガク</t>
    </rPh>
    <phoneticPr fontId="6"/>
  </si>
  <si>
    <t>教育研究費</t>
    <rPh sb="0" eb="2">
      <t>キョウイク</t>
    </rPh>
    <rPh sb="2" eb="5">
      <t>ケンキュウヒ</t>
    </rPh>
    <phoneticPr fontId="6"/>
  </si>
  <si>
    <t>事業収入</t>
    <rPh sb="0" eb="2">
      <t>ジギョウ</t>
    </rPh>
    <rPh sb="2" eb="4">
      <t>シュウニュウ</t>
    </rPh>
    <phoneticPr fontId="6"/>
  </si>
  <si>
    <t>教職員</t>
    <rPh sb="0" eb="3">
      <t>キョウショクイン</t>
    </rPh>
    <phoneticPr fontId="6"/>
  </si>
  <si>
    <t>学納金、手数料等</t>
    <rPh sb="0" eb="1">
      <t>ガク</t>
    </rPh>
    <rPh sb="1" eb="3">
      <t>ノウキン</t>
    </rPh>
    <rPh sb="4" eb="7">
      <t>テスウリョウ</t>
    </rPh>
    <rPh sb="7" eb="8">
      <t>トウ</t>
    </rPh>
    <phoneticPr fontId="6"/>
  </si>
  <si>
    <t>その他経費</t>
    <rPh sb="2" eb="3">
      <t>タ</t>
    </rPh>
    <rPh sb="3" eb="5">
      <t>ケイヒ</t>
    </rPh>
    <phoneticPr fontId="6"/>
  </si>
  <si>
    <t>（公財）産業医学振興財団</t>
    <rPh sb="1" eb="3">
      <t>コウザイ</t>
    </rPh>
    <rPh sb="4" eb="6">
      <t>サンギョウ</t>
    </rPh>
    <rPh sb="6" eb="8">
      <t>イガク</t>
    </rPh>
    <rPh sb="8" eb="10">
      <t>シンコウ</t>
    </rPh>
    <rPh sb="10" eb="12">
      <t>ザイダン</t>
    </rPh>
    <phoneticPr fontId="6"/>
  </si>
  <si>
    <t>産業医学の振興及び職場における労働者の健康管理の充実、産業医科大学に対する助成、産業医の資質の向上等</t>
    <rPh sb="0" eb="2">
      <t>サンギョウ</t>
    </rPh>
    <rPh sb="2" eb="4">
      <t>イガク</t>
    </rPh>
    <rPh sb="5" eb="7">
      <t>シンコウ</t>
    </rPh>
    <rPh sb="7" eb="8">
      <t>オヨ</t>
    </rPh>
    <rPh sb="9" eb="11">
      <t>ショクバ</t>
    </rPh>
    <rPh sb="15" eb="18">
      <t>ロウドウシャ</t>
    </rPh>
    <rPh sb="19" eb="21">
      <t>ケンコウ</t>
    </rPh>
    <rPh sb="21" eb="23">
      <t>カンリ</t>
    </rPh>
    <rPh sb="24" eb="26">
      <t>ジュウジツ</t>
    </rPh>
    <rPh sb="27" eb="29">
      <t>サンギョウ</t>
    </rPh>
    <rPh sb="29" eb="33">
      <t>イカダイガク</t>
    </rPh>
    <rPh sb="34" eb="35">
      <t>タイ</t>
    </rPh>
    <rPh sb="37" eb="39">
      <t>ジョセイ</t>
    </rPh>
    <rPh sb="40" eb="43">
      <t>サンギョウイ</t>
    </rPh>
    <rPh sb="44" eb="46">
      <t>シシツ</t>
    </rPh>
    <rPh sb="47" eb="49">
      <t>コウジョウ</t>
    </rPh>
    <rPh sb="49" eb="50">
      <t>トウ</t>
    </rPh>
    <phoneticPr fontId="6"/>
  </si>
  <si>
    <t>補助金等交付</t>
  </si>
  <si>
    <t>-</t>
    <phoneticPr fontId="6"/>
  </si>
  <si>
    <t>－</t>
    <phoneticPr fontId="6"/>
  </si>
  <si>
    <t>学校法人　産業医科大学</t>
    <rPh sb="0" eb="2">
      <t>ガッコウ</t>
    </rPh>
    <rPh sb="2" eb="4">
      <t>ホウジン</t>
    </rPh>
    <rPh sb="5" eb="7">
      <t>サンギョウ</t>
    </rPh>
    <rPh sb="7" eb="11">
      <t>イカダイガク</t>
    </rPh>
    <phoneticPr fontId="6"/>
  </si>
  <si>
    <t>産業医学の振興と優れた産業医及び産業保健技術者の養成</t>
    <rPh sb="0" eb="2">
      <t>サンギョウ</t>
    </rPh>
    <rPh sb="2" eb="4">
      <t>イガク</t>
    </rPh>
    <rPh sb="5" eb="7">
      <t>シンコウ</t>
    </rPh>
    <rPh sb="8" eb="9">
      <t>スグ</t>
    </rPh>
    <rPh sb="11" eb="14">
      <t>サンギョウイ</t>
    </rPh>
    <rPh sb="14" eb="15">
      <t>オヨ</t>
    </rPh>
    <rPh sb="16" eb="18">
      <t>サンギョウ</t>
    </rPh>
    <rPh sb="18" eb="20">
      <t>ホケン</t>
    </rPh>
    <rPh sb="20" eb="23">
      <t>ギジュツシャ</t>
    </rPh>
    <rPh sb="24" eb="26">
      <t>ヨウセイ</t>
    </rPh>
    <phoneticPr fontId="6"/>
  </si>
  <si>
    <t>補助金等交付</t>
    <rPh sb="0" eb="3">
      <t>ホジョキン</t>
    </rPh>
    <rPh sb="3" eb="4">
      <t>トウ</t>
    </rPh>
    <rPh sb="4" eb="6">
      <t>コウフ</t>
    </rPh>
    <phoneticPr fontId="6"/>
  </si>
  <si>
    <t>－</t>
    <phoneticPr fontId="6"/>
  </si>
  <si>
    <t>－</t>
    <phoneticPr fontId="6"/>
  </si>
  <si>
    <t>-</t>
    <phoneticPr fontId="6"/>
  </si>
  <si>
    <t>－</t>
    <phoneticPr fontId="6"/>
  </si>
  <si>
    <t>毎年、成果目標及び活動指標を達成しており、産業医育成及び産業医の資質向上に向けた業務運営の効率化が図られていると考える。</t>
    <rPh sb="0" eb="2">
      <t>マイトシ</t>
    </rPh>
    <rPh sb="3" eb="5">
      <t>セイカ</t>
    </rPh>
    <rPh sb="5" eb="7">
      <t>モクヒョウ</t>
    </rPh>
    <rPh sb="7" eb="8">
      <t>オヨ</t>
    </rPh>
    <rPh sb="9" eb="11">
      <t>カツドウ</t>
    </rPh>
    <rPh sb="11" eb="13">
      <t>シヒョウ</t>
    </rPh>
    <rPh sb="14" eb="16">
      <t>タッセイ</t>
    </rPh>
    <rPh sb="21" eb="24">
      <t>サンギョウイ</t>
    </rPh>
    <rPh sb="24" eb="26">
      <t>イクセイ</t>
    </rPh>
    <rPh sb="26" eb="27">
      <t>オヨ</t>
    </rPh>
    <rPh sb="28" eb="31">
      <t>サンギョウイ</t>
    </rPh>
    <rPh sb="32" eb="34">
      <t>シシツ</t>
    </rPh>
    <rPh sb="34" eb="36">
      <t>コウジョウ</t>
    </rPh>
    <rPh sb="37" eb="38">
      <t>ム</t>
    </rPh>
    <rPh sb="40" eb="42">
      <t>ギョウム</t>
    </rPh>
    <rPh sb="42" eb="44">
      <t>ウンエイ</t>
    </rPh>
    <rPh sb="45" eb="48">
      <t>コウリツカ</t>
    </rPh>
    <rPh sb="49" eb="50">
      <t>ハカ</t>
    </rPh>
    <rPh sb="56" eb="57">
      <t>カンガ</t>
    </rPh>
    <phoneticPr fontId="6"/>
  </si>
  <si>
    <t>105,222,902円／
34,551人</t>
    <rPh sb="11" eb="12">
      <t>エン</t>
    </rPh>
    <rPh sb="20" eb="21">
      <t>ニン</t>
    </rPh>
    <phoneticPr fontId="6"/>
  </si>
  <si>
    <t>修学資金管理経費等</t>
    <rPh sb="0" eb="2">
      <t>シュウガク</t>
    </rPh>
    <rPh sb="2" eb="4">
      <t>シキン</t>
    </rPh>
    <rPh sb="4" eb="6">
      <t>カンリ</t>
    </rPh>
    <rPh sb="6" eb="8">
      <t>ケイヒ</t>
    </rPh>
    <rPh sb="8" eb="9">
      <t>トウ</t>
    </rPh>
    <phoneticPr fontId="6"/>
  </si>
  <si>
    <t>京都府医師会</t>
    <rPh sb="0" eb="3">
      <t>キョウトフ</t>
    </rPh>
    <rPh sb="3" eb="6">
      <t>イシカイ</t>
    </rPh>
    <phoneticPr fontId="6"/>
  </si>
  <si>
    <t>大阪府医師会</t>
    <rPh sb="0" eb="3">
      <t>オオサカフ</t>
    </rPh>
    <rPh sb="3" eb="6">
      <t>イシカイ</t>
    </rPh>
    <phoneticPr fontId="6"/>
  </si>
  <si>
    <t>愛知県医師会</t>
    <rPh sb="0" eb="3">
      <t>アイチケン</t>
    </rPh>
    <rPh sb="3" eb="6">
      <t>イシカイ</t>
    </rPh>
    <phoneticPr fontId="6"/>
  </si>
  <si>
    <t>岐阜県医師会</t>
    <rPh sb="0" eb="3">
      <t>ギフケン</t>
    </rPh>
    <rPh sb="3" eb="6">
      <t>イシカイ</t>
    </rPh>
    <phoneticPr fontId="6"/>
  </si>
  <si>
    <t>宮崎県医師会</t>
    <rPh sb="0" eb="3">
      <t>ミヤザキケン</t>
    </rPh>
    <rPh sb="3" eb="6">
      <t>イシカイ</t>
    </rPh>
    <phoneticPr fontId="6"/>
  </si>
  <si>
    <t>香川県医師会</t>
    <rPh sb="0" eb="3">
      <t>カガワケン</t>
    </rPh>
    <rPh sb="3" eb="6">
      <t>イシカイ</t>
    </rPh>
    <phoneticPr fontId="6"/>
  </si>
  <si>
    <t>福岡県医師会</t>
    <rPh sb="0" eb="3">
      <t>フクオカケン</t>
    </rPh>
    <rPh sb="3" eb="6">
      <t>イシカイ</t>
    </rPh>
    <phoneticPr fontId="6"/>
  </si>
  <si>
    <t>埼玉県医師会</t>
    <rPh sb="0" eb="3">
      <t>サイタマケン</t>
    </rPh>
    <rPh sb="3" eb="6">
      <t>イシカイ</t>
    </rPh>
    <phoneticPr fontId="6"/>
  </si>
  <si>
    <t>青森県医師会</t>
    <rPh sb="0" eb="3">
      <t>アオモリケン</t>
    </rPh>
    <rPh sb="3" eb="6">
      <t>イシカイ</t>
    </rPh>
    <phoneticPr fontId="6"/>
  </si>
  <si>
    <t>岡山県医師会</t>
    <rPh sb="0" eb="3">
      <t>オカヤマケン</t>
    </rPh>
    <rPh sb="3" eb="6">
      <t>イシカイ</t>
    </rPh>
    <phoneticPr fontId="6"/>
  </si>
  <si>
    <t>産業医の養成及びその能力向上を図るため、産業医研修会を実施</t>
    <rPh sb="0" eb="3">
      <t>サンギョウイ</t>
    </rPh>
    <rPh sb="4" eb="6">
      <t>ヨウセイ</t>
    </rPh>
    <rPh sb="6" eb="7">
      <t>オヨ</t>
    </rPh>
    <rPh sb="10" eb="12">
      <t>ノウリョク</t>
    </rPh>
    <rPh sb="12" eb="14">
      <t>コウジョウ</t>
    </rPh>
    <rPh sb="15" eb="16">
      <t>ハカ</t>
    </rPh>
    <rPh sb="20" eb="23">
      <t>サンギョウイ</t>
    </rPh>
    <rPh sb="23" eb="26">
      <t>ケンシュウカイ</t>
    </rPh>
    <rPh sb="27" eb="29">
      <t>ジッシ</t>
    </rPh>
    <phoneticPr fontId="6"/>
  </si>
  <si>
    <t>産業医研修費</t>
    <rPh sb="0" eb="3">
      <t>サンギョウイ</t>
    </rPh>
    <rPh sb="3" eb="6">
      <t>ケンシュウヒ</t>
    </rPh>
    <phoneticPr fontId="6"/>
  </si>
  <si>
    <t>【平成２４年度以降】
③産業医研修事業において、当研修が有用であった旨の回答の割合。
（アンケートで「有用であった」旨の回答数／研修アンケート回答数）</t>
    <rPh sb="51" eb="53">
      <t>ユウヨウ</t>
    </rPh>
    <rPh sb="58" eb="59">
      <t>ムネ</t>
    </rPh>
    <rPh sb="60" eb="62">
      <t>カイトウ</t>
    </rPh>
    <rPh sb="62" eb="63">
      <t>スウ</t>
    </rPh>
    <rPh sb="64" eb="66">
      <t>ケンシュウ</t>
    </rPh>
    <rPh sb="71" eb="73">
      <t>カイトウ</t>
    </rPh>
    <rPh sb="73" eb="74">
      <t>スウ</t>
    </rPh>
    <phoneticPr fontId="6"/>
  </si>
  <si>
    <t>（学）産業医科大学調</t>
    <phoneticPr fontId="6"/>
  </si>
  <si>
    <t>【平成２４年度以降】 
②認定産業医の資格を取得しようとしている他の医科大学、医学部卒業者に対して行う日本医師会認定産業医基礎研修のうち、当該講座が有効であった旨の回答の割合。　
（アンケートで「有効であった」旨の回答数／研修アンケート回答者数）</t>
    <rPh sb="98" eb="100">
      <t>ユウコウ</t>
    </rPh>
    <rPh sb="105" eb="106">
      <t>ムネ</t>
    </rPh>
    <rPh sb="107" eb="109">
      <t>カイトウ</t>
    </rPh>
    <rPh sb="109" eb="110">
      <t>スウ</t>
    </rPh>
    <rPh sb="111" eb="113">
      <t>ケンシュウ</t>
    </rPh>
    <rPh sb="118" eb="120">
      <t>カイトウ</t>
    </rPh>
    <rPh sb="120" eb="121">
      <t>シャ</t>
    </rPh>
    <rPh sb="121" eb="122">
      <t>スウ</t>
    </rPh>
    <phoneticPr fontId="6"/>
  </si>
  <si>
    <t>-</t>
    <phoneticPr fontId="6"/>
  </si>
  <si>
    <t>-</t>
    <phoneticPr fontId="6"/>
  </si>
  <si>
    <t>人</t>
    <rPh sb="0" eb="1">
      <t>ニン</t>
    </rPh>
    <phoneticPr fontId="6"/>
  </si>
  <si>
    <t>-</t>
    <phoneticPr fontId="6"/>
  </si>
  <si>
    <t>【平成２５年度以降】
①新たに産業医に従事した産業医科大学の卒業生の人数。</t>
    <rPh sb="32" eb="33">
      <t>セイ</t>
    </rPh>
    <rPh sb="34" eb="36">
      <t>ニンズウ</t>
    </rPh>
    <phoneticPr fontId="6"/>
  </si>
  <si>
    <t>大学で中期目標・中期計画を策定し、事後チェックも実施しており、活動実績は見込みに見合ったものとなっている。</t>
    <rPh sb="31" eb="33">
      <t>カツドウ</t>
    </rPh>
    <rPh sb="33" eb="35">
      <t>ジッセキ</t>
    </rPh>
    <rPh sb="36" eb="38">
      <t>ミコ</t>
    </rPh>
    <rPh sb="40" eb="42">
      <t>ミア</t>
    </rPh>
    <phoneticPr fontId="5"/>
  </si>
  <si>
    <t>教育研究に係る庁費、電算機等借料、研究費等</t>
    <rPh sb="0" eb="2">
      <t>キョウイク</t>
    </rPh>
    <rPh sb="2" eb="4">
      <t>ケンキュウ</t>
    </rPh>
    <rPh sb="5" eb="6">
      <t>カカ</t>
    </rPh>
    <rPh sb="7" eb="9">
      <t>チョウヒ</t>
    </rPh>
    <rPh sb="10" eb="13">
      <t>デンサンキ</t>
    </rPh>
    <rPh sb="13" eb="14">
      <t>トウ</t>
    </rPh>
    <rPh sb="14" eb="16">
      <t>シャクリョウ</t>
    </rPh>
    <rPh sb="17" eb="20">
      <t>ケンキュウヒ</t>
    </rPh>
    <rPh sb="20" eb="21">
      <t>トウ</t>
    </rPh>
    <phoneticPr fontId="6"/>
  </si>
  <si>
    <t>D.京都府医師会</t>
    <rPh sb="2" eb="5">
      <t>キョウトフ</t>
    </rPh>
    <rPh sb="5" eb="8">
      <t>イシカイ</t>
    </rPh>
    <phoneticPr fontId="6"/>
  </si>
  <si>
    <t>謝金</t>
    <rPh sb="0" eb="2">
      <t>シャキン</t>
    </rPh>
    <phoneticPr fontId="6"/>
  </si>
  <si>
    <t>その他経費</t>
    <rPh sb="2" eb="3">
      <t>タ</t>
    </rPh>
    <rPh sb="3" eb="5">
      <t>ケイヒ</t>
    </rPh>
    <phoneticPr fontId="6"/>
  </si>
  <si>
    <t>研修会講師謝金</t>
    <rPh sb="0" eb="3">
      <t>ケンシュウカイ</t>
    </rPh>
    <rPh sb="3" eb="5">
      <t>コウシ</t>
    </rPh>
    <rPh sb="5" eb="7">
      <t>シャキン</t>
    </rPh>
    <phoneticPr fontId="6"/>
  </si>
  <si>
    <t>旅費、会場借料、教材購入費、印刷製本費等</t>
    <rPh sb="0" eb="2">
      <t>リョヒ</t>
    </rPh>
    <rPh sb="3" eb="5">
      <t>カイジョウ</t>
    </rPh>
    <rPh sb="5" eb="7">
      <t>シャクリョウ</t>
    </rPh>
    <rPh sb="8" eb="10">
      <t>キョウザイ</t>
    </rPh>
    <rPh sb="10" eb="13">
      <t>コウニュウヒ</t>
    </rPh>
    <rPh sb="14" eb="16">
      <t>インサツ</t>
    </rPh>
    <rPh sb="16" eb="18">
      <t>セイホン</t>
    </rPh>
    <rPh sb="18" eb="19">
      <t>ヒ</t>
    </rPh>
    <rPh sb="19" eb="20">
      <t>トウ</t>
    </rPh>
    <phoneticPr fontId="6"/>
  </si>
  <si>
    <t>産業医科大学学生への修学資金貸与</t>
    <rPh sb="0" eb="2">
      <t>サンギョウ</t>
    </rPh>
    <rPh sb="2" eb="4">
      <t>イカ</t>
    </rPh>
    <rPh sb="4" eb="6">
      <t>ダイガク</t>
    </rPh>
    <rPh sb="6" eb="8">
      <t>ガクセイ</t>
    </rPh>
    <rPh sb="10" eb="12">
      <t>シュウガク</t>
    </rPh>
    <rPh sb="12" eb="14">
      <t>シキン</t>
    </rPh>
    <rPh sb="14" eb="16">
      <t>タイヨ</t>
    </rPh>
    <phoneticPr fontId="6"/>
  </si>
  <si>
    <t>C.産業医科大学学生</t>
    <rPh sb="2" eb="4">
      <t>サンギョウ</t>
    </rPh>
    <rPh sb="4" eb="8">
      <t>イカダイガク</t>
    </rPh>
    <rPh sb="8" eb="10">
      <t>ガクセイ</t>
    </rPh>
    <phoneticPr fontId="6"/>
  </si>
  <si>
    <t>-</t>
    <phoneticPr fontId="6"/>
  </si>
  <si>
    <t>産業医科大学学生</t>
    <rPh sb="0" eb="2">
      <t>サンギョウ</t>
    </rPh>
    <rPh sb="2" eb="6">
      <t>イカダイガク</t>
    </rPh>
    <rPh sb="6" eb="8">
      <t>ガクセイ</t>
    </rPh>
    <phoneticPr fontId="6"/>
  </si>
  <si>
    <t>-</t>
    <phoneticPr fontId="6"/>
  </si>
  <si>
    <t>－</t>
    <phoneticPr fontId="6"/>
  </si>
  <si>
    <t>産業医科大学学生に対する修学資金の貸与</t>
    <rPh sb="0" eb="2">
      <t>サンギョウ</t>
    </rPh>
    <rPh sb="2" eb="6">
      <t>イカダイガク</t>
    </rPh>
    <rPh sb="6" eb="8">
      <t>ガクセイ</t>
    </rPh>
    <rPh sb="9" eb="10">
      <t>タイ</t>
    </rPh>
    <rPh sb="12" eb="14">
      <t>シュウガク</t>
    </rPh>
    <rPh sb="14" eb="16">
      <t>シキン</t>
    </rPh>
    <rPh sb="17" eb="19">
      <t>タイヨ</t>
    </rPh>
    <phoneticPr fontId="6"/>
  </si>
  <si>
    <t>D.道府県医師会及び日本歯科医師会</t>
    <phoneticPr fontId="6"/>
  </si>
  <si>
    <t>点検結果は妥当であり、執行率も良好であることから、引き続き必要な予算額を確保し、
適正な執行に努めること。</t>
    <phoneticPr fontId="6"/>
  </si>
  <si>
    <t>修学資金返還額の減に伴う増</t>
    <rPh sb="0" eb="2">
      <t>シュウガク</t>
    </rPh>
    <rPh sb="2" eb="4">
      <t>シキン</t>
    </rPh>
    <rPh sb="4" eb="7">
      <t>ヘンカンガク</t>
    </rPh>
    <rPh sb="8" eb="9">
      <t>ゲン</t>
    </rPh>
    <rPh sb="10" eb="11">
      <t>トモナ</t>
    </rPh>
    <rPh sb="12" eb="13">
      <t>ゾウ</t>
    </rPh>
    <phoneticPr fontId="6"/>
  </si>
  <si>
    <t>-</t>
    <phoneticPr fontId="6"/>
  </si>
  <si>
    <t>-</t>
    <phoneticPr fontId="6"/>
  </si>
  <si>
    <t>-</t>
    <phoneticPr fontId="6"/>
  </si>
  <si>
    <t>引き続き必要な予算額を確保し、適正な執行に努めることとする。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</si>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</sst>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18584</xdr:colOff>
      <xdr:row>744</xdr:row>
      <xdr:rowOff>235337</xdr:rowOff>
    </xdr:from>
    <xdr:to>
      <xdr:col>32</xdr:col>
      <xdr:colOff>176746</xdr:colOff>
      <xdr:row>745</xdr:row>
      <xdr:rowOff>184862</xdr:rowOff>
    </xdr:to>
    <xdr:sp macro="" textlink="">
      <xdr:nvSpPr>
        <xdr:cNvPr id="2" name="正方形/長方形 1"/>
        <xdr:cNvSpPr/>
      </xdr:nvSpPr>
      <xdr:spPr>
        <a:xfrm>
          <a:off x="4619159" y="54232562"/>
          <a:ext cx="1958387" cy="30195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産業医学助成費補助金</a:t>
          </a:r>
        </a:p>
      </xdr:txBody>
    </xdr:sp>
    <xdr:clientData/>
  </xdr:twoCellAnchor>
  <xdr:twoCellAnchor>
    <xdr:from>
      <xdr:col>20</xdr:col>
      <xdr:colOff>90222</xdr:colOff>
      <xdr:row>745</xdr:row>
      <xdr:rowOff>267034</xdr:rowOff>
    </xdr:from>
    <xdr:to>
      <xdr:col>35</xdr:col>
      <xdr:colOff>124634</xdr:colOff>
      <xdr:row>748</xdr:row>
      <xdr:rowOff>160887</xdr:rowOff>
    </xdr:to>
    <xdr:sp macro="" textlink="">
      <xdr:nvSpPr>
        <xdr:cNvPr id="3" name="正方形/長方形 2"/>
        <xdr:cNvSpPr/>
      </xdr:nvSpPr>
      <xdr:spPr>
        <a:xfrm>
          <a:off x="4090722" y="54616684"/>
          <a:ext cx="3034787" cy="95112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（５，５８７百万円）</a:t>
          </a:r>
        </a:p>
      </xdr:txBody>
    </xdr:sp>
    <xdr:clientData/>
  </xdr:twoCellAnchor>
  <xdr:twoCellAnchor>
    <xdr:from>
      <xdr:col>20</xdr:col>
      <xdr:colOff>181551</xdr:colOff>
      <xdr:row>748</xdr:row>
      <xdr:rowOff>304974</xdr:rowOff>
    </xdr:from>
    <xdr:to>
      <xdr:col>35</xdr:col>
      <xdr:colOff>104898</xdr:colOff>
      <xdr:row>750</xdr:row>
      <xdr:rowOff>143051</xdr:rowOff>
    </xdr:to>
    <xdr:sp macro="" textlink="">
      <xdr:nvSpPr>
        <xdr:cNvPr id="4" name="大かっこ 3"/>
        <xdr:cNvSpPr/>
      </xdr:nvSpPr>
      <xdr:spPr>
        <a:xfrm>
          <a:off x="4182051" y="55711899"/>
          <a:ext cx="2923722" cy="54292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事業管理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52028</xdr:colOff>
      <xdr:row>752</xdr:row>
      <xdr:rowOff>229680</xdr:rowOff>
    </xdr:from>
    <xdr:to>
      <xdr:col>32</xdr:col>
      <xdr:colOff>22412</xdr:colOff>
      <xdr:row>753</xdr:row>
      <xdr:rowOff>220193</xdr:rowOff>
    </xdr:to>
    <xdr:sp macro="" textlink="">
      <xdr:nvSpPr>
        <xdr:cNvPr id="5" name="正方形/長方形 4"/>
        <xdr:cNvSpPr/>
      </xdr:nvSpPr>
      <xdr:spPr>
        <a:xfrm>
          <a:off x="4852628" y="57046305"/>
          <a:ext cx="1570584" cy="342938"/>
        </a:xfrm>
        <a:prstGeom prst="rect">
          <a:avLst/>
        </a:prstGeom>
        <a:solidFill>
          <a:sysClr val="window" lastClr="FFFFFF"/>
        </a:solid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102921</xdr:colOff>
      <xdr:row>753</xdr:row>
      <xdr:rowOff>317803</xdr:rowOff>
    </xdr:from>
    <xdr:to>
      <xdr:col>35</xdr:col>
      <xdr:colOff>137333</xdr:colOff>
      <xdr:row>756</xdr:row>
      <xdr:rowOff>211656</xdr:rowOff>
    </xdr:to>
    <xdr:sp macro="" textlink="">
      <xdr:nvSpPr>
        <xdr:cNvPr id="6" name="正方形/長方形 5"/>
        <xdr:cNvSpPr/>
      </xdr:nvSpPr>
      <xdr:spPr>
        <a:xfrm>
          <a:off x="4103421" y="57486853"/>
          <a:ext cx="3034787" cy="95112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Ａ．（公財）産業医学振興財団</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（５，５８７百万円）</a:t>
          </a:r>
        </a:p>
      </xdr:txBody>
    </xdr:sp>
    <xdr:clientData/>
  </xdr:twoCellAnchor>
  <xdr:twoCellAnchor>
    <xdr:from>
      <xdr:col>20</xdr:col>
      <xdr:colOff>144197</xdr:colOff>
      <xdr:row>756</xdr:row>
      <xdr:rowOff>260096</xdr:rowOff>
    </xdr:from>
    <xdr:to>
      <xdr:col>36</xdr:col>
      <xdr:colOff>15383</xdr:colOff>
      <xdr:row>757</xdr:row>
      <xdr:rowOff>623291</xdr:rowOff>
    </xdr:to>
    <xdr:sp macro="" textlink="">
      <xdr:nvSpPr>
        <xdr:cNvPr id="7" name="大かっこ 6"/>
        <xdr:cNvSpPr/>
      </xdr:nvSpPr>
      <xdr:spPr>
        <a:xfrm>
          <a:off x="4144697" y="58486421"/>
          <a:ext cx="3071586" cy="1029945"/>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産業医学の振興及び職場における労働者の健康管理の充実、産業医科大学に対する助成、産業医の能力の向上等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53721</xdr:colOff>
      <xdr:row>761</xdr:row>
      <xdr:rowOff>402852</xdr:rowOff>
    </xdr:from>
    <xdr:to>
      <xdr:col>21</xdr:col>
      <xdr:colOff>88133</xdr:colOff>
      <xdr:row>764</xdr:row>
      <xdr:rowOff>195852</xdr:rowOff>
    </xdr:to>
    <xdr:sp macro="" textlink="">
      <xdr:nvSpPr>
        <xdr:cNvPr id="8" name="正方形/長方形 7"/>
        <xdr:cNvSpPr/>
      </xdr:nvSpPr>
      <xdr:spPr>
        <a:xfrm>
          <a:off x="1246417" y="59018874"/>
          <a:ext cx="3016151" cy="9360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Ｂ．学校法人　産業医科大学</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（３，５６８百万円）</a:t>
          </a:r>
        </a:p>
      </xdr:txBody>
    </xdr:sp>
    <xdr:clientData/>
  </xdr:twoCellAnchor>
  <xdr:twoCellAnchor>
    <xdr:from>
      <xdr:col>6</xdr:col>
      <xdr:colOff>64440</xdr:colOff>
      <xdr:row>765</xdr:row>
      <xdr:rowOff>36659</xdr:rowOff>
    </xdr:from>
    <xdr:to>
      <xdr:col>21</xdr:col>
      <xdr:colOff>107674</xdr:colOff>
      <xdr:row>768</xdr:row>
      <xdr:rowOff>0</xdr:rowOff>
    </xdr:to>
    <xdr:sp macro="" textlink="">
      <xdr:nvSpPr>
        <xdr:cNvPr id="9" name="大かっこ 8"/>
        <xdr:cNvSpPr/>
      </xdr:nvSpPr>
      <xdr:spPr>
        <a:xfrm>
          <a:off x="1257136" y="60110420"/>
          <a:ext cx="3024973" cy="90755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産業医学の振興と優れた産業医及び産業保健技術者の養成</a:t>
          </a:r>
        </a:p>
      </xdr:txBody>
    </xdr:sp>
    <xdr:clientData/>
  </xdr:twoCellAnchor>
  <xdr:twoCellAnchor>
    <xdr:from>
      <xdr:col>9</xdr:col>
      <xdr:colOff>190290</xdr:colOff>
      <xdr:row>761</xdr:row>
      <xdr:rowOff>36230</xdr:rowOff>
    </xdr:from>
    <xdr:to>
      <xdr:col>17</xdr:col>
      <xdr:colOff>158953</xdr:colOff>
      <xdr:row>761</xdr:row>
      <xdr:rowOff>385801</xdr:rowOff>
    </xdr:to>
    <xdr:sp macro="" textlink="">
      <xdr:nvSpPr>
        <xdr:cNvPr id="10" name="正方形/長方形 9"/>
        <xdr:cNvSpPr/>
      </xdr:nvSpPr>
      <xdr:spPr>
        <a:xfrm>
          <a:off x="1979333" y="58652252"/>
          <a:ext cx="1558924" cy="349571"/>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173058</xdr:colOff>
      <xdr:row>761</xdr:row>
      <xdr:rowOff>37352</xdr:rowOff>
    </xdr:from>
    <xdr:to>
      <xdr:col>45</xdr:col>
      <xdr:colOff>127582</xdr:colOff>
      <xdr:row>761</xdr:row>
      <xdr:rowOff>376134</xdr:rowOff>
    </xdr:to>
    <xdr:sp macro="" textlink="">
      <xdr:nvSpPr>
        <xdr:cNvPr id="11" name="正方形/長方形 10"/>
        <xdr:cNvSpPr/>
      </xdr:nvSpPr>
      <xdr:spPr>
        <a:xfrm>
          <a:off x="7925580" y="58653374"/>
          <a:ext cx="1147219" cy="338782"/>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72699</xdr:colOff>
      <xdr:row>761</xdr:row>
      <xdr:rowOff>402797</xdr:rowOff>
    </xdr:from>
    <xdr:to>
      <xdr:col>49</xdr:col>
      <xdr:colOff>432145</xdr:colOff>
      <xdr:row>764</xdr:row>
      <xdr:rowOff>195797</xdr:rowOff>
    </xdr:to>
    <xdr:sp macro="" textlink="">
      <xdr:nvSpPr>
        <xdr:cNvPr id="12" name="正方形/長方形 11"/>
        <xdr:cNvSpPr/>
      </xdr:nvSpPr>
      <xdr:spPr>
        <a:xfrm>
          <a:off x="6831308" y="59018819"/>
          <a:ext cx="3341185" cy="9360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Ｄ．道府県医師会（４５）及び日本歯科医師会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（１１６百万円）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74543</xdr:colOff>
      <xdr:row>765</xdr:row>
      <xdr:rowOff>16407</xdr:rowOff>
    </xdr:from>
    <xdr:to>
      <xdr:col>49</xdr:col>
      <xdr:colOff>438978</xdr:colOff>
      <xdr:row>768</xdr:row>
      <xdr:rowOff>0</xdr:rowOff>
    </xdr:to>
    <xdr:sp macro="" textlink="">
      <xdr:nvSpPr>
        <xdr:cNvPr id="13" name="大かっこ 12"/>
        <xdr:cNvSpPr/>
      </xdr:nvSpPr>
      <xdr:spPr>
        <a:xfrm>
          <a:off x="6833152" y="60090168"/>
          <a:ext cx="3346174" cy="9278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産業医の養成及びその能力向上を図るため、産業医研修会を実施</a:t>
          </a:r>
        </a:p>
      </xdr:txBody>
    </xdr:sp>
    <xdr:clientData/>
  </xdr:twoCellAnchor>
  <xdr:twoCellAnchor>
    <xdr:from>
      <xdr:col>28</xdr:col>
      <xdr:colOff>36054</xdr:colOff>
      <xdr:row>750</xdr:row>
      <xdr:rowOff>275360</xdr:rowOff>
    </xdr:from>
    <xdr:to>
      <xdr:col>28</xdr:col>
      <xdr:colOff>39229</xdr:colOff>
      <xdr:row>752</xdr:row>
      <xdr:rowOff>223653</xdr:rowOff>
    </xdr:to>
    <xdr:cxnSp macro="">
      <xdr:nvCxnSpPr>
        <xdr:cNvPr id="15" name="直線矢印コネクタ 14"/>
        <xdr:cNvCxnSpPr/>
      </xdr:nvCxnSpPr>
      <xdr:spPr>
        <a:xfrm flipH="1">
          <a:off x="5636754" y="56387135"/>
          <a:ext cx="3175" cy="65314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13</xdr:col>
      <xdr:colOff>174622</xdr:colOff>
      <xdr:row>758</xdr:row>
      <xdr:rowOff>67226</xdr:rowOff>
    </xdr:from>
    <xdr:to>
      <xdr:col>42</xdr:col>
      <xdr:colOff>150319</xdr:colOff>
      <xdr:row>761</xdr:row>
      <xdr:rowOff>49686</xdr:rowOff>
    </xdr:to>
    <xdr:grpSp>
      <xdr:nvGrpSpPr>
        <xdr:cNvPr id="18" name="グループ化 17"/>
        <xdr:cNvGrpSpPr/>
      </xdr:nvGrpSpPr>
      <xdr:grpSpPr>
        <a:xfrm>
          <a:off x="2774947" y="57102926"/>
          <a:ext cx="5776422" cy="1249285"/>
          <a:chOff x="2796997" y="59379971"/>
          <a:chExt cx="5827377" cy="1395752"/>
        </a:xfrm>
      </xdr:grpSpPr>
      <xdr:cxnSp macro="">
        <xdr:nvCxnSpPr>
          <xdr:cNvPr id="19" name="カギ線コネクタ 18"/>
          <xdr:cNvCxnSpPr>
            <a:endCxn id="10" idx="0"/>
          </xdr:cNvCxnSpPr>
        </xdr:nvCxnSpPr>
        <xdr:spPr>
          <a:xfrm rot="10800000" flipV="1">
            <a:off x="2796997" y="60068127"/>
            <a:ext cx="1891129" cy="692666"/>
          </a:xfrm>
          <a:prstGeom prst="bentConnector2">
            <a:avLst/>
          </a:prstGeom>
          <a:noFill/>
          <a:ln w="9525" cap="flat" cmpd="sng" algn="ctr">
            <a:solidFill>
              <a:sysClr val="windowText" lastClr="000000">
                <a:shade val="95000"/>
                <a:satMod val="105000"/>
              </a:sysClr>
            </a:solidFill>
            <a:prstDash val="solid"/>
            <a:tailEnd type="arrow"/>
          </a:ln>
          <a:effectLst/>
        </xdr:spPr>
      </xdr:cxnSp>
      <xdr:cxnSp macro="">
        <xdr:nvCxnSpPr>
          <xdr:cNvPr id="20" name="カギ線コネクタ 19"/>
          <xdr:cNvCxnSpPr>
            <a:endCxn id="11" idx="0"/>
          </xdr:cNvCxnSpPr>
        </xdr:nvCxnSpPr>
        <xdr:spPr>
          <a:xfrm>
            <a:off x="6621991" y="60068118"/>
            <a:ext cx="2002383" cy="693910"/>
          </a:xfrm>
          <a:prstGeom prst="bentConnector2">
            <a:avLst/>
          </a:prstGeom>
          <a:noFill/>
          <a:ln w="9525" cap="flat" cmpd="sng" algn="ctr">
            <a:solidFill>
              <a:sysClr val="windowText" lastClr="000000">
                <a:shade val="95000"/>
                <a:satMod val="105000"/>
              </a:sysClr>
            </a:solidFill>
            <a:prstDash val="solid"/>
            <a:tailEnd type="arrow"/>
          </a:ln>
          <a:effectLst/>
        </xdr:spPr>
      </xdr:cxnSp>
      <xdr:cxnSp macro="">
        <xdr:nvCxnSpPr>
          <xdr:cNvPr id="21" name="直線コネクタ 20"/>
          <xdr:cNvCxnSpPr/>
        </xdr:nvCxnSpPr>
        <xdr:spPr>
          <a:xfrm flipV="1">
            <a:off x="5715000" y="59379971"/>
            <a:ext cx="0" cy="1395752"/>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82823</xdr:colOff>
      <xdr:row>753</xdr:row>
      <xdr:rowOff>215346</xdr:rowOff>
    </xdr:from>
    <xdr:to>
      <xdr:col>48</xdr:col>
      <xdr:colOff>41413</xdr:colOff>
      <xdr:row>756</xdr:row>
      <xdr:rowOff>265044</xdr:rowOff>
    </xdr:to>
    <xdr:sp macro="" textlink="">
      <xdr:nvSpPr>
        <xdr:cNvPr id="25" name="大かっこ 24"/>
        <xdr:cNvSpPr/>
      </xdr:nvSpPr>
      <xdr:spPr>
        <a:xfrm>
          <a:off x="7238997" y="55145607"/>
          <a:ext cx="2343981" cy="1118154"/>
        </a:xfrm>
        <a:prstGeom prst="bracketPair">
          <a:avLst>
            <a:gd name="adj" fmla="val 8657"/>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j-ea"/>
              <a:ea typeface="+mj-ea"/>
              <a:cs typeface="+mn-cs"/>
            </a:rPr>
            <a:t>（公財）産業医学振興財団の運営に係る経費</a:t>
          </a:r>
          <a:endParaRPr kumimoji="1" lang="en-US" altLang="ja-JP" sz="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j-ea"/>
              <a:ea typeface="+mj-ea"/>
              <a:cs typeface="+mn-cs"/>
            </a:rPr>
            <a:t>２２９百万円</a:t>
          </a:r>
          <a:endParaRPr kumimoji="1" lang="en-US" altLang="ja-JP" sz="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j-ea"/>
              <a:ea typeface="+mj-ea"/>
              <a:cs typeface="+mn-cs"/>
            </a:rPr>
            <a:t>①人件費　　　　１４１百万円</a:t>
          </a:r>
          <a:endParaRPr kumimoji="1" lang="en-US" altLang="ja-JP" sz="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j-ea"/>
              <a:ea typeface="+mj-ea"/>
              <a:cs typeface="+mn-cs"/>
            </a:rPr>
            <a:t>②管理諸費　　　 ４５百万円</a:t>
          </a:r>
          <a:endParaRPr kumimoji="1" lang="en-US" altLang="ja-JP" sz="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j-ea"/>
              <a:ea typeface="+mj-ea"/>
              <a:cs typeface="+mn-cs"/>
            </a:rPr>
            <a:t>③その他経費　　４３百万円</a:t>
          </a:r>
          <a:endParaRPr kumimoji="1" lang="en-US" altLang="ja-JP" sz="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33130</xdr:colOff>
      <xdr:row>759</xdr:row>
      <xdr:rowOff>16566</xdr:rowOff>
    </xdr:from>
    <xdr:to>
      <xdr:col>33</xdr:col>
      <xdr:colOff>0</xdr:colOff>
      <xdr:row>759</xdr:row>
      <xdr:rowOff>16566</xdr:rowOff>
    </xdr:to>
    <xdr:cxnSp macro="">
      <xdr:nvCxnSpPr>
        <xdr:cNvPr id="28" name="直線コネクタ 27"/>
        <xdr:cNvCxnSpPr/>
      </xdr:nvCxnSpPr>
      <xdr:spPr>
        <a:xfrm>
          <a:off x="4605130" y="58027957"/>
          <a:ext cx="19546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75524</xdr:colOff>
      <xdr:row>761</xdr:row>
      <xdr:rowOff>41409</xdr:rowOff>
    </xdr:from>
    <xdr:to>
      <xdr:col>31</xdr:col>
      <xdr:colOff>30047</xdr:colOff>
      <xdr:row>761</xdr:row>
      <xdr:rowOff>380191</xdr:rowOff>
    </xdr:to>
    <xdr:sp macro="" textlink="">
      <xdr:nvSpPr>
        <xdr:cNvPr id="35" name="正方形/長方形 34"/>
        <xdr:cNvSpPr/>
      </xdr:nvSpPr>
      <xdr:spPr>
        <a:xfrm>
          <a:off x="5045089" y="58657431"/>
          <a:ext cx="1147219" cy="338782"/>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貸与</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132522</xdr:colOff>
      <xdr:row>761</xdr:row>
      <xdr:rowOff>406854</xdr:rowOff>
    </xdr:from>
    <xdr:to>
      <xdr:col>33</xdr:col>
      <xdr:colOff>74544</xdr:colOff>
      <xdr:row>764</xdr:row>
      <xdr:rowOff>199854</xdr:rowOff>
    </xdr:to>
    <xdr:sp macro="" textlink="">
      <xdr:nvSpPr>
        <xdr:cNvPr id="36" name="正方形/長方形 35"/>
        <xdr:cNvSpPr/>
      </xdr:nvSpPr>
      <xdr:spPr>
        <a:xfrm>
          <a:off x="4505739" y="59022876"/>
          <a:ext cx="2128631" cy="93600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Ｃ．産業医科大学学生</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（１，６７４百万円）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132522</xdr:colOff>
      <xdr:row>765</xdr:row>
      <xdr:rowOff>12182</xdr:rowOff>
    </xdr:from>
    <xdr:to>
      <xdr:col>33</xdr:col>
      <xdr:colOff>82827</xdr:colOff>
      <xdr:row>768</xdr:row>
      <xdr:rowOff>0</xdr:rowOff>
    </xdr:to>
    <xdr:sp macro="" textlink="">
      <xdr:nvSpPr>
        <xdr:cNvPr id="37" name="大かっこ 36"/>
        <xdr:cNvSpPr/>
      </xdr:nvSpPr>
      <xdr:spPr>
        <a:xfrm>
          <a:off x="4505739" y="60085943"/>
          <a:ext cx="2136914" cy="93203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産業医科大学学生に対する修学資金の貸与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381</v>
      </c>
      <c r="AT2" s="943"/>
      <c r="AU2" s="943"/>
      <c r="AV2" s="52" t="str">
        <f>IF(AW2="", "", "-")</f>
        <v/>
      </c>
      <c r="AW2" s="914"/>
      <c r="AX2" s="914"/>
    </row>
    <row r="3" spans="1:50" ht="21" customHeight="1" thickBot="1" x14ac:dyDescent="0.2">
      <c r="A3" s="871" t="s">
        <v>528</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586</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543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545</v>
      </c>
      <c r="H5" s="844"/>
      <c r="I5" s="844"/>
      <c r="J5" s="844"/>
      <c r="K5" s="844"/>
      <c r="L5" s="844"/>
      <c r="M5" s="845" t="s">
        <v>66</v>
      </c>
      <c r="N5" s="846"/>
      <c r="O5" s="846"/>
      <c r="P5" s="846"/>
      <c r="Q5" s="846"/>
      <c r="R5" s="847"/>
      <c r="S5" s="848" t="s">
        <v>546</v>
      </c>
      <c r="T5" s="844"/>
      <c r="U5" s="844"/>
      <c r="V5" s="844"/>
      <c r="W5" s="844"/>
      <c r="X5" s="849"/>
      <c r="Y5" s="698" t="s">
        <v>3</v>
      </c>
      <c r="Z5" s="539"/>
      <c r="AA5" s="539"/>
      <c r="AB5" s="539"/>
      <c r="AC5" s="539"/>
      <c r="AD5" s="540"/>
      <c r="AE5" s="699" t="s">
        <v>547</v>
      </c>
      <c r="AF5" s="699"/>
      <c r="AG5" s="699"/>
      <c r="AH5" s="699"/>
      <c r="AI5" s="699"/>
      <c r="AJ5" s="699"/>
      <c r="AK5" s="699"/>
      <c r="AL5" s="699"/>
      <c r="AM5" s="699"/>
      <c r="AN5" s="699"/>
      <c r="AO5" s="699"/>
      <c r="AP5" s="700"/>
      <c r="AQ5" s="701" t="s">
        <v>548</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6" t="s">
        <v>541</v>
      </c>
      <c r="Z7" s="439"/>
      <c r="AA7" s="439"/>
      <c r="AB7" s="439"/>
      <c r="AC7" s="439"/>
      <c r="AD7" s="927"/>
      <c r="AE7" s="915" t="s">
        <v>550</v>
      </c>
      <c r="AF7" s="916"/>
      <c r="AG7" s="916"/>
      <c r="AH7" s="916"/>
      <c r="AI7" s="916"/>
      <c r="AJ7" s="916"/>
      <c r="AK7" s="916"/>
      <c r="AL7" s="916"/>
      <c r="AM7" s="916"/>
      <c r="AN7" s="916"/>
      <c r="AO7" s="916"/>
      <c r="AP7" s="916"/>
      <c r="AQ7" s="916"/>
      <c r="AR7" s="916"/>
      <c r="AS7" s="916"/>
      <c r="AT7" s="916"/>
      <c r="AU7" s="916"/>
      <c r="AV7" s="916"/>
      <c r="AW7" s="916"/>
      <c r="AX7" s="917"/>
    </row>
    <row r="8" spans="1:50" ht="40.5" customHeight="1" x14ac:dyDescent="0.15">
      <c r="A8" s="491" t="s">
        <v>387</v>
      </c>
      <c r="B8" s="492"/>
      <c r="C8" s="492"/>
      <c r="D8" s="492"/>
      <c r="E8" s="492"/>
      <c r="F8" s="493"/>
      <c r="G8" s="944" t="str">
        <f>入力規則等!A26</f>
        <v>-</v>
      </c>
      <c r="H8" s="720"/>
      <c r="I8" s="720"/>
      <c r="J8" s="720"/>
      <c r="K8" s="720"/>
      <c r="L8" s="720"/>
      <c r="M8" s="720"/>
      <c r="N8" s="720"/>
      <c r="O8" s="720"/>
      <c r="P8" s="720"/>
      <c r="Q8" s="720"/>
      <c r="R8" s="720"/>
      <c r="S8" s="720"/>
      <c r="T8" s="720"/>
      <c r="U8" s="720"/>
      <c r="V8" s="720"/>
      <c r="W8" s="720"/>
      <c r="X8" s="945"/>
      <c r="Y8" s="850" t="s">
        <v>388</v>
      </c>
      <c r="Z8" s="851"/>
      <c r="AA8" s="851"/>
      <c r="AB8" s="851"/>
      <c r="AC8" s="851"/>
      <c r="AD8" s="852"/>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587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57" customHeight="1" x14ac:dyDescent="0.15">
      <c r="A10" s="660" t="s">
        <v>30</v>
      </c>
      <c r="B10" s="661"/>
      <c r="C10" s="661"/>
      <c r="D10" s="661"/>
      <c r="E10" s="661"/>
      <c r="F10" s="661"/>
      <c r="G10" s="754" t="s">
        <v>551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6.7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1" t="s">
        <v>355</v>
      </c>
      <c r="Q12" s="412"/>
      <c r="R12" s="412"/>
      <c r="S12" s="412"/>
      <c r="T12" s="412"/>
      <c r="U12" s="412"/>
      <c r="V12" s="413"/>
      <c r="W12" s="411" t="s">
        <v>361</v>
      </c>
      <c r="X12" s="412"/>
      <c r="Y12" s="412"/>
      <c r="Z12" s="412"/>
      <c r="AA12" s="412"/>
      <c r="AB12" s="412"/>
      <c r="AC12" s="413"/>
      <c r="AD12" s="411" t="s">
        <v>467</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5346</v>
      </c>
      <c r="Q13" s="658"/>
      <c r="R13" s="658"/>
      <c r="S13" s="658"/>
      <c r="T13" s="658"/>
      <c r="U13" s="658"/>
      <c r="V13" s="659"/>
      <c r="W13" s="657">
        <v>5479</v>
      </c>
      <c r="X13" s="658"/>
      <c r="Y13" s="658"/>
      <c r="Z13" s="658"/>
      <c r="AA13" s="658"/>
      <c r="AB13" s="658"/>
      <c r="AC13" s="659"/>
      <c r="AD13" s="657">
        <v>5587</v>
      </c>
      <c r="AE13" s="658"/>
      <c r="AF13" s="658"/>
      <c r="AG13" s="658"/>
      <c r="AH13" s="658"/>
      <c r="AI13" s="658"/>
      <c r="AJ13" s="659"/>
      <c r="AK13" s="922">
        <v>5599</v>
      </c>
      <c r="AL13" s="923"/>
      <c r="AM13" s="923"/>
      <c r="AN13" s="923"/>
      <c r="AO13" s="923"/>
      <c r="AP13" s="923"/>
      <c r="AQ13" s="924"/>
      <c r="AR13" s="922">
        <v>5677</v>
      </c>
      <c r="AS13" s="923"/>
      <c r="AT13" s="923"/>
      <c r="AU13" s="923"/>
      <c r="AV13" s="923"/>
      <c r="AW13" s="923"/>
      <c r="AX13" s="925"/>
    </row>
    <row r="14" spans="1:50" ht="21" customHeight="1" x14ac:dyDescent="0.15">
      <c r="A14" s="614"/>
      <c r="B14" s="615"/>
      <c r="C14" s="615"/>
      <c r="D14" s="615"/>
      <c r="E14" s="615"/>
      <c r="F14" s="616"/>
      <c r="G14" s="725"/>
      <c r="H14" s="726"/>
      <c r="I14" s="711" t="s">
        <v>8</v>
      </c>
      <c r="J14" s="762"/>
      <c r="K14" s="762"/>
      <c r="L14" s="762"/>
      <c r="M14" s="762"/>
      <c r="N14" s="762"/>
      <c r="O14" s="763"/>
      <c r="P14" s="657" t="s">
        <v>552</v>
      </c>
      <c r="Q14" s="658"/>
      <c r="R14" s="658"/>
      <c r="S14" s="658"/>
      <c r="T14" s="658"/>
      <c r="U14" s="658"/>
      <c r="V14" s="659"/>
      <c r="W14" s="657" t="s">
        <v>552</v>
      </c>
      <c r="X14" s="658"/>
      <c r="Y14" s="658"/>
      <c r="Z14" s="658"/>
      <c r="AA14" s="658"/>
      <c r="AB14" s="658"/>
      <c r="AC14" s="659"/>
      <c r="AD14" s="657" t="s">
        <v>552</v>
      </c>
      <c r="AE14" s="658"/>
      <c r="AF14" s="658"/>
      <c r="AG14" s="658"/>
      <c r="AH14" s="658"/>
      <c r="AI14" s="658"/>
      <c r="AJ14" s="659"/>
      <c r="AK14" s="657" t="s">
        <v>666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552</v>
      </c>
      <c r="Q15" s="658"/>
      <c r="R15" s="658"/>
      <c r="S15" s="658"/>
      <c r="T15" s="658"/>
      <c r="U15" s="658"/>
      <c r="V15" s="659"/>
      <c r="W15" s="657" t="s">
        <v>552</v>
      </c>
      <c r="X15" s="658"/>
      <c r="Y15" s="658"/>
      <c r="Z15" s="658"/>
      <c r="AA15" s="658"/>
      <c r="AB15" s="658"/>
      <c r="AC15" s="659"/>
      <c r="AD15" s="657" t="s">
        <v>552</v>
      </c>
      <c r="AE15" s="658"/>
      <c r="AF15" s="658"/>
      <c r="AG15" s="658"/>
      <c r="AH15" s="658"/>
      <c r="AI15" s="658"/>
      <c r="AJ15" s="659"/>
      <c r="AK15" s="657" t="s">
        <v>667</v>
      </c>
      <c r="AL15" s="658"/>
      <c r="AM15" s="658"/>
      <c r="AN15" s="658"/>
      <c r="AO15" s="658"/>
      <c r="AP15" s="658"/>
      <c r="AQ15" s="659"/>
      <c r="AR15" s="657" t="s">
        <v>692</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552</v>
      </c>
      <c r="Q16" s="658"/>
      <c r="R16" s="658"/>
      <c r="S16" s="658"/>
      <c r="T16" s="658"/>
      <c r="U16" s="658"/>
      <c r="V16" s="659"/>
      <c r="W16" s="657" t="s">
        <v>552</v>
      </c>
      <c r="X16" s="658"/>
      <c r="Y16" s="658"/>
      <c r="Z16" s="658"/>
      <c r="AA16" s="658"/>
      <c r="AB16" s="658"/>
      <c r="AC16" s="659"/>
      <c r="AD16" s="657" t="s">
        <v>552</v>
      </c>
      <c r="AE16" s="658"/>
      <c r="AF16" s="658"/>
      <c r="AG16" s="658"/>
      <c r="AH16" s="658"/>
      <c r="AI16" s="658"/>
      <c r="AJ16" s="659"/>
      <c r="AK16" s="657" t="s">
        <v>667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552</v>
      </c>
      <c r="Q17" s="658"/>
      <c r="R17" s="658"/>
      <c r="S17" s="658"/>
      <c r="T17" s="658"/>
      <c r="U17" s="658"/>
      <c r="V17" s="659"/>
      <c r="W17" s="657" t="s">
        <v>552</v>
      </c>
      <c r="X17" s="658"/>
      <c r="Y17" s="658"/>
      <c r="Z17" s="658"/>
      <c r="AA17" s="658"/>
      <c r="AB17" s="658"/>
      <c r="AC17" s="659"/>
      <c r="AD17" s="657" t="s">
        <v>552</v>
      </c>
      <c r="AE17" s="658"/>
      <c r="AF17" s="658"/>
      <c r="AG17" s="658"/>
      <c r="AH17" s="658"/>
      <c r="AI17" s="658"/>
      <c r="AJ17" s="659"/>
      <c r="AK17" s="657" t="s">
        <v>667</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27"/>
      <c r="H18" s="728"/>
      <c r="I18" s="716" t="s">
        <v>20</v>
      </c>
      <c r="J18" s="717"/>
      <c r="K18" s="717"/>
      <c r="L18" s="717"/>
      <c r="M18" s="717"/>
      <c r="N18" s="717"/>
      <c r="O18" s="718"/>
      <c r="P18" s="882">
        <f>SUM(P13:V17)</f>
        <v>5346</v>
      </c>
      <c r="Q18" s="883"/>
      <c r="R18" s="883"/>
      <c r="S18" s="883"/>
      <c r="T18" s="883"/>
      <c r="U18" s="883"/>
      <c r="V18" s="884"/>
      <c r="W18" s="882">
        <f>SUM(W13:AC17)</f>
        <v>5479</v>
      </c>
      <c r="X18" s="883"/>
      <c r="Y18" s="883"/>
      <c r="Z18" s="883"/>
      <c r="AA18" s="883"/>
      <c r="AB18" s="883"/>
      <c r="AC18" s="884"/>
      <c r="AD18" s="882">
        <f>SUM(AD13:AJ17)</f>
        <v>5587</v>
      </c>
      <c r="AE18" s="883"/>
      <c r="AF18" s="883"/>
      <c r="AG18" s="883"/>
      <c r="AH18" s="883"/>
      <c r="AI18" s="883"/>
      <c r="AJ18" s="884"/>
      <c r="AK18" s="882">
        <f>SUM(AK13:AQ17)</f>
        <v>5599</v>
      </c>
      <c r="AL18" s="883"/>
      <c r="AM18" s="883"/>
      <c r="AN18" s="883"/>
      <c r="AO18" s="883"/>
      <c r="AP18" s="883"/>
      <c r="AQ18" s="884"/>
      <c r="AR18" s="882">
        <f>SUM(AR13:AX17)</f>
        <v>5677</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5346</v>
      </c>
      <c r="Q19" s="658"/>
      <c r="R19" s="658"/>
      <c r="S19" s="658"/>
      <c r="T19" s="658"/>
      <c r="U19" s="658"/>
      <c r="V19" s="659"/>
      <c r="W19" s="657">
        <v>5479</v>
      </c>
      <c r="X19" s="658"/>
      <c r="Y19" s="658"/>
      <c r="Z19" s="658"/>
      <c r="AA19" s="658"/>
      <c r="AB19" s="658"/>
      <c r="AC19" s="659"/>
      <c r="AD19" s="657">
        <v>5587</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0" t="s">
        <v>10</v>
      </c>
      <c r="H20" s="881"/>
      <c r="I20" s="881"/>
      <c r="J20" s="881"/>
      <c r="K20" s="881"/>
      <c r="L20" s="881"/>
      <c r="M20" s="881"/>
      <c r="N20" s="881"/>
      <c r="O20" s="881"/>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492</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533</v>
      </c>
      <c r="B22" s="968"/>
      <c r="C22" s="968"/>
      <c r="D22" s="968"/>
      <c r="E22" s="968"/>
      <c r="F22" s="969"/>
      <c r="G22" s="954" t="s">
        <v>469</v>
      </c>
      <c r="H22" s="215"/>
      <c r="I22" s="215"/>
      <c r="J22" s="215"/>
      <c r="K22" s="215"/>
      <c r="L22" s="215"/>
      <c r="M22" s="215"/>
      <c r="N22" s="215"/>
      <c r="O22" s="216"/>
      <c r="P22" s="940" t="s">
        <v>531</v>
      </c>
      <c r="Q22" s="215"/>
      <c r="R22" s="215"/>
      <c r="S22" s="215"/>
      <c r="T22" s="215"/>
      <c r="U22" s="215"/>
      <c r="V22" s="216"/>
      <c r="W22" s="940" t="s">
        <v>532</v>
      </c>
      <c r="X22" s="215"/>
      <c r="Y22" s="215"/>
      <c r="Z22" s="215"/>
      <c r="AA22" s="215"/>
      <c r="AB22" s="215"/>
      <c r="AC22" s="216"/>
      <c r="AD22" s="940" t="s">
        <v>468</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6.25" customHeight="1" x14ac:dyDescent="0.15">
      <c r="A23" s="970"/>
      <c r="B23" s="971"/>
      <c r="C23" s="971"/>
      <c r="D23" s="971"/>
      <c r="E23" s="971"/>
      <c r="F23" s="972"/>
      <c r="G23" s="955" t="s">
        <v>588</v>
      </c>
      <c r="H23" s="956"/>
      <c r="I23" s="956"/>
      <c r="J23" s="956"/>
      <c r="K23" s="956"/>
      <c r="L23" s="956"/>
      <c r="M23" s="956"/>
      <c r="N23" s="956"/>
      <c r="O23" s="957"/>
      <c r="P23" s="922">
        <v>5599</v>
      </c>
      <c r="Q23" s="923"/>
      <c r="R23" s="923"/>
      <c r="S23" s="923"/>
      <c r="T23" s="923"/>
      <c r="U23" s="923"/>
      <c r="V23" s="924"/>
      <c r="W23" s="922">
        <v>5677</v>
      </c>
      <c r="X23" s="923"/>
      <c r="Y23" s="923"/>
      <c r="Z23" s="923"/>
      <c r="AA23" s="923"/>
      <c r="AB23" s="923"/>
      <c r="AC23" s="924"/>
      <c r="AD23" s="977" t="s">
        <v>687</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14.25" hidden="1" customHeight="1" x14ac:dyDescent="0.15">
      <c r="A24" s="970"/>
      <c r="B24" s="971"/>
      <c r="C24" s="971"/>
      <c r="D24" s="971"/>
      <c r="E24" s="971"/>
      <c r="F24" s="972"/>
      <c r="G24" s="958"/>
      <c r="H24" s="959"/>
      <c r="I24" s="959"/>
      <c r="J24" s="959"/>
      <c r="K24" s="959"/>
      <c r="L24" s="959"/>
      <c r="M24" s="959"/>
      <c r="N24" s="959"/>
      <c r="O24" s="960"/>
      <c r="P24" s="657"/>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14.25" hidden="1" customHeight="1" x14ac:dyDescent="0.15">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14.25" hidden="1" customHeight="1" x14ac:dyDescent="0.15">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14.25" hidden="1"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14.25" hidden="1" customHeight="1" x14ac:dyDescent="0.15">
      <c r="A28" s="970"/>
      <c r="B28" s="971"/>
      <c r="C28" s="971"/>
      <c r="D28" s="971"/>
      <c r="E28" s="971"/>
      <c r="F28" s="972"/>
      <c r="G28" s="961" t="s">
        <v>473</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6.25" customHeight="1" thickBot="1" x14ac:dyDescent="0.2">
      <c r="A29" s="973"/>
      <c r="B29" s="974"/>
      <c r="C29" s="974"/>
      <c r="D29" s="974"/>
      <c r="E29" s="974"/>
      <c r="F29" s="975"/>
      <c r="G29" s="964" t="s">
        <v>470</v>
      </c>
      <c r="H29" s="965"/>
      <c r="I29" s="965"/>
      <c r="J29" s="965"/>
      <c r="K29" s="965"/>
      <c r="L29" s="965"/>
      <c r="M29" s="965"/>
      <c r="N29" s="965"/>
      <c r="O29" s="966"/>
      <c r="P29" s="937">
        <f>AK13</f>
        <v>5599</v>
      </c>
      <c r="Q29" s="938"/>
      <c r="R29" s="938"/>
      <c r="S29" s="938"/>
      <c r="T29" s="938"/>
      <c r="U29" s="938"/>
      <c r="V29" s="939"/>
      <c r="W29" s="937">
        <f>AR13</f>
        <v>5677</v>
      </c>
      <c r="X29" s="938"/>
      <c r="Y29" s="938"/>
      <c r="Z29" s="938"/>
      <c r="AA29" s="938"/>
      <c r="AB29" s="938"/>
      <c r="AC29" s="939"/>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486</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355</v>
      </c>
      <c r="AF30" s="863"/>
      <c r="AG30" s="863"/>
      <c r="AH30" s="864"/>
      <c r="AI30" s="862" t="s">
        <v>361</v>
      </c>
      <c r="AJ30" s="863"/>
      <c r="AK30" s="863"/>
      <c r="AL30" s="864"/>
      <c r="AM30" s="918" t="s">
        <v>467</v>
      </c>
      <c r="AN30" s="918"/>
      <c r="AO30" s="918"/>
      <c r="AP30" s="862"/>
      <c r="AQ30" s="767" t="s">
        <v>353</v>
      </c>
      <c r="AR30" s="768"/>
      <c r="AS30" s="768"/>
      <c r="AT30" s="769"/>
      <c r="AU30" s="774" t="s">
        <v>253</v>
      </c>
      <c r="AV30" s="774"/>
      <c r="AW30" s="774"/>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354</v>
      </c>
      <c r="AT31" s="127"/>
      <c r="AU31" s="192">
        <v>33</v>
      </c>
      <c r="AV31" s="192"/>
      <c r="AW31" s="394" t="s">
        <v>300</v>
      </c>
      <c r="AX31" s="395"/>
    </row>
    <row r="32" spans="1:50" ht="32.25" customHeight="1" x14ac:dyDescent="0.15">
      <c r="A32" s="399"/>
      <c r="B32" s="397"/>
      <c r="C32" s="397"/>
      <c r="D32" s="397"/>
      <c r="E32" s="397"/>
      <c r="F32" s="398"/>
      <c r="G32" s="560" t="s">
        <v>553</v>
      </c>
      <c r="H32" s="561"/>
      <c r="I32" s="561"/>
      <c r="J32" s="561"/>
      <c r="K32" s="561"/>
      <c r="L32" s="561"/>
      <c r="M32" s="561"/>
      <c r="N32" s="561"/>
      <c r="O32" s="562"/>
      <c r="P32" s="98" t="s">
        <v>670</v>
      </c>
      <c r="Q32" s="98"/>
      <c r="R32" s="98"/>
      <c r="S32" s="98"/>
      <c r="T32" s="98"/>
      <c r="U32" s="98"/>
      <c r="V32" s="98"/>
      <c r="W32" s="98"/>
      <c r="X32" s="99"/>
      <c r="Y32" s="467" t="s">
        <v>12</v>
      </c>
      <c r="Z32" s="527"/>
      <c r="AA32" s="528"/>
      <c r="AB32" s="457" t="s">
        <v>613</v>
      </c>
      <c r="AC32" s="457"/>
      <c r="AD32" s="457"/>
      <c r="AE32" s="211">
        <v>94</v>
      </c>
      <c r="AF32" s="212"/>
      <c r="AG32" s="212"/>
      <c r="AH32" s="212"/>
      <c r="AI32" s="211">
        <v>78</v>
      </c>
      <c r="AJ32" s="212"/>
      <c r="AK32" s="212"/>
      <c r="AL32" s="213"/>
      <c r="AM32" s="211">
        <v>87</v>
      </c>
      <c r="AN32" s="212"/>
      <c r="AO32" s="212"/>
      <c r="AP32" s="212"/>
      <c r="AQ32" s="333" t="s">
        <v>552</v>
      </c>
      <c r="AR32" s="200"/>
      <c r="AS32" s="200"/>
      <c r="AT32" s="334"/>
      <c r="AU32" s="212" t="s">
        <v>552</v>
      </c>
      <c r="AV32" s="212"/>
      <c r="AW32" s="212"/>
      <c r="AX32" s="214"/>
    </row>
    <row r="33" spans="1:50" ht="32.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613</v>
      </c>
      <c r="AC33" s="519"/>
      <c r="AD33" s="519"/>
      <c r="AE33" s="211">
        <v>70</v>
      </c>
      <c r="AF33" s="212"/>
      <c r="AG33" s="212"/>
      <c r="AH33" s="213"/>
      <c r="AI33" s="211">
        <v>70</v>
      </c>
      <c r="AJ33" s="212"/>
      <c r="AK33" s="212"/>
      <c r="AL33" s="213"/>
      <c r="AM33" s="211">
        <v>70</v>
      </c>
      <c r="AN33" s="212"/>
      <c r="AO33" s="212"/>
      <c r="AP33" s="212"/>
      <c r="AQ33" s="333" t="s">
        <v>552</v>
      </c>
      <c r="AR33" s="200"/>
      <c r="AS33" s="200"/>
      <c r="AT33" s="334"/>
      <c r="AU33" s="212">
        <v>70</v>
      </c>
      <c r="AV33" s="212"/>
      <c r="AW33" s="212"/>
      <c r="AX33" s="214"/>
    </row>
    <row r="34" spans="1:50" ht="3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134</v>
      </c>
      <c r="AF34" s="212"/>
      <c r="AG34" s="212"/>
      <c r="AH34" s="212"/>
      <c r="AI34" s="211">
        <v>111</v>
      </c>
      <c r="AJ34" s="212"/>
      <c r="AK34" s="212"/>
      <c r="AL34" s="213"/>
      <c r="AM34" s="211">
        <v>124</v>
      </c>
      <c r="AN34" s="212"/>
      <c r="AO34" s="212"/>
      <c r="AP34" s="212"/>
      <c r="AQ34" s="333" t="s">
        <v>552</v>
      </c>
      <c r="AR34" s="200"/>
      <c r="AS34" s="200"/>
      <c r="AT34" s="334"/>
      <c r="AU34" s="212" t="s">
        <v>552</v>
      </c>
      <c r="AV34" s="212"/>
      <c r="AW34" s="212"/>
      <c r="AX34" s="214"/>
    </row>
    <row r="35" spans="1:50" ht="23.25" customHeight="1" x14ac:dyDescent="0.15">
      <c r="A35" s="219" t="s">
        <v>521</v>
      </c>
      <c r="B35" s="220"/>
      <c r="C35" s="220"/>
      <c r="D35" s="220"/>
      <c r="E35" s="220"/>
      <c r="F35" s="221"/>
      <c r="G35" s="225" t="s">
        <v>555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486</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355</v>
      </c>
      <c r="AF37" s="238"/>
      <c r="AG37" s="238"/>
      <c r="AH37" s="239"/>
      <c r="AI37" s="237" t="s">
        <v>361</v>
      </c>
      <c r="AJ37" s="238"/>
      <c r="AK37" s="238"/>
      <c r="AL37" s="239"/>
      <c r="AM37" s="243" t="s">
        <v>467</v>
      </c>
      <c r="AN37" s="243"/>
      <c r="AO37" s="243"/>
      <c r="AP37" s="237"/>
      <c r="AQ37" s="144" t="s">
        <v>353</v>
      </c>
      <c r="AR37" s="145"/>
      <c r="AS37" s="145"/>
      <c r="AT37" s="146"/>
      <c r="AU37" s="407" t="s">
        <v>253</v>
      </c>
      <c r="AV37" s="407"/>
      <c r="AW37" s="407"/>
      <c r="AX37" s="91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558</v>
      </c>
      <c r="AR38" s="193"/>
      <c r="AS38" s="126" t="s">
        <v>354</v>
      </c>
      <c r="AT38" s="127"/>
      <c r="AU38" s="192">
        <v>33</v>
      </c>
      <c r="AV38" s="192"/>
      <c r="AW38" s="394" t="s">
        <v>300</v>
      </c>
      <c r="AX38" s="395"/>
    </row>
    <row r="39" spans="1:50" ht="53.25" customHeight="1" x14ac:dyDescent="0.15">
      <c r="A39" s="399"/>
      <c r="B39" s="397"/>
      <c r="C39" s="397"/>
      <c r="D39" s="397"/>
      <c r="E39" s="397"/>
      <c r="F39" s="398"/>
      <c r="G39" s="560" t="s">
        <v>556</v>
      </c>
      <c r="H39" s="561"/>
      <c r="I39" s="561"/>
      <c r="J39" s="561"/>
      <c r="K39" s="561"/>
      <c r="L39" s="561"/>
      <c r="M39" s="561"/>
      <c r="N39" s="561"/>
      <c r="O39" s="562"/>
      <c r="P39" s="98" t="s">
        <v>665</v>
      </c>
      <c r="Q39" s="98"/>
      <c r="R39" s="98"/>
      <c r="S39" s="98"/>
      <c r="T39" s="98"/>
      <c r="U39" s="98"/>
      <c r="V39" s="98"/>
      <c r="W39" s="98"/>
      <c r="X39" s="99"/>
      <c r="Y39" s="467" t="s">
        <v>12</v>
      </c>
      <c r="Z39" s="527"/>
      <c r="AA39" s="528"/>
      <c r="AB39" s="457" t="s">
        <v>614</v>
      </c>
      <c r="AC39" s="457"/>
      <c r="AD39" s="457"/>
      <c r="AE39" s="211">
        <v>93.2</v>
      </c>
      <c r="AF39" s="212"/>
      <c r="AG39" s="212"/>
      <c r="AH39" s="212"/>
      <c r="AI39" s="211">
        <v>95.5</v>
      </c>
      <c r="AJ39" s="212"/>
      <c r="AK39" s="212"/>
      <c r="AL39" s="212"/>
      <c r="AM39" s="211">
        <v>93.8</v>
      </c>
      <c r="AN39" s="212"/>
      <c r="AO39" s="212"/>
      <c r="AP39" s="212"/>
      <c r="AQ39" s="333" t="s">
        <v>552</v>
      </c>
      <c r="AR39" s="200"/>
      <c r="AS39" s="200"/>
      <c r="AT39" s="334"/>
      <c r="AU39" s="212" t="s">
        <v>552</v>
      </c>
      <c r="AV39" s="212"/>
      <c r="AW39" s="212"/>
      <c r="AX39" s="214"/>
    </row>
    <row r="40" spans="1:50" ht="5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614</v>
      </c>
      <c r="AC40" s="519"/>
      <c r="AD40" s="519"/>
      <c r="AE40" s="211">
        <v>85</v>
      </c>
      <c r="AF40" s="212"/>
      <c r="AG40" s="212"/>
      <c r="AH40" s="212"/>
      <c r="AI40" s="211">
        <v>85</v>
      </c>
      <c r="AJ40" s="212"/>
      <c r="AK40" s="212"/>
      <c r="AL40" s="212"/>
      <c r="AM40" s="211">
        <v>85</v>
      </c>
      <c r="AN40" s="212"/>
      <c r="AO40" s="212"/>
      <c r="AP40" s="212"/>
      <c r="AQ40" s="333" t="s">
        <v>552</v>
      </c>
      <c r="AR40" s="200"/>
      <c r="AS40" s="200"/>
      <c r="AT40" s="334"/>
      <c r="AU40" s="212">
        <v>85</v>
      </c>
      <c r="AV40" s="212"/>
      <c r="AW40" s="212"/>
      <c r="AX40" s="214"/>
    </row>
    <row r="41" spans="1:50" ht="5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110</v>
      </c>
      <c r="AF41" s="212"/>
      <c r="AG41" s="212"/>
      <c r="AH41" s="212"/>
      <c r="AI41" s="211">
        <v>112</v>
      </c>
      <c r="AJ41" s="212"/>
      <c r="AK41" s="212"/>
      <c r="AL41" s="212"/>
      <c r="AM41" s="211">
        <v>110</v>
      </c>
      <c r="AN41" s="212"/>
      <c r="AO41" s="212"/>
      <c r="AP41" s="212"/>
      <c r="AQ41" s="333" t="s">
        <v>552</v>
      </c>
      <c r="AR41" s="200"/>
      <c r="AS41" s="200"/>
      <c r="AT41" s="334"/>
      <c r="AU41" s="212" t="s">
        <v>552</v>
      </c>
      <c r="AV41" s="212"/>
      <c r="AW41" s="212"/>
      <c r="AX41" s="214"/>
    </row>
    <row r="42" spans="1:50" ht="23.25" customHeight="1" x14ac:dyDescent="0.15">
      <c r="A42" s="219" t="s">
        <v>521</v>
      </c>
      <c r="B42" s="220"/>
      <c r="C42" s="220"/>
      <c r="D42" s="220"/>
      <c r="E42" s="220"/>
      <c r="F42" s="221"/>
      <c r="G42" s="225" t="s">
        <v>664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486</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355</v>
      </c>
      <c r="AF44" s="238"/>
      <c r="AG44" s="238"/>
      <c r="AH44" s="239"/>
      <c r="AI44" s="237" t="s">
        <v>361</v>
      </c>
      <c r="AJ44" s="238"/>
      <c r="AK44" s="238"/>
      <c r="AL44" s="239"/>
      <c r="AM44" s="243" t="s">
        <v>467</v>
      </c>
      <c r="AN44" s="243"/>
      <c r="AO44" s="243"/>
      <c r="AP44" s="237"/>
      <c r="AQ44" s="144" t="s">
        <v>353</v>
      </c>
      <c r="AR44" s="145"/>
      <c r="AS44" s="145"/>
      <c r="AT44" s="146"/>
      <c r="AU44" s="407" t="s">
        <v>253</v>
      </c>
      <c r="AV44" s="407"/>
      <c r="AW44" s="407"/>
      <c r="AX44" s="91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558</v>
      </c>
      <c r="AR45" s="193"/>
      <c r="AS45" s="126" t="s">
        <v>354</v>
      </c>
      <c r="AT45" s="127"/>
      <c r="AU45" s="192">
        <v>33</v>
      </c>
      <c r="AV45" s="192"/>
      <c r="AW45" s="394" t="s">
        <v>300</v>
      </c>
      <c r="AX45" s="395"/>
    </row>
    <row r="46" spans="1:50" ht="45.75" customHeight="1" x14ac:dyDescent="0.15">
      <c r="A46" s="399"/>
      <c r="B46" s="397"/>
      <c r="C46" s="397"/>
      <c r="D46" s="397"/>
      <c r="E46" s="397"/>
      <c r="F46" s="398"/>
      <c r="G46" s="560" t="s">
        <v>559</v>
      </c>
      <c r="H46" s="561"/>
      <c r="I46" s="561"/>
      <c r="J46" s="561"/>
      <c r="K46" s="561"/>
      <c r="L46" s="561"/>
      <c r="M46" s="561"/>
      <c r="N46" s="561"/>
      <c r="O46" s="562"/>
      <c r="P46" s="98" t="s">
        <v>663</v>
      </c>
      <c r="Q46" s="98"/>
      <c r="R46" s="98"/>
      <c r="S46" s="98"/>
      <c r="T46" s="98"/>
      <c r="U46" s="98"/>
      <c r="V46" s="98"/>
      <c r="W46" s="98"/>
      <c r="X46" s="99"/>
      <c r="Y46" s="467" t="s">
        <v>12</v>
      </c>
      <c r="Z46" s="527"/>
      <c r="AA46" s="528"/>
      <c r="AB46" s="457" t="s">
        <v>615</v>
      </c>
      <c r="AC46" s="457"/>
      <c r="AD46" s="457"/>
      <c r="AE46" s="211">
        <v>96.3</v>
      </c>
      <c r="AF46" s="212"/>
      <c r="AG46" s="212"/>
      <c r="AH46" s="212"/>
      <c r="AI46" s="211">
        <v>96</v>
      </c>
      <c r="AJ46" s="212"/>
      <c r="AK46" s="212"/>
      <c r="AL46" s="212"/>
      <c r="AM46" s="211">
        <v>96</v>
      </c>
      <c r="AN46" s="212"/>
      <c r="AO46" s="212"/>
      <c r="AP46" s="212"/>
      <c r="AQ46" s="333" t="s">
        <v>552</v>
      </c>
      <c r="AR46" s="200"/>
      <c r="AS46" s="200"/>
      <c r="AT46" s="334"/>
      <c r="AU46" s="212" t="s">
        <v>552</v>
      </c>
      <c r="AV46" s="212"/>
      <c r="AW46" s="212"/>
      <c r="AX46" s="214"/>
    </row>
    <row r="47" spans="1:50" ht="45.7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615</v>
      </c>
      <c r="AC47" s="519"/>
      <c r="AD47" s="519"/>
      <c r="AE47" s="211">
        <v>85</v>
      </c>
      <c r="AF47" s="212"/>
      <c r="AG47" s="212"/>
      <c r="AH47" s="212"/>
      <c r="AI47" s="211">
        <v>85</v>
      </c>
      <c r="AJ47" s="212"/>
      <c r="AK47" s="212"/>
      <c r="AL47" s="212"/>
      <c r="AM47" s="211">
        <v>85</v>
      </c>
      <c r="AN47" s="212"/>
      <c r="AO47" s="212"/>
      <c r="AP47" s="212"/>
      <c r="AQ47" s="333" t="s">
        <v>552</v>
      </c>
      <c r="AR47" s="200"/>
      <c r="AS47" s="200"/>
      <c r="AT47" s="334"/>
      <c r="AU47" s="212">
        <v>85</v>
      </c>
      <c r="AV47" s="212"/>
      <c r="AW47" s="212"/>
      <c r="AX47" s="214"/>
    </row>
    <row r="48" spans="1:50" ht="45.7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113</v>
      </c>
      <c r="AF48" s="212"/>
      <c r="AG48" s="212"/>
      <c r="AH48" s="212"/>
      <c r="AI48" s="211">
        <v>113</v>
      </c>
      <c r="AJ48" s="212"/>
      <c r="AK48" s="212"/>
      <c r="AL48" s="212"/>
      <c r="AM48" s="211">
        <v>113</v>
      </c>
      <c r="AN48" s="212"/>
      <c r="AO48" s="212"/>
      <c r="AP48" s="212"/>
      <c r="AQ48" s="333" t="s">
        <v>552</v>
      </c>
      <c r="AR48" s="200"/>
      <c r="AS48" s="200"/>
      <c r="AT48" s="334"/>
      <c r="AU48" s="212" t="s">
        <v>552</v>
      </c>
      <c r="AV48" s="212"/>
      <c r="AW48" s="212"/>
      <c r="AX48" s="214"/>
    </row>
    <row r="49" spans="1:50" ht="23.25" customHeight="1" x14ac:dyDescent="0.15">
      <c r="A49" s="219" t="s">
        <v>521</v>
      </c>
      <c r="B49" s="220"/>
      <c r="C49" s="220"/>
      <c r="D49" s="220"/>
      <c r="E49" s="220"/>
      <c r="F49" s="221"/>
      <c r="G49" s="225" t="s">
        <v>560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355</v>
      </c>
      <c r="AF51" s="238"/>
      <c r="AG51" s="238"/>
      <c r="AH51" s="239"/>
      <c r="AI51" s="237" t="s">
        <v>361</v>
      </c>
      <c r="AJ51" s="238"/>
      <c r="AK51" s="238"/>
      <c r="AL51" s="239"/>
      <c r="AM51" s="243" t="s">
        <v>467</v>
      </c>
      <c r="AN51" s="243"/>
      <c r="AO51" s="243"/>
      <c r="AP51" s="237"/>
      <c r="AQ51" s="144" t="s">
        <v>353</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354</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355</v>
      </c>
      <c r="AF58" s="238"/>
      <c r="AG58" s="238"/>
      <c r="AH58" s="239"/>
      <c r="AI58" s="237" t="s">
        <v>361</v>
      </c>
      <c r="AJ58" s="238"/>
      <c r="AK58" s="238"/>
      <c r="AL58" s="239"/>
      <c r="AM58" s="243" t="s">
        <v>467</v>
      </c>
      <c r="AN58" s="243"/>
      <c r="AO58" s="243"/>
      <c r="AP58" s="237"/>
      <c r="AQ58" s="144" t="s">
        <v>353</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354</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487</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482</v>
      </c>
      <c r="X65" s="484"/>
      <c r="Y65" s="487"/>
      <c r="Z65" s="487"/>
      <c r="AA65" s="488"/>
      <c r="AB65" s="231" t="s">
        <v>11</v>
      </c>
      <c r="AC65" s="232"/>
      <c r="AD65" s="233"/>
      <c r="AE65" s="237" t="s">
        <v>355</v>
      </c>
      <c r="AF65" s="238"/>
      <c r="AG65" s="238"/>
      <c r="AH65" s="239"/>
      <c r="AI65" s="237" t="s">
        <v>361</v>
      </c>
      <c r="AJ65" s="238"/>
      <c r="AK65" s="238"/>
      <c r="AL65" s="239"/>
      <c r="AM65" s="243" t="s">
        <v>467</v>
      </c>
      <c r="AN65" s="243"/>
      <c r="AO65" s="243"/>
      <c r="AP65" s="237"/>
      <c r="AQ65" s="231" t="s">
        <v>353</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354</v>
      </c>
      <c r="AT66" s="236"/>
      <c r="AU66" s="192"/>
      <c r="AV66" s="192"/>
      <c r="AW66" s="235" t="s">
        <v>485</v>
      </c>
      <c r="AX66" s="247"/>
    </row>
    <row r="67" spans="1:50" ht="23.25" hidden="1" customHeight="1" x14ac:dyDescent="0.15">
      <c r="A67" s="471"/>
      <c r="B67" s="472"/>
      <c r="C67" s="472"/>
      <c r="D67" s="472"/>
      <c r="E67" s="472"/>
      <c r="F67" s="473"/>
      <c r="G67" s="248" t="s">
        <v>362</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493</v>
      </c>
      <c r="B70" s="472"/>
      <c r="C70" s="472"/>
      <c r="D70" s="472"/>
      <c r="E70" s="472"/>
      <c r="F70" s="473"/>
      <c r="G70" s="249" t="s">
        <v>363</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487</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355</v>
      </c>
      <c r="AF73" s="238"/>
      <c r="AG73" s="238"/>
      <c r="AH73" s="239"/>
      <c r="AI73" s="237" t="s">
        <v>361</v>
      </c>
      <c r="AJ73" s="238"/>
      <c r="AK73" s="238"/>
      <c r="AL73" s="239"/>
      <c r="AM73" s="243" t="s">
        <v>467</v>
      </c>
      <c r="AN73" s="243"/>
      <c r="AO73" s="243"/>
      <c r="AP73" s="237"/>
      <c r="AQ73" s="152" t="s">
        <v>353</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354</v>
      </c>
      <c r="AT74" s="127"/>
      <c r="AU74" s="589"/>
      <c r="AV74" s="193"/>
      <c r="AW74" s="126" t="s">
        <v>300</v>
      </c>
      <c r="AX74" s="188"/>
    </row>
    <row r="75" spans="1:50" ht="23.25" hidden="1" customHeight="1" x14ac:dyDescent="0.15">
      <c r="A75" s="505"/>
      <c r="B75" s="506"/>
      <c r="C75" s="506"/>
      <c r="D75" s="506"/>
      <c r="E75" s="506"/>
      <c r="F75" s="507"/>
      <c r="G75" s="609" t="s">
        <v>362</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524</v>
      </c>
      <c r="B78" s="329"/>
      <c r="C78" s="329"/>
      <c r="D78" s="329"/>
      <c r="E78" s="326" t="s">
        <v>460</v>
      </c>
      <c r="F78" s="327"/>
      <c r="G78" s="57" t="s">
        <v>363</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481</v>
      </c>
      <c r="AP79" s="272"/>
      <c r="AQ79" s="272"/>
      <c r="AR79" s="81" t="s">
        <v>479</v>
      </c>
      <c r="AS79" s="271"/>
      <c r="AT79" s="272"/>
      <c r="AU79" s="272"/>
      <c r="AV79" s="272"/>
      <c r="AW79" s="272"/>
      <c r="AX79" s="950"/>
    </row>
    <row r="80" spans="1:50" ht="18.75" hidden="1" customHeight="1" x14ac:dyDescent="0.15">
      <c r="A80" s="868"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6" t="s">
        <v>602</v>
      </c>
      <c r="H82" s="676"/>
      <c r="I82" s="676"/>
      <c r="J82" s="676"/>
      <c r="K82" s="676"/>
      <c r="L82" s="676"/>
      <c r="M82" s="676"/>
      <c r="N82" s="676"/>
      <c r="O82" s="676"/>
      <c r="P82" s="676"/>
      <c r="Q82" s="676"/>
      <c r="R82" s="676"/>
      <c r="S82" s="676"/>
      <c r="T82" s="676"/>
      <c r="U82" s="676"/>
      <c r="V82" s="676"/>
      <c r="W82" s="676"/>
      <c r="X82" s="676"/>
      <c r="Y82" s="676"/>
      <c r="Z82" s="676"/>
      <c r="AA82" s="677"/>
      <c r="AB82" s="888" t="s">
        <v>602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355</v>
      </c>
      <c r="AF85" s="238"/>
      <c r="AG85" s="238"/>
      <c r="AH85" s="239"/>
      <c r="AI85" s="237" t="s">
        <v>361</v>
      </c>
      <c r="AJ85" s="238"/>
      <c r="AK85" s="238"/>
      <c r="AL85" s="239"/>
      <c r="AM85" s="243" t="s">
        <v>467</v>
      </c>
      <c r="AN85" s="243"/>
      <c r="AO85" s="243"/>
      <c r="AP85" s="237"/>
      <c r="AQ85" s="152" t="s">
        <v>353</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616</v>
      </c>
      <c r="AR86" s="192"/>
      <c r="AS86" s="126" t="s">
        <v>354</v>
      </c>
      <c r="AT86" s="127"/>
      <c r="AU86" s="192" t="s">
        <v>617</v>
      </c>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t="s">
        <v>603</v>
      </c>
      <c r="H87" s="98"/>
      <c r="I87" s="98"/>
      <c r="J87" s="98"/>
      <c r="K87" s="98"/>
      <c r="L87" s="98"/>
      <c r="M87" s="98"/>
      <c r="N87" s="98"/>
      <c r="O87" s="99"/>
      <c r="P87" s="98" t="s">
        <v>604</v>
      </c>
      <c r="Q87" s="510"/>
      <c r="R87" s="510"/>
      <c r="S87" s="510"/>
      <c r="T87" s="510"/>
      <c r="U87" s="510"/>
      <c r="V87" s="510"/>
      <c r="W87" s="510"/>
      <c r="X87" s="511"/>
      <c r="Y87" s="557" t="s">
        <v>62</v>
      </c>
      <c r="Z87" s="558"/>
      <c r="AA87" s="559"/>
      <c r="AB87" s="457" t="s">
        <v>616</v>
      </c>
      <c r="AC87" s="457"/>
      <c r="AD87" s="457"/>
      <c r="AE87" s="211" t="s">
        <v>616</v>
      </c>
      <c r="AF87" s="212"/>
      <c r="AG87" s="212"/>
      <c r="AH87" s="212"/>
      <c r="AI87" s="211" t="s">
        <v>616</v>
      </c>
      <c r="AJ87" s="212"/>
      <c r="AK87" s="212"/>
      <c r="AL87" s="212"/>
      <c r="AM87" s="211" t="s">
        <v>616</v>
      </c>
      <c r="AN87" s="212"/>
      <c r="AO87" s="212"/>
      <c r="AP87" s="212"/>
      <c r="AQ87" s="333" t="s">
        <v>616</v>
      </c>
      <c r="AR87" s="200"/>
      <c r="AS87" s="200"/>
      <c r="AT87" s="334"/>
      <c r="AU87" s="212" t="s">
        <v>616</v>
      </c>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616</v>
      </c>
      <c r="AC88" s="519"/>
      <c r="AD88" s="519"/>
      <c r="AE88" s="211" t="s">
        <v>616</v>
      </c>
      <c r="AF88" s="212"/>
      <c r="AG88" s="212"/>
      <c r="AH88" s="212"/>
      <c r="AI88" s="211" t="s">
        <v>616</v>
      </c>
      <c r="AJ88" s="212"/>
      <c r="AK88" s="212"/>
      <c r="AL88" s="212"/>
      <c r="AM88" s="211" t="s">
        <v>616</v>
      </c>
      <c r="AN88" s="212"/>
      <c r="AO88" s="212"/>
      <c r="AP88" s="212"/>
      <c r="AQ88" s="333" t="s">
        <v>616</v>
      </c>
      <c r="AR88" s="200"/>
      <c r="AS88" s="200"/>
      <c r="AT88" s="334"/>
      <c r="AU88" s="212" t="s">
        <v>616</v>
      </c>
      <c r="AV88" s="212"/>
      <c r="AW88" s="212"/>
      <c r="AX88" s="214"/>
      <c r="AY88" s="10"/>
      <c r="AZ88" s="10"/>
      <c r="BA88" s="10"/>
      <c r="BB88" s="10"/>
      <c r="BC88" s="10"/>
    </row>
    <row r="89" spans="1:60" ht="23.25" hidden="1" customHeight="1" thickBot="1" x14ac:dyDescent="0.2">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t="s">
        <v>616</v>
      </c>
      <c r="AF89" s="212"/>
      <c r="AG89" s="212"/>
      <c r="AH89" s="212"/>
      <c r="AI89" s="211" t="s">
        <v>616</v>
      </c>
      <c r="AJ89" s="212"/>
      <c r="AK89" s="212"/>
      <c r="AL89" s="212"/>
      <c r="AM89" s="211" t="s">
        <v>616</v>
      </c>
      <c r="AN89" s="212"/>
      <c r="AO89" s="212"/>
      <c r="AP89" s="212"/>
      <c r="AQ89" s="333" t="s">
        <v>616</v>
      </c>
      <c r="AR89" s="200"/>
      <c r="AS89" s="200"/>
      <c r="AT89" s="334"/>
      <c r="AU89" s="212" t="s">
        <v>617</v>
      </c>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355</v>
      </c>
      <c r="AF90" s="238"/>
      <c r="AG90" s="238"/>
      <c r="AH90" s="239"/>
      <c r="AI90" s="237" t="s">
        <v>361</v>
      </c>
      <c r="AJ90" s="238"/>
      <c r="AK90" s="238"/>
      <c r="AL90" s="239"/>
      <c r="AM90" s="243" t="s">
        <v>467</v>
      </c>
      <c r="AN90" s="243"/>
      <c r="AO90" s="243"/>
      <c r="AP90" s="237"/>
      <c r="AQ90" s="152" t="s">
        <v>353</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354</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t="s">
        <v>604</v>
      </c>
      <c r="H92" s="98"/>
      <c r="I92" s="98"/>
      <c r="J92" s="98"/>
      <c r="K92" s="98"/>
      <c r="L92" s="98"/>
      <c r="M92" s="98"/>
      <c r="N92" s="98"/>
      <c r="O92" s="99"/>
      <c r="P92" s="98" t="s">
        <v>603</v>
      </c>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355</v>
      </c>
      <c r="AF95" s="238"/>
      <c r="AG95" s="238"/>
      <c r="AH95" s="239"/>
      <c r="AI95" s="237" t="s">
        <v>361</v>
      </c>
      <c r="AJ95" s="238"/>
      <c r="AK95" s="238"/>
      <c r="AL95" s="239"/>
      <c r="AM95" s="243" t="s">
        <v>467</v>
      </c>
      <c r="AN95" s="243"/>
      <c r="AO95" s="243"/>
      <c r="AP95" s="237"/>
      <c r="AQ95" s="152" t="s">
        <v>353</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354</v>
      </c>
      <c r="AT96" s="127"/>
      <c r="AU96" s="192"/>
      <c r="AV96" s="192"/>
      <c r="AW96" s="394" t="s">
        <v>300</v>
      </c>
      <c r="AX96" s="395"/>
    </row>
    <row r="97" spans="1:60" ht="23.25" hidden="1" customHeight="1" x14ac:dyDescent="0.15">
      <c r="A97" s="869"/>
      <c r="B97" s="424"/>
      <c r="C97" s="424"/>
      <c r="D97" s="424"/>
      <c r="E97" s="424"/>
      <c r="F97" s="425"/>
      <c r="G97" s="97" t="s">
        <v>604</v>
      </c>
      <c r="H97" s="98"/>
      <c r="I97" s="98"/>
      <c r="J97" s="98"/>
      <c r="K97" s="98"/>
      <c r="L97" s="98"/>
      <c r="M97" s="98"/>
      <c r="N97" s="98"/>
      <c r="O97" s="99"/>
      <c r="P97" s="98" t="s">
        <v>604</v>
      </c>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355</v>
      </c>
      <c r="AF100" s="536"/>
      <c r="AG100" s="536"/>
      <c r="AH100" s="537"/>
      <c r="AI100" s="535" t="s">
        <v>361</v>
      </c>
      <c r="AJ100" s="536"/>
      <c r="AK100" s="536"/>
      <c r="AL100" s="537"/>
      <c r="AM100" s="535" t="s">
        <v>467</v>
      </c>
      <c r="AN100" s="536"/>
      <c r="AO100" s="536"/>
      <c r="AP100" s="537"/>
      <c r="AQ100" s="313" t="s">
        <v>489</v>
      </c>
      <c r="AR100" s="314"/>
      <c r="AS100" s="314"/>
      <c r="AT100" s="315"/>
      <c r="AU100" s="313" t="s">
        <v>534</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512</v>
      </c>
      <c r="AC101" s="457"/>
      <c r="AD101" s="457"/>
      <c r="AE101" s="211">
        <v>91</v>
      </c>
      <c r="AF101" s="212"/>
      <c r="AG101" s="212"/>
      <c r="AH101" s="213"/>
      <c r="AI101" s="211">
        <v>96</v>
      </c>
      <c r="AJ101" s="212"/>
      <c r="AK101" s="212"/>
      <c r="AL101" s="213"/>
      <c r="AM101" s="211">
        <v>96</v>
      </c>
      <c r="AN101" s="212"/>
      <c r="AO101" s="212"/>
      <c r="AP101" s="213"/>
      <c r="AQ101" s="211" t="s">
        <v>589</v>
      </c>
      <c r="AR101" s="212"/>
      <c r="AS101" s="212"/>
      <c r="AT101" s="213"/>
      <c r="AU101" s="211" t="s">
        <v>688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512</v>
      </c>
      <c r="AC102" s="457"/>
      <c r="AD102" s="457"/>
      <c r="AE102" s="414">
        <v>95</v>
      </c>
      <c r="AF102" s="414"/>
      <c r="AG102" s="414"/>
      <c r="AH102" s="414"/>
      <c r="AI102" s="414">
        <v>95</v>
      </c>
      <c r="AJ102" s="414"/>
      <c r="AK102" s="414"/>
      <c r="AL102" s="414"/>
      <c r="AM102" s="414">
        <v>95</v>
      </c>
      <c r="AN102" s="414"/>
      <c r="AO102" s="414"/>
      <c r="AP102" s="414"/>
      <c r="AQ102" s="266">
        <v>95</v>
      </c>
      <c r="AR102" s="267"/>
      <c r="AS102" s="267"/>
      <c r="AT102" s="312"/>
      <c r="AU102" s="266">
        <v>95</v>
      </c>
      <c r="AV102" s="267"/>
      <c r="AW102" s="267"/>
      <c r="AX102" s="312"/>
    </row>
    <row r="103" spans="1:60" ht="31.5" customHeight="1" x14ac:dyDescent="0.15">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355</v>
      </c>
      <c r="AF103" s="412"/>
      <c r="AG103" s="412"/>
      <c r="AH103" s="413"/>
      <c r="AI103" s="411" t="s">
        <v>361</v>
      </c>
      <c r="AJ103" s="412"/>
      <c r="AK103" s="412"/>
      <c r="AL103" s="413"/>
      <c r="AM103" s="411" t="s">
        <v>467</v>
      </c>
      <c r="AN103" s="412"/>
      <c r="AO103" s="412"/>
      <c r="AP103" s="413"/>
      <c r="AQ103" s="277" t="s">
        <v>489</v>
      </c>
      <c r="AR103" s="278"/>
      <c r="AS103" s="278"/>
      <c r="AT103" s="317"/>
      <c r="AU103" s="277" t="s">
        <v>534</v>
      </c>
      <c r="AV103" s="278"/>
      <c r="AW103" s="278"/>
      <c r="AX103" s="279"/>
    </row>
    <row r="104" spans="1:60" ht="23.25" customHeight="1" x14ac:dyDescent="0.15">
      <c r="A104" s="418"/>
      <c r="B104" s="419"/>
      <c r="C104" s="419"/>
      <c r="D104" s="419"/>
      <c r="E104" s="419"/>
      <c r="F104" s="420"/>
      <c r="G104" s="98" t="s">
        <v>562</v>
      </c>
      <c r="H104" s="98"/>
      <c r="I104" s="98"/>
      <c r="J104" s="98"/>
      <c r="K104" s="98"/>
      <c r="L104" s="98"/>
      <c r="M104" s="98"/>
      <c r="N104" s="98"/>
      <c r="O104" s="98"/>
      <c r="P104" s="98"/>
      <c r="Q104" s="98"/>
      <c r="R104" s="98"/>
      <c r="S104" s="98"/>
      <c r="T104" s="98"/>
      <c r="U104" s="98"/>
      <c r="V104" s="98"/>
      <c r="W104" s="98"/>
      <c r="X104" s="99"/>
      <c r="Y104" s="461" t="s">
        <v>55</v>
      </c>
      <c r="Z104" s="462"/>
      <c r="AA104" s="463"/>
      <c r="AB104" s="541" t="s">
        <v>565</v>
      </c>
      <c r="AC104" s="542"/>
      <c r="AD104" s="543"/>
      <c r="AE104" s="211">
        <v>973</v>
      </c>
      <c r="AF104" s="212"/>
      <c r="AG104" s="212"/>
      <c r="AH104" s="213"/>
      <c r="AI104" s="211">
        <v>1371</v>
      </c>
      <c r="AJ104" s="212"/>
      <c r="AK104" s="212"/>
      <c r="AL104" s="213"/>
      <c r="AM104" s="211">
        <v>1204</v>
      </c>
      <c r="AN104" s="212"/>
      <c r="AO104" s="212"/>
      <c r="AP104" s="213"/>
      <c r="AQ104" s="211" t="s">
        <v>589</v>
      </c>
      <c r="AR104" s="212"/>
      <c r="AS104" s="212"/>
      <c r="AT104" s="213"/>
      <c r="AU104" s="211" t="s">
        <v>689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565</v>
      </c>
      <c r="AC105" s="465"/>
      <c r="AD105" s="466"/>
      <c r="AE105" s="414">
        <v>550</v>
      </c>
      <c r="AF105" s="414"/>
      <c r="AG105" s="414"/>
      <c r="AH105" s="414"/>
      <c r="AI105" s="414">
        <v>550</v>
      </c>
      <c r="AJ105" s="414"/>
      <c r="AK105" s="414"/>
      <c r="AL105" s="414"/>
      <c r="AM105" s="414">
        <v>550</v>
      </c>
      <c r="AN105" s="414"/>
      <c r="AO105" s="414"/>
      <c r="AP105" s="414"/>
      <c r="AQ105" s="211">
        <v>550</v>
      </c>
      <c r="AR105" s="212"/>
      <c r="AS105" s="212"/>
      <c r="AT105" s="213"/>
      <c r="AU105" s="266">
        <v>550</v>
      </c>
      <c r="AV105" s="267"/>
      <c r="AW105" s="267"/>
      <c r="AX105" s="312"/>
    </row>
    <row r="106" spans="1:60" ht="31.5" customHeight="1" x14ac:dyDescent="0.15">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355</v>
      </c>
      <c r="AF106" s="412"/>
      <c r="AG106" s="412"/>
      <c r="AH106" s="413"/>
      <c r="AI106" s="411" t="s">
        <v>361</v>
      </c>
      <c r="AJ106" s="412"/>
      <c r="AK106" s="412"/>
      <c r="AL106" s="413"/>
      <c r="AM106" s="411" t="s">
        <v>467</v>
      </c>
      <c r="AN106" s="412"/>
      <c r="AO106" s="412"/>
      <c r="AP106" s="413"/>
      <c r="AQ106" s="277" t="s">
        <v>489</v>
      </c>
      <c r="AR106" s="278"/>
      <c r="AS106" s="278"/>
      <c r="AT106" s="317"/>
      <c r="AU106" s="277" t="s">
        <v>534</v>
      </c>
      <c r="AV106" s="278"/>
      <c r="AW106" s="278"/>
      <c r="AX106" s="279"/>
    </row>
    <row r="107" spans="1:60" ht="40.5" customHeight="1" x14ac:dyDescent="0.15">
      <c r="A107" s="418"/>
      <c r="B107" s="419"/>
      <c r="C107" s="419"/>
      <c r="D107" s="419"/>
      <c r="E107" s="419"/>
      <c r="F107" s="420"/>
      <c r="G107" s="98" t="s">
        <v>563</v>
      </c>
      <c r="H107" s="98"/>
      <c r="I107" s="98"/>
      <c r="J107" s="98"/>
      <c r="K107" s="98"/>
      <c r="L107" s="98"/>
      <c r="M107" s="98"/>
      <c r="N107" s="98"/>
      <c r="O107" s="98"/>
      <c r="P107" s="98"/>
      <c r="Q107" s="98"/>
      <c r="R107" s="98"/>
      <c r="S107" s="98"/>
      <c r="T107" s="98"/>
      <c r="U107" s="98"/>
      <c r="V107" s="98"/>
      <c r="W107" s="98"/>
      <c r="X107" s="99"/>
      <c r="Y107" s="461" t="s">
        <v>55</v>
      </c>
      <c r="Z107" s="462"/>
      <c r="AA107" s="463"/>
      <c r="AB107" s="541" t="s">
        <v>565</v>
      </c>
      <c r="AC107" s="542"/>
      <c r="AD107" s="543"/>
      <c r="AE107" s="414">
        <v>787</v>
      </c>
      <c r="AF107" s="414"/>
      <c r="AG107" s="414"/>
      <c r="AH107" s="414"/>
      <c r="AI107" s="414">
        <v>787</v>
      </c>
      <c r="AJ107" s="414"/>
      <c r="AK107" s="414"/>
      <c r="AL107" s="414"/>
      <c r="AM107" s="414">
        <v>911</v>
      </c>
      <c r="AN107" s="414"/>
      <c r="AO107" s="414"/>
      <c r="AP107" s="414"/>
      <c r="AQ107" s="211" t="s">
        <v>589</v>
      </c>
      <c r="AR107" s="212"/>
      <c r="AS107" s="212"/>
      <c r="AT107" s="213"/>
      <c r="AU107" s="211" t="s">
        <v>690</v>
      </c>
      <c r="AV107" s="212"/>
      <c r="AW107" s="212"/>
      <c r="AX107" s="213"/>
    </row>
    <row r="108" spans="1:60" ht="40.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565</v>
      </c>
      <c r="AC108" s="465"/>
      <c r="AD108" s="466"/>
      <c r="AE108" s="414">
        <v>780</v>
      </c>
      <c r="AF108" s="414"/>
      <c r="AG108" s="414"/>
      <c r="AH108" s="414"/>
      <c r="AI108" s="414">
        <v>780</v>
      </c>
      <c r="AJ108" s="414"/>
      <c r="AK108" s="414"/>
      <c r="AL108" s="414"/>
      <c r="AM108" s="414">
        <v>780</v>
      </c>
      <c r="AN108" s="414"/>
      <c r="AO108" s="414"/>
      <c r="AP108" s="414"/>
      <c r="AQ108" s="211">
        <v>780</v>
      </c>
      <c r="AR108" s="212"/>
      <c r="AS108" s="212"/>
      <c r="AT108" s="213"/>
      <c r="AU108" s="266">
        <v>780</v>
      </c>
      <c r="AV108" s="267"/>
      <c r="AW108" s="267"/>
      <c r="AX108" s="312"/>
    </row>
    <row r="109" spans="1:60" ht="31.5" customHeight="1" x14ac:dyDescent="0.15">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355</v>
      </c>
      <c r="AF109" s="412"/>
      <c r="AG109" s="412"/>
      <c r="AH109" s="413"/>
      <c r="AI109" s="411" t="s">
        <v>361</v>
      </c>
      <c r="AJ109" s="412"/>
      <c r="AK109" s="412"/>
      <c r="AL109" s="413"/>
      <c r="AM109" s="411" t="s">
        <v>467</v>
      </c>
      <c r="AN109" s="412"/>
      <c r="AO109" s="412"/>
      <c r="AP109" s="413"/>
      <c r="AQ109" s="277" t="s">
        <v>489</v>
      </c>
      <c r="AR109" s="278"/>
      <c r="AS109" s="278"/>
      <c r="AT109" s="317"/>
      <c r="AU109" s="277" t="s">
        <v>534</v>
      </c>
      <c r="AV109" s="278"/>
      <c r="AW109" s="278"/>
      <c r="AX109" s="279"/>
    </row>
    <row r="110" spans="1:60" ht="23.25" customHeight="1" x14ac:dyDescent="0.15">
      <c r="A110" s="418"/>
      <c r="B110" s="419"/>
      <c r="C110" s="419"/>
      <c r="D110" s="419"/>
      <c r="E110" s="419"/>
      <c r="F110" s="420"/>
      <c r="G110" s="98" t="s">
        <v>564</v>
      </c>
      <c r="H110" s="98"/>
      <c r="I110" s="98"/>
      <c r="J110" s="98"/>
      <c r="K110" s="98"/>
      <c r="L110" s="98"/>
      <c r="M110" s="98"/>
      <c r="N110" s="98"/>
      <c r="O110" s="98"/>
      <c r="P110" s="98"/>
      <c r="Q110" s="98"/>
      <c r="R110" s="98"/>
      <c r="S110" s="98"/>
      <c r="T110" s="98"/>
      <c r="U110" s="98"/>
      <c r="V110" s="98"/>
      <c r="W110" s="98"/>
      <c r="X110" s="99"/>
      <c r="Y110" s="461" t="s">
        <v>55</v>
      </c>
      <c r="Z110" s="462"/>
      <c r="AA110" s="463"/>
      <c r="AB110" s="541" t="s">
        <v>565</v>
      </c>
      <c r="AC110" s="542"/>
      <c r="AD110" s="543"/>
      <c r="AE110" s="414">
        <v>34072</v>
      </c>
      <c r="AF110" s="414"/>
      <c r="AG110" s="414"/>
      <c r="AH110" s="414"/>
      <c r="AI110" s="414">
        <v>33418</v>
      </c>
      <c r="AJ110" s="414"/>
      <c r="AK110" s="414"/>
      <c r="AL110" s="414"/>
      <c r="AM110" s="414">
        <v>34551</v>
      </c>
      <c r="AN110" s="414"/>
      <c r="AO110" s="414"/>
      <c r="AP110" s="414"/>
      <c r="AQ110" s="211" t="s">
        <v>590</v>
      </c>
      <c r="AR110" s="212"/>
      <c r="AS110" s="212"/>
      <c r="AT110" s="213"/>
      <c r="AU110" s="211" t="s">
        <v>690</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565</v>
      </c>
      <c r="AC111" s="465"/>
      <c r="AD111" s="466"/>
      <c r="AE111" s="414">
        <v>27000</v>
      </c>
      <c r="AF111" s="414"/>
      <c r="AG111" s="414"/>
      <c r="AH111" s="414"/>
      <c r="AI111" s="414">
        <v>27000</v>
      </c>
      <c r="AJ111" s="414"/>
      <c r="AK111" s="414"/>
      <c r="AL111" s="414"/>
      <c r="AM111" s="414">
        <v>27000</v>
      </c>
      <c r="AN111" s="414"/>
      <c r="AO111" s="414"/>
      <c r="AP111" s="414"/>
      <c r="AQ111" s="211">
        <v>27000</v>
      </c>
      <c r="AR111" s="212"/>
      <c r="AS111" s="212"/>
      <c r="AT111" s="213"/>
      <c r="AU111" s="266">
        <v>27000</v>
      </c>
      <c r="AV111" s="267"/>
      <c r="AW111" s="267"/>
      <c r="AX111" s="312"/>
    </row>
    <row r="112" spans="1:60" ht="31.5" hidden="1" customHeight="1" x14ac:dyDescent="0.15">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355</v>
      </c>
      <c r="AF112" s="412"/>
      <c r="AG112" s="412"/>
      <c r="AH112" s="413"/>
      <c r="AI112" s="411" t="s">
        <v>361</v>
      </c>
      <c r="AJ112" s="412"/>
      <c r="AK112" s="412"/>
      <c r="AL112" s="413"/>
      <c r="AM112" s="411" t="s">
        <v>467</v>
      </c>
      <c r="AN112" s="412"/>
      <c r="AO112" s="412"/>
      <c r="AP112" s="413"/>
      <c r="AQ112" s="277" t="s">
        <v>489</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355</v>
      </c>
      <c r="AF115" s="412"/>
      <c r="AG115" s="412"/>
      <c r="AH115" s="413"/>
      <c r="AI115" s="411" t="s">
        <v>361</v>
      </c>
      <c r="AJ115" s="412"/>
      <c r="AK115" s="412"/>
      <c r="AL115" s="413"/>
      <c r="AM115" s="411" t="s">
        <v>467</v>
      </c>
      <c r="AN115" s="412"/>
      <c r="AO115" s="412"/>
      <c r="AP115" s="413"/>
      <c r="AQ115" s="591" t="s">
        <v>535</v>
      </c>
      <c r="AR115" s="592"/>
      <c r="AS115" s="592"/>
      <c r="AT115" s="592"/>
      <c r="AU115" s="592"/>
      <c r="AV115" s="592"/>
      <c r="AW115" s="592"/>
      <c r="AX115" s="593"/>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3226</v>
      </c>
      <c r="AF116" s="414"/>
      <c r="AG116" s="414"/>
      <c r="AH116" s="414"/>
      <c r="AI116" s="414">
        <v>3148</v>
      </c>
      <c r="AJ116" s="414"/>
      <c r="AK116" s="414"/>
      <c r="AL116" s="414"/>
      <c r="AM116" s="414">
        <v>3045</v>
      </c>
      <c r="AN116" s="414"/>
      <c r="AO116" s="414"/>
      <c r="AP116" s="414"/>
      <c r="AQ116" s="211">
        <v>4310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90" t="s">
        <v>591</v>
      </c>
      <c r="AF117" s="547"/>
      <c r="AG117" s="547"/>
      <c r="AH117" s="547"/>
      <c r="AI117" s="590" t="s">
        <v>592</v>
      </c>
      <c r="AJ117" s="547"/>
      <c r="AK117" s="547"/>
      <c r="AL117" s="547"/>
      <c r="AM117" s="590" t="s">
        <v>649</v>
      </c>
      <c r="AN117" s="547"/>
      <c r="AO117" s="547"/>
      <c r="AP117" s="547"/>
      <c r="AQ117" s="547" t="s">
        <v>619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355</v>
      </c>
      <c r="AF118" s="412"/>
      <c r="AG118" s="412"/>
      <c r="AH118" s="413"/>
      <c r="AI118" s="411" t="s">
        <v>361</v>
      </c>
      <c r="AJ118" s="412"/>
      <c r="AK118" s="412"/>
      <c r="AL118" s="413"/>
      <c r="AM118" s="411" t="s">
        <v>467</v>
      </c>
      <c r="AN118" s="412"/>
      <c r="AO118" s="412"/>
      <c r="AP118" s="413"/>
      <c r="AQ118" s="591" t="s">
        <v>535</v>
      </c>
      <c r="AR118" s="592"/>
      <c r="AS118" s="592"/>
      <c r="AT118" s="592"/>
      <c r="AU118" s="592"/>
      <c r="AV118" s="592"/>
      <c r="AW118" s="592"/>
      <c r="AX118" s="593"/>
    </row>
    <row r="119" spans="1:50" ht="23.25" hidden="1" customHeight="1" x14ac:dyDescent="0.15">
      <c r="A119" s="435"/>
      <c r="B119" s="436"/>
      <c r="C119" s="436"/>
      <c r="D119" s="436"/>
      <c r="E119" s="436"/>
      <c r="F119" s="437"/>
      <c r="G119" s="389" t="s">
        <v>498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497</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355</v>
      </c>
      <c r="AF121" s="412"/>
      <c r="AG121" s="412"/>
      <c r="AH121" s="413"/>
      <c r="AI121" s="411" t="s">
        <v>361</v>
      </c>
      <c r="AJ121" s="412"/>
      <c r="AK121" s="412"/>
      <c r="AL121" s="413"/>
      <c r="AM121" s="411" t="s">
        <v>467</v>
      </c>
      <c r="AN121" s="412"/>
      <c r="AO121" s="412"/>
      <c r="AP121" s="413"/>
      <c r="AQ121" s="591" t="s">
        <v>535</v>
      </c>
      <c r="AR121" s="592"/>
      <c r="AS121" s="592"/>
      <c r="AT121" s="592"/>
      <c r="AU121" s="592"/>
      <c r="AV121" s="592"/>
      <c r="AW121" s="592"/>
      <c r="AX121" s="593"/>
    </row>
    <row r="122" spans="1:50" ht="23.25" hidden="1" customHeight="1" x14ac:dyDescent="0.15">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355</v>
      </c>
      <c r="AF124" s="412"/>
      <c r="AG124" s="412"/>
      <c r="AH124" s="413"/>
      <c r="AI124" s="411" t="s">
        <v>361</v>
      </c>
      <c r="AJ124" s="412"/>
      <c r="AK124" s="412"/>
      <c r="AL124" s="413"/>
      <c r="AM124" s="411" t="s">
        <v>467</v>
      </c>
      <c r="AN124" s="412"/>
      <c r="AO124" s="412"/>
      <c r="AP124" s="413"/>
      <c r="AQ124" s="591" t="s">
        <v>535</v>
      </c>
      <c r="AR124" s="592"/>
      <c r="AS124" s="592"/>
      <c r="AT124" s="592"/>
      <c r="AU124" s="592"/>
      <c r="AV124" s="592"/>
      <c r="AW124" s="592"/>
      <c r="AX124" s="593"/>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355</v>
      </c>
      <c r="AF127" s="412"/>
      <c r="AG127" s="412"/>
      <c r="AH127" s="413"/>
      <c r="AI127" s="411" t="s">
        <v>361</v>
      </c>
      <c r="AJ127" s="412"/>
      <c r="AK127" s="412"/>
      <c r="AL127" s="413"/>
      <c r="AM127" s="411" t="s">
        <v>467</v>
      </c>
      <c r="AN127" s="412"/>
      <c r="AO127" s="412"/>
      <c r="AP127" s="413"/>
      <c r="AQ127" s="591" t="s">
        <v>535</v>
      </c>
      <c r="AR127" s="592"/>
      <c r="AS127" s="592"/>
      <c r="AT127" s="592"/>
      <c r="AU127" s="592"/>
      <c r="AV127" s="592"/>
      <c r="AW127" s="592"/>
      <c r="AX127" s="593"/>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367</v>
      </c>
      <c r="B130" s="178"/>
      <c r="C130" s="177" t="s">
        <v>364</v>
      </c>
      <c r="D130" s="178"/>
      <c r="E130" s="162" t="s">
        <v>397</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396</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365</v>
      </c>
      <c r="F132" s="172"/>
      <c r="G132" s="153" t="s">
        <v>376</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355</v>
      </c>
      <c r="AF132" s="148"/>
      <c r="AG132" s="148"/>
      <c r="AH132" s="148"/>
      <c r="AI132" s="148" t="s">
        <v>361</v>
      </c>
      <c r="AJ132" s="148"/>
      <c r="AK132" s="148"/>
      <c r="AL132" s="148"/>
      <c r="AM132" s="148" t="s">
        <v>467</v>
      </c>
      <c r="AN132" s="148"/>
      <c r="AO132" s="148"/>
      <c r="AP132" s="144"/>
      <c r="AQ132" s="144" t="s">
        <v>353</v>
      </c>
      <c r="AR132" s="145"/>
      <c r="AS132" s="145"/>
      <c r="AT132" s="146"/>
      <c r="AU132" s="189" t="s">
        <v>378</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616</v>
      </c>
      <c r="AR133" s="192"/>
      <c r="AS133" s="126" t="s">
        <v>354</v>
      </c>
      <c r="AT133" s="127"/>
      <c r="AU133" s="193">
        <v>34</v>
      </c>
      <c r="AV133" s="193"/>
      <c r="AW133" s="126" t="s">
        <v>300</v>
      </c>
      <c r="AX133" s="188"/>
    </row>
    <row r="134" spans="1:50" ht="32.2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377</v>
      </c>
      <c r="Z134" s="195"/>
      <c r="AA134" s="196"/>
      <c r="AB134" s="197" t="s">
        <v>668</v>
      </c>
      <c r="AC134" s="198"/>
      <c r="AD134" s="198"/>
      <c r="AE134" s="199">
        <v>972</v>
      </c>
      <c r="AF134" s="200"/>
      <c r="AG134" s="200"/>
      <c r="AH134" s="200"/>
      <c r="AI134" s="199">
        <v>928</v>
      </c>
      <c r="AJ134" s="835"/>
      <c r="AK134" s="835"/>
      <c r="AL134" s="836"/>
      <c r="AM134" s="199">
        <v>978</v>
      </c>
      <c r="AN134" s="200"/>
      <c r="AO134" s="200"/>
      <c r="AP134" s="200"/>
      <c r="AQ134" s="199" t="s">
        <v>669</v>
      </c>
      <c r="AR134" s="200"/>
      <c r="AS134" s="200"/>
      <c r="AT134" s="200"/>
      <c r="AU134" s="199" t="s">
        <v>669</v>
      </c>
      <c r="AV134" s="200"/>
      <c r="AW134" s="200"/>
      <c r="AX134" s="201"/>
    </row>
    <row r="135" spans="1:50" ht="32.2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668</v>
      </c>
      <c r="AC135" s="198"/>
      <c r="AD135" s="198"/>
      <c r="AE135" s="199" t="s">
        <v>552</v>
      </c>
      <c r="AF135" s="200"/>
      <c r="AG135" s="200"/>
      <c r="AH135" s="200"/>
      <c r="AI135" s="199" t="s">
        <v>552</v>
      </c>
      <c r="AJ135" s="200"/>
      <c r="AK135" s="200"/>
      <c r="AL135" s="200"/>
      <c r="AM135" s="199">
        <v>929</v>
      </c>
      <c r="AN135" s="200"/>
      <c r="AO135" s="200"/>
      <c r="AP135" s="200"/>
      <c r="AQ135" s="199" t="s">
        <v>669</v>
      </c>
      <c r="AR135" s="200"/>
      <c r="AS135" s="200"/>
      <c r="AT135" s="200"/>
      <c r="AU135" s="199">
        <v>831</v>
      </c>
      <c r="AV135" s="200"/>
      <c r="AW135" s="200"/>
      <c r="AX135" s="201"/>
    </row>
    <row r="136" spans="1:50" ht="18.75" customHeight="1" x14ac:dyDescent="0.15">
      <c r="A136" s="182"/>
      <c r="B136" s="179"/>
      <c r="C136" s="173"/>
      <c r="D136" s="179"/>
      <c r="E136" s="173"/>
      <c r="F136" s="174"/>
      <c r="G136" s="153" t="s">
        <v>376</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355</v>
      </c>
      <c r="AF136" s="148"/>
      <c r="AG136" s="148"/>
      <c r="AH136" s="148"/>
      <c r="AI136" s="148" t="s">
        <v>361</v>
      </c>
      <c r="AJ136" s="148"/>
      <c r="AK136" s="148"/>
      <c r="AL136" s="148"/>
      <c r="AM136" s="148" t="s">
        <v>467</v>
      </c>
      <c r="AN136" s="148"/>
      <c r="AO136" s="148"/>
      <c r="AP136" s="144"/>
      <c r="AQ136" s="144" t="s">
        <v>353</v>
      </c>
      <c r="AR136" s="145"/>
      <c r="AS136" s="145"/>
      <c r="AT136" s="146"/>
      <c r="AU136" s="189" t="s">
        <v>378</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616</v>
      </c>
      <c r="AR137" s="192"/>
      <c r="AS137" s="126" t="s">
        <v>354</v>
      </c>
      <c r="AT137" s="127"/>
      <c r="AU137" s="193">
        <v>34</v>
      </c>
      <c r="AV137" s="193"/>
      <c r="AW137" s="126" t="s">
        <v>300</v>
      </c>
      <c r="AX137" s="188"/>
    </row>
    <row r="138" spans="1:50" ht="32.25" customHeight="1" x14ac:dyDescent="0.15">
      <c r="A138" s="182"/>
      <c r="B138" s="179"/>
      <c r="C138" s="173"/>
      <c r="D138" s="179"/>
      <c r="E138" s="173"/>
      <c r="F138" s="174"/>
      <c r="G138" s="97" t="s">
        <v>572</v>
      </c>
      <c r="H138" s="98"/>
      <c r="I138" s="98"/>
      <c r="J138" s="98"/>
      <c r="K138" s="98"/>
      <c r="L138" s="98"/>
      <c r="M138" s="98"/>
      <c r="N138" s="98"/>
      <c r="O138" s="98"/>
      <c r="P138" s="98"/>
      <c r="Q138" s="98"/>
      <c r="R138" s="98"/>
      <c r="S138" s="98"/>
      <c r="T138" s="98"/>
      <c r="U138" s="98"/>
      <c r="V138" s="98"/>
      <c r="W138" s="98"/>
      <c r="X138" s="99"/>
      <c r="Y138" s="194" t="s">
        <v>377</v>
      </c>
      <c r="Z138" s="195"/>
      <c r="AA138" s="196"/>
      <c r="AB138" s="197" t="s">
        <v>668</v>
      </c>
      <c r="AC138" s="198"/>
      <c r="AD138" s="198"/>
      <c r="AE138" s="199">
        <v>116311</v>
      </c>
      <c r="AF138" s="835"/>
      <c r="AG138" s="835"/>
      <c r="AH138" s="836"/>
      <c r="AI138" s="199">
        <v>117910</v>
      </c>
      <c r="AJ138" s="835"/>
      <c r="AK138" s="835"/>
      <c r="AL138" s="836"/>
      <c r="AM138" s="199">
        <v>120460</v>
      </c>
      <c r="AN138" s="200"/>
      <c r="AO138" s="200"/>
      <c r="AP138" s="200"/>
      <c r="AQ138" s="199" t="s">
        <v>669</v>
      </c>
      <c r="AR138" s="200"/>
      <c r="AS138" s="200"/>
      <c r="AT138" s="200"/>
      <c r="AU138" s="199" t="s">
        <v>669</v>
      </c>
      <c r="AV138" s="200"/>
      <c r="AW138" s="200"/>
      <c r="AX138" s="201"/>
    </row>
    <row r="139" spans="1:50" ht="32.2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197" t="s">
        <v>668</v>
      </c>
      <c r="AC139" s="198"/>
      <c r="AD139" s="198"/>
      <c r="AE139" s="199" t="s">
        <v>552</v>
      </c>
      <c r="AF139" s="200"/>
      <c r="AG139" s="200"/>
      <c r="AH139" s="200"/>
      <c r="AI139" s="199" t="s">
        <v>552</v>
      </c>
      <c r="AJ139" s="200"/>
      <c r="AK139" s="200"/>
      <c r="AL139" s="200"/>
      <c r="AM139" s="199">
        <v>101639</v>
      </c>
      <c r="AN139" s="835"/>
      <c r="AO139" s="835"/>
      <c r="AP139" s="836"/>
      <c r="AQ139" s="199" t="s">
        <v>669</v>
      </c>
      <c r="AR139" s="200"/>
      <c r="AS139" s="200"/>
      <c r="AT139" s="200"/>
      <c r="AU139" s="199">
        <v>114437</v>
      </c>
      <c r="AV139" s="200"/>
      <c r="AW139" s="200"/>
      <c r="AX139" s="201"/>
    </row>
    <row r="140" spans="1:50" ht="18.75" hidden="1" customHeight="1" x14ac:dyDescent="0.15">
      <c r="A140" s="182"/>
      <c r="B140" s="179"/>
      <c r="C140" s="173"/>
      <c r="D140" s="179"/>
      <c r="E140" s="173"/>
      <c r="F140" s="174"/>
      <c r="G140" s="153" t="s">
        <v>376</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355</v>
      </c>
      <c r="AF140" s="148"/>
      <c r="AG140" s="148"/>
      <c r="AH140" s="148"/>
      <c r="AI140" s="148" t="s">
        <v>361</v>
      </c>
      <c r="AJ140" s="148"/>
      <c r="AK140" s="148"/>
      <c r="AL140" s="148"/>
      <c r="AM140" s="148" t="s">
        <v>467</v>
      </c>
      <c r="AN140" s="148"/>
      <c r="AO140" s="148"/>
      <c r="AP140" s="144"/>
      <c r="AQ140" s="144" t="s">
        <v>353</v>
      </c>
      <c r="AR140" s="145"/>
      <c r="AS140" s="145"/>
      <c r="AT140" s="146"/>
      <c r="AU140" s="189" t="s">
        <v>378</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354</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377</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376</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355</v>
      </c>
      <c r="AF144" s="148"/>
      <c r="AG144" s="148"/>
      <c r="AH144" s="148"/>
      <c r="AI144" s="148" t="s">
        <v>361</v>
      </c>
      <c r="AJ144" s="148"/>
      <c r="AK144" s="148"/>
      <c r="AL144" s="148"/>
      <c r="AM144" s="148" t="s">
        <v>467</v>
      </c>
      <c r="AN144" s="148"/>
      <c r="AO144" s="148"/>
      <c r="AP144" s="144"/>
      <c r="AQ144" s="144" t="s">
        <v>353</v>
      </c>
      <c r="AR144" s="145"/>
      <c r="AS144" s="145"/>
      <c r="AT144" s="146"/>
      <c r="AU144" s="189" t="s">
        <v>378</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354</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377</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376</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355</v>
      </c>
      <c r="AF148" s="148"/>
      <c r="AG148" s="148"/>
      <c r="AH148" s="148"/>
      <c r="AI148" s="148" t="s">
        <v>361</v>
      </c>
      <c r="AJ148" s="148"/>
      <c r="AK148" s="148"/>
      <c r="AL148" s="148"/>
      <c r="AM148" s="148" t="s">
        <v>467</v>
      </c>
      <c r="AN148" s="148"/>
      <c r="AO148" s="148"/>
      <c r="AP148" s="144"/>
      <c r="AQ148" s="144" t="s">
        <v>353</v>
      </c>
      <c r="AR148" s="145"/>
      <c r="AS148" s="145"/>
      <c r="AT148" s="146"/>
      <c r="AU148" s="189" t="s">
        <v>378</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354</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377</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379</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380</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4.25" customHeight="1" x14ac:dyDescent="0.15">
      <c r="A154" s="182"/>
      <c r="B154" s="179"/>
      <c r="C154" s="173"/>
      <c r="D154" s="179"/>
      <c r="E154" s="173"/>
      <c r="F154" s="174"/>
      <c r="G154" s="97" t="s">
        <v>605</v>
      </c>
      <c r="H154" s="98"/>
      <c r="I154" s="98"/>
      <c r="J154" s="98"/>
      <c r="K154" s="98"/>
      <c r="L154" s="98"/>
      <c r="M154" s="98"/>
      <c r="N154" s="98"/>
      <c r="O154" s="98"/>
      <c r="P154" s="99"/>
      <c r="Q154" s="118" t="s">
        <v>605</v>
      </c>
      <c r="R154" s="98"/>
      <c r="S154" s="98"/>
      <c r="T154" s="98"/>
      <c r="U154" s="98"/>
      <c r="V154" s="98"/>
      <c r="W154" s="98"/>
      <c r="X154" s="98"/>
      <c r="Y154" s="98"/>
      <c r="Z154" s="98"/>
      <c r="AA154" s="286"/>
      <c r="AB154" s="134"/>
      <c r="AC154" s="135"/>
      <c r="AD154" s="135"/>
      <c r="AE154" s="140" t="s">
        <v>606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4.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381</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4.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607</v>
      </c>
      <c r="AF157" s="98"/>
      <c r="AG157" s="98"/>
      <c r="AH157" s="98"/>
      <c r="AI157" s="98"/>
      <c r="AJ157" s="98"/>
      <c r="AK157" s="98"/>
      <c r="AL157" s="98"/>
      <c r="AM157" s="98"/>
      <c r="AN157" s="98"/>
      <c r="AO157" s="98"/>
      <c r="AP157" s="98"/>
      <c r="AQ157" s="98"/>
      <c r="AR157" s="98"/>
      <c r="AS157" s="98"/>
      <c r="AT157" s="98"/>
      <c r="AU157" s="98"/>
      <c r="AV157" s="98"/>
      <c r="AW157" s="98"/>
      <c r="AX157" s="119"/>
    </row>
    <row r="158" spans="1:50" ht="14.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379</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380</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381</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379</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380</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381</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379</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380</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381</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379</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380</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381</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397</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396</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365</v>
      </c>
      <c r="F192" s="172"/>
      <c r="G192" s="153" t="s">
        <v>376</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355</v>
      </c>
      <c r="AF192" s="148"/>
      <c r="AG192" s="148"/>
      <c r="AH192" s="148"/>
      <c r="AI192" s="148" t="s">
        <v>361</v>
      </c>
      <c r="AJ192" s="148"/>
      <c r="AK192" s="148"/>
      <c r="AL192" s="148"/>
      <c r="AM192" s="148" t="s">
        <v>467</v>
      </c>
      <c r="AN192" s="148"/>
      <c r="AO192" s="148"/>
      <c r="AP192" s="144"/>
      <c r="AQ192" s="144" t="s">
        <v>353</v>
      </c>
      <c r="AR192" s="145"/>
      <c r="AS192" s="145"/>
      <c r="AT192" s="146"/>
      <c r="AU192" s="189" t="s">
        <v>378</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354</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377</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376</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355</v>
      </c>
      <c r="AF196" s="148"/>
      <c r="AG196" s="148"/>
      <c r="AH196" s="148"/>
      <c r="AI196" s="148" t="s">
        <v>361</v>
      </c>
      <c r="AJ196" s="148"/>
      <c r="AK196" s="148"/>
      <c r="AL196" s="148"/>
      <c r="AM196" s="148" t="s">
        <v>467</v>
      </c>
      <c r="AN196" s="148"/>
      <c r="AO196" s="148"/>
      <c r="AP196" s="144"/>
      <c r="AQ196" s="144" t="s">
        <v>353</v>
      </c>
      <c r="AR196" s="145"/>
      <c r="AS196" s="145"/>
      <c r="AT196" s="146"/>
      <c r="AU196" s="189" t="s">
        <v>378</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354</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377</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376</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355</v>
      </c>
      <c r="AF200" s="148"/>
      <c r="AG200" s="148"/>
      <c r="AH200" s="148"/>
      <c r="AI200" s="148" t="s">
        <v>361</v>
      </c>
      <c r="AJ200" s="148"/>
      <c r="AK200" s="148"/>
      <c r="AL200" s="148"/>
      <c r="AM200" s="148" t="s">
        <v>467</v>
      </c>
      <c r="AN200" s="148"/>
      <c r="AO200" s="148"/>
      <c r="AP200" s="144"/>
      <c r="AQ200" s="144" t="s">
        <v>353</v>
      </c>
      <c r="AR200" s="145"/>
      <c r="AS200" s="145"/>
      <c r="AT200" s="146"/>
      <c r="AU200" s="189" t="s">
        <v>378</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354</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377</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376</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355</v>
      </c>
      <c r="AF204" s="148"/>
      <c r="AG204" s="148"/>
      <c r="AH204" s="148"/>
      <c r="AI204" s="148" t="s">
        <v>361</v>
      </c>
      <c r="AJ204" s="148"/>
      <c r="AK204" s="148"/>
      <c r="AL204" s="148"/>
      <c r="AM204" s="148" t="s">
        <v>467</v>
      </c>
      <c r="AN204" s="148"/>
      <c r="AO204" s="148"/>
      <c r="AP204" s="144"/>
      <c r="AQ204" s="144" t="s">
        <v>353</v>
      </c>
      <c r="AR204" s="145"/>
      <c r="AS204" s="145"/>
      <c r="AT204" s="146"/>
      <c r="AU204" s="189" t="s">
        <v>378</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354</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377</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376</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355</v>
      </c>
      <c r="AF208" s="148"/>
      <c r="AG208" s="148"/>
      <c r="AH208" s="148"/>
      <c r="AI208" s="148" t="s">
        <v>361</v>
      </c>
      <c r="AJ208" s="148"/>
      <c r="AK208" s="148"/>
      <c r="AL208" s="148"/>
      <c r="AM208" s="148" t="s">
        <v>467</v>
      </c>
      <c r="AN208" s="148"/>
      <c r="AO208" s="148"/>
      <c r="AP208" s="144"/>
      <c r="AQ208" s="144" t="s">
        <v>353</v>
      </c>
      <c r="AR208" s="145"/>
      <c r="AS208" s="145"/>
      <c r="AT208" s="146"/>
      <c r="AU208" s="189" t="s">
        <v>378</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354</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377</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379</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380</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381</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379</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380</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381</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379</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380</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381</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379</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380</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381</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379</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380</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381</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t="s">
        <v>593</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397</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396</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365</v>
      </c>
      <c r="F252" s="172"/>
      <c r="G252" s="153" t="s">
        <v>376</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355</v>
      </c>
      <c r="AF252" s="148"/>
      <c r="AG252" s="148"/>
      <c r="AH252" s="148"/>
      <c r="AI252" s="148" t="s">
        <v>361</v>
      </c>
      <c r="AJ252" s="148"/>
      <c r="AK252" s="148"/>
      <c r="AL252" s="148"/>
      <c r="AM252" s="148" t="s">
        <v>467</v>
      </c>
      <c r="AN252" s="148"/>
      <c r="AO252" s="148"/>
      <c r="AP252" s="144"/>
      <c r="AQ252" s="144" t="s">
        <v>353</v>
      </c>
      <c r="AR252" s="145"/>
      <c r="AS252" s="145"/>
      <c r="AT252" s="146"/>
      <c r="AU252" s="189" t="s">
        <v>378</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354</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377</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376</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355</v>
      </c>
      <c r="AF256" s="148"/>
      <c r="AG256" s="148"/>
      <c r="AH256" s="148"/>
      <c r="AI256" s="148" t="s">
        <v>361</v>
      </c>
      <c r="AJ256" s="148"/>
      <c r="AK256" s="148"/>
      <c r="AL256" s="148"/>
      <c r="AM256" s="148" t="s">
        <v>467</v>
      </c>
      <c r="AN256" s="148"/>
      <c r="AO256" s="148"/>
      <c r="AP256" s="144"/>
      <c r="AQ256" s="144" t="s">
        <v>353</v>
      </c>
      <c r="AR256" s="145"/>
      <c r="AS256" s="145"/>
      <c r="AT256" s="146"/>
      <c r="AU256" s="189" t="s">
        <v>378</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354</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377</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376</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355</v>
      </c>
      <c r="AF260" s="148"/>
      <c r="AG260" s="148"/>
      <c r="AH260" s="148"/>
      <c r="AI260" s="148" t="s">
        <v>361</v>
      </c>
      <c r="AJ260" s="148"/>
      <c r="AK260" s="148"/>
      <c r="AL260" s="148"/>
      <c r="AM260" s="148" t="s">
        <v>467</v>
      </c>
      <c r="AN260" s="148"/>
      <c r="AO260" s="148"/>
      <c r="AP260" s="144"/>
      <c r="AQ260" s="144" t="s">
        <v>353</v>
      </c>
      <c r="AR260" s="145"/>
      <c r="AS260" s="145"/>
      <c r="AT260" s="146"/>
      <c r="AU260" s="189" t="s">
        <v>378</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354</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377</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376</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355</v>
      </c>
      <c r="AF264" s="210"/>
      <c r="AG264" s="210"/>
      <c r="AH264" s="210"/>
      <c r="AI264" s="210" t="s">
        <v>361</v>
      </c>
      <c r="AJ264" s="210"/>
      <c r="AK264" s="210"/>
      <c r="AL264" s="210"/>
      <c r="AM264" s="210" t="s">
        <v>467</v>
      </c>
      <c r="AN264" s="210"/>
      <c r="AO264" s="210"/>
      <c r="AP264" s="152"/>
      <c r="AQ264" s="152" t="s">
        <v>353</v>
      </c>
      <c r="AR264" s="123"/>
      <c r="AS264" s="123"/>
      <c r="AT264" s="124"/>
      <c r="AU264" s="129" t="s">
        <v>378</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354</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377</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376</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355</v>
      </c>
      <c r="AF268" s="148"/>
      <c r="AG268" s="148"/>
      <c r="AH268" s="148"/>
      <c r="AI268" s="148" t="s">
        <v>361</v>
      </c>
      <c r="AJ268" s="148"/>
      <c r="AK268" s="148"/>
      <c r="AL268" s="148"/>
      <c r="AM268" s="148" t="s">
        <v>467</v>
      </c>
      <c r="AN268" s="148"/>
      <c r="AO268" s="148"/>
      <c r="AP268" s="144"/>
      <c r="AQ268" s="144" t="s">
        <v>353</v>
      </c>
      <c r="AR268" s="145"/>
      <c r="AS268" s="145"/>
      <c r="AT268" s="146"/>
      <c r="AU268" s="189" t="s">
        <v>378</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354</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377</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379</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380</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381</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379</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380</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381</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379</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380</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381</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379</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380</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381</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379</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380</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381</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397</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396</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365</v>
      </c>
      <c r="F312" s="172"/>
      <c r="G312" s="153" t="s">
        <v>376</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355</v>
      </c>
      <c r="AF312" s="148"/>
      <c r="AG312" s="148"/>
      <c r="AH312" s="148"/>
      <c r="AI312" s="148" t="s">
        <v>361</v>
      </c>
      <c r="AJ312" s="148"/>
      <c r="AK312" s="148"/>
      <c r="AL312" s="148"/>
      <c r="AM312" s="148" t="s">
        <v>467</v>
      </c>
      <c r="AN312" s="148"/>
      <c r="AO312" s="148"/>
      <c r="AP312" s="144"/>
      <c r="AQ312" s="144" t="s">
        <v>353</v>
      </c>
      <c r="AR312" s="145"/>
      <c r="AS312" s="145"/>
      <c r="AT312" s="146"/>
      <c r="AU312" s="189" t="s">
        <v>378</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354</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377</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376</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355</v>
      </c>
      <c r="AF316" s="148"/>
      <c r="AG316" s="148"/>
      <c r="AH316" s="148"/>
      <c r="AI316" s="148" t="s">
        <v>361</v>
      </c>
      <c r="AJ316" s="148"/>
      <c r="AK316" s="148"/>
      <c r="AL316" s="148"/>
      <c r="AM316" s="148" t="s">
        <v>467</v>
      </c>
      <c r="AN316" s="148"/>
      <c r="AO316" s="148"/>
      <c r="AP316" s="144"/>
      <c r="AQ316" s="144" t="s">
        <v>353</v>
      </c>
      <c r="AR316" s="145"/>
      <c r="AS316" s="145"/>
      <c r="AT316" s="146"/>
      <c r="AU316" s="189" t="s">
        <v>378</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354</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377</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376</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355</v>
      </c>
      <c r="AF320" s="148"/>
      <c r="AG320" s="148"/>
      <c r="AH320" s="148"/>
      <c r="AI320" s="148" t="s">
        <v>361</v>
      </c>
      <c r="AJ320" s="148"/>
      <c r="AK320" s="148"/>
      <c r="AL320" s="148"/>
      <c r="AM320" s="148" t="s">
        <v>467</v>
      </c>
      <c r="AN320" s="148"/>
      <c r="AO320" s="148"/>
      <c r="AP320" s="144"/>
      <c r="AQ320" s="144" t="s">
        <v>353</v>
      </c>
      <c r="AR320" s="145"/>
      <c r="AS320" s="145"/>
      <c r="AT320" s="146"/>
      <c r="AU320" s="189" t="s">
        <v>378</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354</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377</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376</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355</v>
      </c>
      <c r="AF324" s="148"/>
      <c r="AG324" s="148"/>
      <c r="AH324" s="148"/>
      <c r="AI324" s="148" t="s">
        <v>361</v>
      </c>
      <c r="AJ324" s="148"/>
      <c r="AK324" s="148"/>
      <c r="AL324" s="148"/>
      <c r="AM324" s="148" t="s">
        <v>467</v>
      </c>
      <c r="AN324" s="148"/>
      <c r="AO324" s="148"/>
      <c r="AP324" s="144"/>
      <c r="AQ324" s="144" t="s">
        <v>353</v>
      </c>
      <c r="AR324" s="145"/>
      <c r="AS324" s="145"/>
      <c r="AT324" s="146"/>
      <c r="AU324" s="189" t="s">
        <v>378</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354</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377</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376</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355</v>
      </c>
      <c r="AF328" s="148"/>
      <c r="AG328" s="148"/>
      <c r="AH328" s="148"/>
      <c r="AI328" s="148" t="s">
        <v>361</v>
      </c>
      <c r="AJ328" s="148"/>
      <c r="AK328" s="148"/>
      <c r="AL328" s="148"/>
      <c r="AM328" s="148" t="s">
        <v>467</v>
      </c>
      <c r="AN328" s="148"/>
      <c r="AO328" s="148"/>
      <c r="AP328" s="144"/>
      <c r="AQ328" s="144" t="s">
        <v>353</v>
      </c>
      <c r="AR328" s="145"/>
      <c r="AS328" s="145"/>
      <c r="AT328" s="146"/>
      <c r="AU328" s="189" t="s">
        <v>378</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354</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377</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379</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380</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381</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379</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380</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381</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379</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380</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381</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379</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380</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381</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379</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380</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381</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397</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396</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365</v>
      </c>
      <c r="F372" s="172"/>
      <c r="G372" s="153" t="s">
        <v>376</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355</v>
      </c>
      <c r="AF372" s="148"/>
      <c r="AG372" s="148"/>
      <c r="AH372" s="148"/>
      <c r="AI372" s="148" t="s">
        <v>361</v>
      </c>
      <c r="AJ372" s="148"/>
      <c r="AK372" s="148"/>
      <c r="AL372" s="148"/>
      <c r="AM372" s="148" t="s">
        <v>467</v>
      </c>
      <c r="AN372" s="148"/>
      <c r="AO372" s="148"/>
      <c r="AP372" s="144"/>
      <c r="AQ372" s="144" t="s">
        <v>353</v>
      </c>
      <c r="AR372" s="145"/>
      <c r="AS372" s="145"/>
      <c r="AT372" s="146"/>
      <c r="AU372" s="189" t="s">
        <v>378</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354</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377</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376</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355</v>
      </c>
      <c r="AF376" s="148"/>
      <c r="AG376" s="148"/>
      <c r="AH376" s="148"/>
      <c r="AI376" s="148" t="s">
        <v>361</v>
      </c>
      <c r="AJ376" s="148"/>
      <c r="AK376" s="148"/>
      <c r="AL376" s="148"/>
      <c r="AM376" s="148" t="s">
        <v>467</v>
      </c>
      <c r="AN376" s="148"/>
      <c r="AO376" s="148"/>
      <c r="AP376" s="144"/>
      <c r="AQ376" s="144" t="s">
        <v>353</v>
      </c>
      <c r="AR376" s="145"/>
      <c r="AS376" s="145"/>
      <c r="AT376" s="146"/>
      <c r="AU376" s="189" t="s">
        <v>378</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354</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377</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376</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355</v>
      </c>
      <c r="AF380" s="148"/>
      <c r="AG380" s="148"/>
      <c r="AH380" s="148"/>
      <c r="AI380" s="148" t="s">
        <v>361</v>
      </c>
      <c r="AJ380" s="148"/>
      <c r="AK380" s="148"/>
      <c r="AL380" s="148"/>
      <c r="AM380" s="148" t="s">
        <v>467</v>
      </c>
      <c r="AN380" s="148"/>
      <c r="AO380" s="148"/>
      <c r="AP380" s="144"/>
      <c r="AQ380" s="144" t="s">
        <v>353</v>
      </c>
      <c r="AR380" s="145"/>
      <c r="AS380" s="145"/>
      <c r="AT380" s="146"/>
      <c r="AU380" s="189" t="s">
        <v>378</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354</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377</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376</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355</v>
      </c>
      <c r="AF384" s="148"/>
      <c r="AG384" s="148"/>
      <c r="AH384" s="148"/>
      <c r="AI384" s="148" t="s">
        <v>361</v>
      </c>
      <c r="AJ384" s="148"/>
      <c r="AK384" s="148"/>
      <c r="AL384" s="148"/>
      <c r="AM384" s="148" t="s">
        <v>467</v>
      </c>
      <c r="AN384" s="148"/>
      <c r="AO384" s="148"/>
      <c r="AP384" s="144"/>
      <c r="AQ384" s="144" t="s">
        <v>353</v>
      </c>
      <c r="AR384" s="145"/>
      <c r="AS384" s="145"/>
      <c r="AT384" s="146"/>
      <c r="AU384" s="189" t="s">
        <v>378</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354</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377</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376</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355</v>
      </c>
      <c r="AF388" s="148"/>
      <c r="AG388" s="148"/>
      <c r="AH388" s="148"/>
      <c r="AI388" s="148" t="s">
        <v>361</v>
      </c>
      <c r="AJ388" s="148"/>
      <c r="AK388" s="148"/>
      <c r="AL388" s="148"/>
      <c r="AM388" s="148" t="s">
        <v>467</v>
      </c>
      <c r="AN388" s="148"/>
      <c r="AO388" s="148"/>
      <c r="AP388" s="144"/>
      <c r="AQ388" s="144" t="s">
        <v>353</v>
      </c>
      <c r="AR388" s="145"/>
      <c r="AS388" s="145"/>
      <c r="AT388" s="146"/>
      <c r="AU388" s="189" t="s">
        <v>378</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354</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377</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379</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380</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381</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379</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380</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381</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379</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380</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381</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379</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380</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381</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379</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380</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381</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366</v>
      </c>
      <c r="D430" s="935"/>
      <c r="E430" s="167" t="s">
        <v>386</v>
      </c>
      <c r="F430" s="168"/>
      <c r="G430" s="902" t="s">
        <v>382</v>
      </c>
      <c r="H430" s="116"/>
      <c r="I430" s="116"/>
      <c r="J430" s="903" t="s">
        <v>552</v>
      </c>
      <c r="K430" s="904"/>
      <c r="L430" s="904"/>
      <c r="M430" s="904"/>
      <c r="N430" s="904"/>
      <c r="O430" s="904"/>
      <c r="P430" s="904"/>
      <c r="Q430" s="904"/>
      <c r="R430" s="904"/>
      <c r="S430" s="904"/>
      <c r="T430" s="905"/>
      <c r="U430" s="587" t="s">
        <v>616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371</v>
      </c>
      <c r="F431" s="336"/>
      <c r="G431" s="337" t="s">
        <v>368</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370</v>
      </c>
      <c r="AF431" s="331"/>
      <c r="AG431" s="331"/>
      <c r="AH431" s="332"/>
      <c r="AI431" s="210" t="s">
        <v>467</v>
      </c>
      <c r="AJ431" s="210"/>
      <c r="AK431" s="210"/>
      <c r="AL431" s="152"/>
      <c r="AM431" s="210" t="s">
        <v>529</v>
      </c>
      <c r="AN431" s="210"/>
      <c r="AO431" s="210"/>
      <c r="AP431" s="152"/>
      <c r="AQ431" s="152" t="s">
        <v>353</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609</v>
      </c>
      <c r="AF432" s="193"/>
      <c r="AG432" s="126" t="s">
        <v>354</v>
      </c>
      <c r="AH432" s="127"/>
      <c r="AI432" s="149"/>
      <c r="AJ432" s="149"/>
      <c r="AK432" s="149"/>
      <c r="AL432" s="147"/>
      <c r="AM432" s="149"/>
      <c r="AN432" s="149"/>
      <c r="AO432" s="149"/>
      <c r="AP432" s="147"/>
      <c r="AQ432" s="589" t="s">
        <v>610</v>
      </c>
      <c r="AR432" s="193"/>
      <c r="AS432" s="126" t="s">
        <v>354</v>
      </c>
      <c r="AT432" s="127"/>
      <c r="AU432" s="193" t="s">
        <v>610</v>
      </c>
      <c r="AV432" s="193"/>
      <c r="AW432" s="126" t="s">
        <v>300</v>
      </c>
      <c r="AX432" s="188"/>
    </row>
    <row r="433" spans="1:50" ht="23.25" customHeight="1" x14ac:dyDescent="0.15">
      <c r="A433" s="182"/>
      <c r="B433" s="179"/>
      <c r="C433" s="173"/>
      <c r="D433" s="179"/>
      <c r="E433" s="335"/>
      <c r="F433" s="336"/>
      <c r="G433" s="97" t="s">
        <v>608</v>
      </c>
      <c r="H433" s="98"/>
      <c r="I433" s="98"/>
      <c r="J433" s="98"/>
      <c r="K433" s="98"/>
      <c r="L433" s="98"/>
      <c r="M433" s="98"/>
      <c r="N433" s="98"/>
      <c r="O433" s="98"/>
      <c r="P433" s="98"/>
      <c r="Q433" s="98"/>
      <c r="R433" s="98"/>
      <c r="S433" s="98"/>
      <c r="T433" s="98"/>
      <c r="U433" s="98"/>
      <c r="V433" s="98"/>
      <c r="W433" s="98"/>
      <c r="X433" s="99"/>
      <c r="Y433" s="194" t="s">
        <v>12</v>
      </c>
      <c r="Z433" s="195"/>
      <c r="AA433" s="196"/>
      <c r="AB433" s="206" t="s">
        <v>609</v>
      </c>
      <c r="AC433" s="206"/>
      <c r="AD433" s="206"/>
      <c r="AE433" s="333" t="s">
        <v>610</v>
      </c>
      <c r="AF433" s="200"/>
      <c r="AG433" s="200"/>
      <c r="AH433" s="200"/>
      <c r="AI433" s="333" t="s">
        <v>609</v>
      </c>
      <c r="AJ433" s="200"/>
      <c r="AK433" s="200"/>
      <c r="AL433" s="200"/>
      <c r="AM433" s="333" t="s">
        <v>610</v>
      </c>
      <c r="AN433" s="200"/>
      <c r="AO433" s="200"/>
      <c r="AP433" s="334"/>
      <c r="AQ433" s="333" t="s">
        <v>610</v>
      </c>
      <c r="AR433" s="200"/>
      <c r="AS433" s="200"/>
      <c r="AT433" s="334"/>
      <c r="AU433" s="200" t="s">
        <v>610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609</v>
      </c>
      <c r="AC434" s="198"/>
      <c r="AD434" s="198"/>
      <c r="AE434" s="333" t="s">
        <v>609</v>
      </c>
      <c r="AF434" s="200"/>
      <c r="AG434" s="200"/>
      <c r="AH434" s="334"/>
      <c r="AI434" s="333" t="s">
        <v>609</v>
      </c>
      <c r="AJ434" s="200"/>
      <c r="AK434" s="200"/>
      <c r="AL434" s="200"/>
      <c r="AM434" s="333" t="s">
        <v>609</v>
      </c>
      <c r="AN434" s="200"/>
      <c r="AO434" s="200"/>
      <c r="AP434" s="334"/>
      <c r="AQ434" s="333" t="s">
        <v>609</v>
      </c>
      <c r="AR434" s="200"/>
      <c r="AS434" s="200"/>
      <c r="AT434" s="334"/>
      <c r="AU434" s="200" t="s">
        <v>609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609</v>
      </c>
      <c r="AF435" s="200"/>
      <c r="AG435" s="200"/>
      <c r="AH435" s="334"/>
      <c r="AI435" s="333" t="s">
        <v>612</v>
      </c>
      <c r="AJ435" s="200"/>
      <c r="AK435" s="200"/>
      <c r="AL435" s="200"/>
      <c r="AM435" s="333" t="s">
        <v>609</v>
      </c>
      <c r="AN435" s="200"/>
      <c r="AO435" s="200"/>
      <c r="AP435" s="334"/>
      <c r="AQ435" s="333" t="s">
        <v>609</v>
      </c>
      <c r="AR435" s="200"/>
      <c r="AS435" s="200"/>
      <c r="AT435" s="334"/>
      <c r="AU435" s="200" t="s">
        <v>610</v>
      </c>
      <c r="AV435" s="200"/>
      <c r="AW435" s="200"/>
      <c r="AX435" s="201"/>
    </row>
    <row r="436" spans="1:50" ht="18.75" hidden="1" customHeight="1" x14ac:dyDescent="0.15">
      <c r="A436" s="182"/>
      <c r="B436" s="179"/>
      <c r="C436" s="173"/>
      <c r="D436" s="179"/>
      <c r="E436" s="335" t="s">
        <v>371</v>
      </c>
      <c r="F436" s="336"/>
      <c r="G436" s="337" t="s">
        <v>368</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370</v>
      </c>
      <c r="AF436" s="331"/>
      <c r="AG436" s="331"/>
      <c r="AH436" s="332"/>
      <c r="AI436" s="210" t="s">
        <v>467</v>
      </c>
      <c r="AJ436" s="210"/>
      <c r="AK436" s="210"/>
      <c r="AL436" s="152"/>
      <c r="AM436" s="210" t="s">
        <v>529</v>
      </c>
      <c r="AN436" s="210"/>
      <c r="AO436" s="210"/>
      <c r="AP436" s="152"/>
      <c r="AQ436" s="152" t="s">
        <v>353</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354</v>
      </c>
      <c r="AH437" s="127"/>
      <c r="AI437" s="149"/>
      <c r="AJ437" s="149"/>
      <c r="AK437" s="149"/>
      <c r="AL437" s="147"/>
      <c r="AM437" s="149"/>
      <c r="AN437" s="149"/>
      <c r="AO437" s="149"/>
      <c r="AP437" s="147"/>
      <c r="AQ437" s="589"/>
      <c r="AR437" s="193"/>
      <c r="AS437" s="126" t="s">
        <v>354</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371</v>
      </c>
      <c r="F441" s="336"/>
      <c r="G441" s="337" t="s">
        <v>368</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370</v>
      </c>
      <c r="AF441" s="331"/>
      <c r="AG441" s="331"/>
      <c r="AH441" s="332"/>
      <c r="AI441" s="210" t="s">
        <v>467</v>
      </c>
      <c r="AJ441" s="210"/>
      <c r="AK441" s="210"/>
      <c r="AL441" s="152"/>
      <c r="AM441" s="210" t="s">
        <v>529</v>
      </c>
      <c r="AN441" s="210"/>
      <c r="AO441" s="210"/>
      <c r="AP441" s="152"/>
      <c r="AQ441" s="152" t="s">
        <v>353</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354</v>
      </c>
      <c r="AH442" s="127"/>
      <c r="AI442" s="149"/>
      <c r="AJ442" s="149"/>
      <c r="AK442" s="149"/>
      <c r="AL442" s="147"/>
      <c r="AM442" s="149"/>
      <c r="AN442" s="149"/>
      <c r="AO442" s="149"/>
      <c r="AP442" s="147"/>
      <c r="AQ442" s="589"/>
      <c r="AR442" s="193"/>
      <c r="AS442" s="126" t="s">
        <v>354</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371</v>
      </c>
      <c r="F446" s="336"/>
      <c r="G446" s="337" t="s">
        <v>368</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370</v>
      </c>
      <c r="AF446" s="331"/>
      <c r="AG446" s="331"/>
      <c r="AH446" s="332"/>
      <c r="AI446" s="210" t="s">
        <v>467</v>
      </c>
      <c r="AJ446" s="210"/>
      <c r="AK446" s="210"/>
      <c r="AL446" s="152"/>
      <c r="AM446" s="210" t="s">
        <v>529</v>
      </c>
      <c r="AN446" s="210"/>
      <c r="AO446" s="210"/>
      <c r="AP446" s="152"/>
      <c r="AQ446" s="152" t="s">
        <v>353</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354</v>
      </c>
      <c r="AH447" s="127"/>
      <c r="AI447" s="149"/>
      <c r="AJ447" s="149"/>
      <c r="AK447" s="149"/>
      <c r="AL447" s="147"/>
      <c r="AM447" s="149"/>
      <c r="AN447" s="149"/>
      <c r="AO447" s="149"/>
      <c r="AP447" s="147"/>
      <c r="AQ447" s="589"/>
      <c r="AR447" s="193"/>
      <c r="AS447" s="126" t="s">
        <v>354</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371</v>
      </c>
      <c r="F451" s="336"/>
      <c r="G451" s="337" t="s">
        <v>368</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370</v>
      </c>
      <c r="AF451" s="331"/>
      <c r="AG451" s="331"/>
      <c r="AH451" s="332"/>
      <c r="AI451" s="210" t="s">
        <v>467</v>
      </c>
      <c r="AJ451" s="210"/>
      <c r="AK451" s="210"/>
      <c r="AL451" s="152"/>
      <c r="AM451" s="210" t="s">
        <v>529</v>
      </c>
      <c r="AN451" s="210"/>
      <c r="AO451" s="210"/>
      <c r="AP451" s="152"/>
      <c r="AQ451" s="152" t="s">
        <v>353</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354</v>
      </c>
      <c r="AH452" s="127"/>
      <c r="AI452" s="149"/>
      <c r="AJ452" s="149"/>
      <c r="AK452" s="149"/>
      <c r="AL452" s="147"/>
      <c r="AM452" s="149"/>
      <c r="AN452" s="149"/>
      <c r="AO452" s="149"/>
      <c r="AP452" s="147"/>
      <c r="AQ452" s="589"/>
      <c r="AR452" s="193"/>
      <c r="AS452" s="126" t="s">
        <v>354</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372</v>
      </c>
      <c r="F456" s="336"/>
      <c r="G456" s="337" t="s">
        <v>369</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370</v>
      </c>
      <c r="AF456" s="331"/>
      <c r="AG456" s="331"/>
      <c r="AH456" s="332"/>
      <c r="AI456" s="210" t="s">
        <v>467</v>
      </c>
      <c r="AJ456" s="210"/>
      <c r="AK456" s="210"/>
      <c r="AL456" s="152"/>
      <c r="AM456" s="210" t="s">
        <v>529</v>
      </c>
      <c r="AN456" s="210"/>
      <c r="AO456" s="210"/>
      <c r="AP456" s="152"/>
      <c r="AQ456" s="152" t="s">
        <v>353</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609</v>
      </c>
      <c r="AF457" s="193"/>
      <c r="AG457" s="126" t="s">
        <v>354</v>
      </c>
      <c r="AH457" s="127"/>
      <c r="AI457" s="149"/>
      <c r="AJ457" s="149"/>
      <c r="AK457" s="149"/>
      <c r="AL457" s="147"/>
      <c r="AM457" s="149"/>
      <c r="AN457" s="149"/>
      <c r="AO457" s="149"/>
      <c r="AP457" s="147"/>
      <c r="AQ457" s="589" t="s">
        <v>609</v>
      </c>
      <c r="AR457" s="193"/>
      <c r="AS457" s="126" t="s">
        <v>354</v>
      </c>
      <c r="AT457" s="127"/>
      <c r="AU457" s="193" t="s">
        <v>612</v>
      </c>
      <c r="AV457" s="193"/>
      <c r="AW457" s="126" t="s">
        <v>300</v>
      </c>
      <c r="AX457" s="188"/>
    </row>
    <row r="458" spans="1:50" ht="23.25" customHeight="1" x14ac:dyDescent="0.15">
      <c r="A458" s="182"/>
      <c r="B458" s="179"/>
      <c r="C458" s="173"/>
      <c r="D458" s="179"/>
      <c r="E458" s="335"/>
      <c r="F458" s="336"/>
      <c r="G458" s="97" t="s">
        <v>608</v>
      </c>
      <c r="H458" s="98"/>
      <c r="I458" s="98"/>
      <c r="J458" s="98"/>
      <c r="K458" s="98"/>
      <c r="L458" s="98"/>
      <c r="M458" s="98"/>
      <c r="N458" s="98"/>
      <c r="O458" s="98"/>
      <c r="P458" s="98"/>
      <c r="Q458" s="98"/>
      <c r="R458" s="98"/>
      <c r="S458" s="98"/>
      <c r="T458" s="98"/>
      <c r="U458" s="98"/>
      <c r="V458" s="98"/>
      <c r="W458" s="98"/>
      <c r="X458" s="99"/>
      <c r="Y458" s="194" t="s">
        <v>12</v>
      </c>
      <c r="Z458" s="195"/>
      <c r="AA458" s="196"/>
      <c r="AB458" s="206" t="s">
        <v>609</v>
      </c>
      <c r="AC458" s="206"/>
      <c r="AD458" s="206"/>
      <c r="AE458" s="333" t="s">
        <v>611</v>
      </c>
      <c r="AF458" s="200"/>
      <c r="AG458" s="200"/>
      <c r="AH458" s="200"/>
      <c r="AI458" s="333" t="s">
        <v>609</v>
      </c>
      <c r="AJ458" s="200"/>
      <c r="AK458" s="200"/>
      <c r="AL458" s="200"/>
      <c r="AM458" s="333" t="s">
        <v>609</v>
      </c>
      <c r="AN458" s="200"/>
      <c r="AO458" s="200"/>
      <c r="AP458" s="334"/>
      <c r="AQ458" s="333" t="s">
        <v>609</v>
      </c>
      <c r="AR458" s="200"/>
      <c r="AS458" s="200"/>
      <c r="AT458" s="334"/>
      <c r="AU458" s="200" t="s">
        <v>609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609</v>
      </c>
      <c r="AC459" s="198"/>
      <c r="AD459" s="198"/>
      <c r="AE459" s="333" t="s">
        <v>609</v>
      </c>
      <c r="AF459" s="200"/>
      <c r="AG459" s="200"/>
      <c r="AH459" s="334"/>
      <c r="AI459" s="333" t="s">
        <v>609</v>
      </c>
      <c r="AJ459" s="200"/>
      <c r="AK459" s="200"/>
      <c r="AL459" s="200"/>
      <c r="AM459" s="333" t="s">
        <v>610</v>
      </c>
      <c r="AN459" s="200"/>
      <c r="AO459" s="200"/>
      <c r="AP459" s="334"/>
      <c r="AQ459" s="333" t="s">
        <v>609</v>
      </c>
      <c r="AR459" s="200"/>
      <c r="AS459" s="200"/>
      <c r="AT459" s="334"/>
      <c r="AU459" s="200" t="s">
        <v>610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609</v>
      </c>
      <c r="AF460" s="200"/>
      <c r="AG460" s="200"/>
      <c r="AH460" s="334"/>
      <c r="AI460" s="333" t="s">
        <v>609</v>
      </c>
      <c r="AJ460" s="200"/>
      <c r="AK460" s="200"/>
      <c r="AL460" s="200"/>
      <c r="AM460" s="333" t="s">
        <v>612</v>
      </c>
      <c r="AN460" s="200"/>
      <c r="AO460" s="200"/>
      <c r="AP460" s="334"/>
      <c r="AQ460" s="333" t="s">
        <v>609</v>
      </c>
      <c r="AR460" s="200"/>
      <c r="AS460" s="200"/>
      <c r="AT460" s="334"/>
      <c r="AU460" s="200" t="s">
        <v>609</v>
      </c>
      <c r="AV460" s="200"/>
      <c r="AW460" s="200"/>
      <c r="AX460" s="201"/>
    </row>
    <row r="461" spans="1:50" ht="18.75" hidden="1" customHeight="1" x14ac:dyDescent="0.15">
      <c r="A461" s="182"/>
      <c r="B461" s="179"/>
      <c r="C461" s="173"/>
      <c r="D461" s="179"/>
      <c r="E461" s="335" t="s">
        <v>372</v>
      </c>
      <c r="F461" s="336"/>
      <c r="G461" s="337" t="s">
        <v>369</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370</v>
      </c>
      <c r="AF461" s="331"/>
      <c r="AG461" s="331"/>
      <c r="AH461" s="332"/>
      <c r="AI461" s="210" t="s">
        <v>467</v>
      </c>
      <c r="AJ461" s="210"/>
      <c r="AK461" s="210"/>
      <c r="AL461" s="152"/>
      <c r="AM461" s="210" t="s">
        <v>529</v>
      </c>
      <c r="AN461" s="210"/>
      <c r="AO461" s="210"/>
      <c r="AP461" s="152"/>
      <c r="AQ461" s="152" t="s">
        <v>353</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354</v>
      </c>
      <c r="AH462" s="127"/>
      <c r="AI462" s="149"/>
      <c r="AJ462" s="149"/>
      <c r="AK462" s="149"/>
      <c r="AL462" s="147"/>
      <c r="AM462" s="149"/>
      <c r="AN462" s="149"/>
      <c r="AO462" s="149"/>
      <c r="AP462" s="147"/>
      <c r="AQ462" s="589"/>
      <c r="AR462" s="193"/>
      <c r="AS462" s="126" t="s">
        <v>354</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372</v>
      </c>
      <c r="F466" s="336"/>
      <c r="G466" s="337" t="s">
        <v>369</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370</v>
      </c>
      <c r="AF466" s="331"/>
      <c r="AG466" s="331"/>
      <c r="AH466" s="332"/>
      <c r="AI466" s="210" t="s">
        <v>467</v>
      </c>
      <c r="AJ466" s="210"/>
      <c r="AK466" s="210"/>
      <c r="AL466" s="152"/>
      <c r="AM466" s="210" t="s">
        <v>529</v>
      </c>
      <c r="AN466" s="210"/>
      <c r="AO466" s="210"/>
      <c r="AP466" s="152"/>
      <c r="AQ466" s="152" t="s">
        <v>353</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354</v>
      </c>
      <c r="AH467" s="127"/>
      <c r="AI467" s="149"/>
      <c r="AJ467" s="149"/>
      <c r="AK467" s="149"/>
      <c r="AL467" s="147"/>
      <c r="AM467" s="149"/>
      <c r="AN467" s="149"/>
      <c r="AO467" s="149"/>
      <c r="AP467" s="147"/>
      <c r="AQ467" s="589"/>
      <c r="AR467" s="193"/>
      <c r="AS467" s="126" t="s">
        <v>354</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372</v>
      </c>
      <c r="F471" s="336"/>
      <c r="G471" s="337" t="s">
        <v>369</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370</v>
      </c>
      <c r="AF471" s="331"/>
      <c r="AG471" s="331"/>
      <c r="AH471" s="332"/>
      <c r="AI471" s="210" t="s">
        <v>467</v>
      </c>
      <c r="AJ471" s="210"/>
      <c r="AK471" s="210"/>
      <c r="AL471" s="152"/>
      <c r="AM471" s="210" t="s">
        <v>529</v>
      </c>
      <c r="AN471" s="210"/>
      <c r="AO471" s="210"/>
      <c r="AP471" s="152"/>
      <c r="AQ471" s="152" t="s">
        <v>353</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354</v>
      </c>
      <c r="AH472" s="127"/>
      <c r="AI472" s="149"/>
      <c r="AJ472" s="149"/>
      <c r="AK472" s="149"/>
      <c r="AL472" s="147"/>
      <c r="AM472" s="149"/>
      <c r="AN472" s="149"/>
      <c r="AO472" s="149"/>
      <c r="AP472" s="147"/>
      <c r="AQ472" s="589"/>
      <c r="AR472" s="193"/>
      <c r="AS472" s="126" t="s">
        <v>354</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372</v>
      </c>
      <c r="F476" s="336"/>
      <c r="G476" s="337" t="s">
        <v>369</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370</v>
      </c>
      <c r="AF476" s="331"/>
      <c r="AG476" s="331"/>
      <c r="AH476" s="332"/>
      <c r="AI476" s="210" t="s">
        <v>467</v>
      </c>
      <c r="AJ476" s="210"/>
      <c r="AK476" s="210"/>
      <c r="AL476" s="152"/>
      <c r="AM476" s="210" t="s">
        <v>529</v>
      </c>
      <c r="AN476" s="210"/>
      <c r="AO476" s="210"/>
      <c r="AP476" s="152"/>
      <c r="AQ476" s="152" t="s">
        <v>353</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354</v>
      </c>
      <c r="AH477" s="127"/>
      <c r="AI477" s="149"/>
      <c r="AJ477" s="149"/>
      <c r="AK477" s="149"/>
      <c r="AL477" s="147"/>
      <c r="AM477" s="149"/>
      <c r="AN477" s="149"/>
      <c r="AO477" s="149"/>
      <c r="AP477" s="147"/>
      <c r="AQ477" s="589"/>
      <c r="AR477" s="193"/>
      <c r="AS477" s="126" t="s">
        <v>354</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390</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 customHeight="1" x14ac:dyDescent="0.15">
      <c r="A482" s="182"/>
      <c r="B482" s="179"/>
      <c r="C482" s="173"/>
      <c r="D482" s="179"/>
      <c r="E482" s="118" t="s">
        <v>608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8"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352</v>
      </c>
      <c r="F484" s="168"/>
      <c r="G484" s="902" t="s">
        <v>382</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371</v>
      </c>
      <c r="F485" s="336"/>
      <c r="G485" s="337" t="s">
        <v>368</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370</v>
      </c>
      <c r="AF485" s="331"/>
      <c r="AG485" s="331"/>
      <c r="AH485" s="332"/>
      <c r="AI485" s="210" t="s">
        <v>467</v>
      </c>
      <c r="AJ485" s="210"/>
      <c r="AK485" s="210"/>
      <c r="AL485" s="152"/>
      <c r="AM485" s="210" t="s">
        <v>529</v>
      </c>
      <c r="AN485" s="210"/>
      <c r="AO485" s="210"/>
      <c r="AP485" s="152"/>
      <c r="AQ485" s="152" t="s">
        <v>353</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354</v>
      </c>
      <c r="AH486" s="127"/>
      <c r="AI486" s="149"/>
      <c r="AJ486" s="149"/>
      <c r="AK486" s="149"/>
      <c r="AL486" s="147"/>
      <c r="AM486" s="149"/>
      <c r="AN486" s="149"/>
      <c r="AO486" s="149"/>
      <c r="AP486" s="147"/>
      <c r="AQ486" s="589"/>
      <c r="AR486" s="193"/>
      <c r="AS486" s="126" t="s">
        <v>354</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371</v>
      </c>
      <c r="F490" s="336"/>
      <c r="G490" s="337" t="s">
        <v>368</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370</v>
      </c>
      <c r="AF490" s="331"/>
      <c r="AG490" s="331"/>
      <c r="AH490" s="332"/>
      <c r="AI490" s="210" t="s">
        <v>467</v>
      </c>
      <c r="AJ490" s="210"/>
      <c r="AK490" s="210"/>
      <c r="AL490" s="152"/>
      <c r="AM490" s="210" t="s">
        <v>529</v>
      </c>
      <c r="AN490" s="210"/>
      <c r="AO490" s="210"/>
      <c r="AP490" s="152"/>
      <c r="AQ490" s="152" t="s">
        <v>353</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354</v>
      </c>
      <c r="AH491" s="127"/>
      <c r="AI491" s="149"/>
      <c r="AJ491" s="149"/>
      <c r="AK491" s="149"/>
      <c r="AL491" s="147"/>
      <c r="AM491" s="149"/>
      <c r="AN491" s="149"/>
      <c r="AO491" s="149"/>
      <c r="AP491" s="147"/>
      <c r="AQ491" s="589"/>
      <c r="AR491" s="193"/>
      <c r="AS491" s="126" t="s">
        <v>354</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371</v>
      </c>
      <c r="F495" s="336"/>
      <c r="G495" s="337" t="s">
        <v>368</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370</v>
      </c>
      <c r="AF495" s="331"/>
      <c r="AG495" s="331"/>
      <c r="AH495" s="332"/>
      <c r="AI495" s="210" t="s">
        <v>467</v>
      </c>
      <c r="AJ495" s="210"/>
      <c r="AK495" s="210"/>
      <c r="AL495" s="152"/>
      <c r="AM495" s="210" t="s">
        <v>529</v>
      </c>
      <c r="AN495" s="210"/>
      <c r="AO495" s="210"/>
      <c r="AP495" s="152"/>
      <c r="AQ495" s="152" t="s">
        <v>353</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354</v>
      </c>
      <c r="AH496" s="127"/>
      <c r="AI496" s="149"/>
      <c r="AJ496" s="149"/>
      <c r="AK496" s="149"/>
      <c r="AL496" s="147"/>
      <c r="AM496" s="149"/>
      <c r="AN496" s="149"/>
      <c r="AO496" s="149"/>
      <c r="AP496" s="147"/>
      <c r="AQ496" s="589"/>
      <c r="AR496" s="193"/>
      <c r="AS496" s="126" t="s">
        <v>354</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371</v>
      </c>
      <c r="F500" s="336"/>
      <c r="G500" s="337" t="s">
        <v>368</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370</v>
      </c>
      <c r="AF500" s="331"/>
      <c r="AG500" s="331"/>
      <c r="AH500" s="332"/>
      <c r="AI500" s="210" t="s">
        <v>467</v>
      </c>
      <c r="AJ500" s="210"/>
      <c r="AK500" s="210"/>
      <c r="AL500" s="152"/>
      <c r="AM500" s="210" t="s">
        <v>529</v>
      </c>
      <c r="AN500" s="210"/>
      <c r="AO500" s="210"/>
      <c r="AP500" s="152"/>
      <c r="AQ500" s="152" t="s">
        <v>353</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354</v>
      </c>
      <c r="AH501" s="127"/>
      <c r="AI501" s="149"/>
      <c r="AJ501" s="149"/>
      <c r="AK501" s="149"/>
      <c r="AL501" s="147"/>
      <c r="AM501" s="149"/>
      <c r="AN501" s="149"/>
      <c r="AO501" s="149"/>
      <c r="AP501" s="147"/>
      <c r="AQ501" s="589"/>
      <c r="AR501" s="193"/>
      <c r="AS501" s="126" t="s">
        <v>354</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371</v>
      </c>
      <c r="F505" s="336"/>
      <c r="G505" s="337" t="s">
        <v>368</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370</v>
      </c>
      <c r="AF505" s="331"/>
      <c r="AG505" s="331"/>
      <c r="AH505" s="332"/>
      <c r="AI505" s="210" t="s">
        <v>467</v>
      </c>
      <c r="AJ505" s="210"/>
      <c r="AK505" s="210"/>
      <c r="AL505" s="152"/>
      <c r="AM505" s="210" t="s">
        <v>529</v>
      </c>
      <c r="AN505" s="210"/>
      <c r="AO505" s="210"/>
      <c r="AP505" s="152"/>
      <c r="AQ505" s="152" t="s">
        <v>353</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354</v>
      </c>
      <c r="AH506" s="127"/>
      <c r="AI506" s="149"/>
      <c r="AJ506" s="149"/>
      <c r="AK506" s="149"/>
      <c r="AL506" s="147"/>
      <c r="AM506" s="149"/>
      <c r="AN506" s="149"/>
      <c r="AO506" s="149"/>
      <c r="AP506" s="147"/>
      <c r="AQ506" s="589"/>
      <c r="AR506" s="193"/>
      <c r="AS506" s="126" t="s">
        <v>354</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372</v>
      </c>
      <c r="F510" s="336"/>
      <c r="G510" s="337" t="s">
        <v>369</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370</v>
      </c>
      <c r="AF510" s="331"/>
      <c r="AG510" s="331"/>
      <c r="AH510" s="332"/>
      <c r="AI510" s="210" t="s">
        <v>467</v>
      </c>
      <c r="AJ510" s="210"/>
      <c r="AK510" s="210"/>
      <c r="AL510" s="152"/>
      <c r="AM510" s="210" t="s">
        <v>529</v>
      </c>
      <c r="AN510" s="210"/>
      <c r="AO510" s="210"/>
      <c r="AP510" s="152"/>
      <c r="AQ510" s="152" t="s">
        <v>353</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354</v>
      </c>
      <c r="AH511" s="127"/>
      <c r="AI511" s="149"/>
      <c r="AJ511" s="149"/>
      <c r="AK511" s="149"/>
      <c r="AL511" s="147"/>
      <c r="AM511" s="149"/>
      <c r="AN511" s="149"/>
      <c r="AO511" s="149"/>
      <c r="AP511" s="147"/>
      <c r="AQ511" s="589"/>
      <c r="AR511" s="193"/>
      <c r="AS511" s="126" t="s">
        <v>354</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372</v>
      </c>
      <c r="F515" s="336"/>
      <c r="G515" s="337" t="s">
        <v>369</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370</v>
      </c>
      <c r="AF515" s="331"/>
      <c r="AG515" s="331"/>
      <c r="AH515" s="332"/>
      <c r="AI515" s="210" t="s">
        <v>467</v>
      </c>
      <c r="AJ515" s="210"/>
      <c r="AK515" s="210"/>
      <c r="AL515" s="152"/>
      <c r="AM515" s="210" t="s">
        <v>529</v>
      </c>
      <c r="AN515" s="210"/>
      <c r="AO515" s="210"/>
      <c r="AP515" s="152"/>
      <c r="AQ515" s="152" t="s">
        <v>353</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354</v>
      </c>
      <c r="AH516" s="127"/>
      <c r="AI516" s="149"/>
      <c r="AJ516" s="149"/>
      <c r="AK516" s="149"/>
      <c r="AL516" s="147"/>
      <c r="AM516" s="149"/>
      <c r="AN516" s="149"/>
      <c r="AO516" s="149"/>
      <c r="AP516" s="147"/>
      <c r="AQ516" s="589"/>
      <c r="AR516" s="193"/>
      <c r="AS516" s="126" t="s">
        <v>354</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372</v>
      </c>
      <c r="F520" s="336"/>
      <c r="G520" s="337" t="s">
        <v>369</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370</v>
      </c>
      <c r="AF520" s="331"/>
      <c r="AG520" s="331"/>
      <c r="AH520" s="332"/>
      <c r="AI520" s="210" t="s">
        <v>467</v>
      </c>
      <c r="AJ520" s="210"/>
      <c r="AK520" s="210"/>
      <c r="AL520" s="152"/>
      <c r="AM520" s="210" t="s">
        <v>529</v>
      </c>
      <c r="AN520" s="210"/>
      <c r="AO520" s="210"/>
      <c r="AP520" s="152"/>
      <c r="AQ520" s="152" t="s">
        <v>353</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354</v>
      </c>
      <c r="AH521" s="127"/>
      <c r="AI521" s="149"/>
      <c r="AJ521" s="149"/>
      <c r="AK521" s="149"/>
      <c r="AL521" s="147"/>
      <c r="AM521" s="149"/>
      <c r="AN521" s="149"/>
      <c r="AO521" s="149"/>
      <c r="AP521" s="147"/>
      <c r="AQ521" s="589"/>
      <c r="AR521" s="193"/>
      <c r="AS521" s="126" t="s">
        <v>354</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372</v>
      </c>
      <c r="F525" s="336"/>
      <c r="G525" s="337" t="s">
        <v>369</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370</v>
      </c>
      <c r="AF525" s="331"/>
      <c r="AG525" s="331"/>
      <c r="AH525" s="332"/>
      <c r="AI525" s="210" t="s">
        <v>467</v>
      </c>
      <c r="AJ525" s="210"/>
      <c r="AK525" s="210"/>
      <c r="AL525" s="152"/>
      <c r="AM525" s="210" t="s">
        <v>529</v>
      </c>
      <c r="AN525" s="210"/>
      <c r="AO525" s="210"/>
      <c r="AP525" s="152"/>
      <c r="AQ525" s="152" t="s">
        <v>353</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354</v>
      </c>
      <c r="AH526" s="127"/>
      <c r="AI526" s="149"/>
      <c r="AJ526" s="149"/>
      <c r="AK526" s="149"/>
      <c r="AL526" s="147"/>
      <c r="AM526" s="149"/>
      <c r="AN526" s="149"/>
      <c r="AO526" s="149"/>
      <c r="AP526" s="147"/>
      <c r="AQ526" s="589"/>
      <c r="AR526" s="193"/>
      <c r="AS526" s="126" t="s">
        <v>354</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372</v>
      </c>
      <c r="F530" s="336"/>
      <c r="G530" s="337" t="s">
        <v>369</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370</v>
      </c>
      <c r="AF530" s="331"/>
      <c r="AG530" s="331"/>
      <c r="AH530" s="332"/>
      <c r="AI530" s="210" t="s">
        <v>467</v>
      </c>
      <c r="AJ530" s="210"/>
      <c r="AK530" s="210"/>
      <c r="AL530" s="152"/>
      <c r="AM530" s="210" t="s">
        <v>529</v>
      </c>
      <c r="AN530" s="210"/>
      <c r="AO530" s="210"/>
      <c r="AP530" s="152"/>
      <c r="AQ530" s="152" t="s">
        <v>353</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354</v>
      </c>
      <c r="AH531" s="127"/>
      <c r="AI531" s="149"/>
      <c r="AJ531" s="149"/>
      <c r="AK531" s="149"/>
      <c r="AL531" s="147"/>
      <c r="AM531" s="149"/>
      <c r="AN531" s="149"/>
      <c r="AO531" s="149"/>
      <c r="AP531" s="147"/>
      <c r="AQ531" s="589"/>
      <c r="AR531" s="193"/>
      <c r="AS531" s="126" t="s">
        <v>354</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390</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352</v>
      </c>
      <c r="F538" s="168"/>
      <c r="G538" s="902" t="s">
        <v>382</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371</v>
      </c>
      <c r="F539" s="336"/>
      <c r="G539" s="337" t="s">
        <v>368</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370</v>
      </c>
      <c r="AF539" s="331"/>
      <c r="AG539" s="331"/>
      <c r="AH539" s="332"/>
      <c r="AI539" s="210" t="s">
        <v>467</v>
      </c>
      <c r="AJ539" s="210"/>
      <c r="AK539" s="210"/>
      <c r="AL539" s="152"/>
      <c r="AM539" s="210" t="s">
        <v>529</v>
      </c>
      <c r="AN539" s="210"/>
      <c r="AO539" s="210"/>
      <c r="AP539" s="152"/>
      <c r="AQ539" s="152" t="s">
        <v>353</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354</v>
      </c>
      <c r="AH540" s="127"/>
      <c r="AI540" s="149"/>
      <c r="AJ540" s="149"/>
      <c r="AK540" s="149"/>
      <c r="AL540" s="147"/>
      <c r="AM540" s="149"/>
      <c r="AN540" s="149"/>
      <c r="AO540" s="149"/>
      <c r="AP540" s="147"/>
      <c r="AQ540" s="589"/>
      <c r="AR540" s="193"/>
      <c r="AS540" s="126" t="s">
        <v>354</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371</v>
      </c>
      <c r="F544" s="336"/>
      <c r="G544" s="337" t="s">
        <v>368</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370</v>
      </c>
      <c r="AF544" s="331"/>
      <c r="AG544" s="331"/>
      <c r="AH544" s="332"/>
      <c r="AI544" s="210" t="s">
        <v>467</v>
      </c>
      <c r="AJ544" s="210"/>
      <c r="AK544" s="210"/>
      <c r="AL544" s="152"/>
      <c r="AM544" s="210" t="s">
        <v>529</v>
      </c>
      <c r="AN544" s="210"/>
      <c r="AO544" s="210"/>
      <c r="AP544" s="152"/>
      <c r="AQ544" s="152" t="s">
        <v>353</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354</v>
      </c>
      <c r="AH545" s="127"/>
      <c r="AI545" s="149"/>
      <c r="AJ545" s="149"/>
      <c r="AK545" s="149"/>
      <c r="AL545" s="147"/>
      <c r="AM545" s="149"/>
      <c r="AN545" s="149"/>
      <c r="AO545" s="149"/>
      <c r="AP545" s="147"/>
      <c r="AQ545" s="589"/>
      <c r="AR545" s="193"/>
      <c r="AS545" s="126" t="s">
        <v>354</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371</v>
      </c>
      <c r="F549" s="336"/>
      <c r="G549" s="337" t="s">
        <v>368</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370</v>
      </c>
      <c r="AF549" s="331"/>
      <c r="AG549" s="331"/>
      <c r="AH549" s="332"/>
      <c r="AI549" s="210" t="s">
        <v>467</v>
      </c>
      <c r="AJ549" s="210"/>
      <c r="AK549" s="210"/>
      <c r="AL549" s="152"/>
      <c r="AM549" s="210" t="s">
        <v>529</v>
      </c>
      <c r="AN549" s="210"/>
      <c r="AO549" s="210"/>
      <c r="AP549" s="152"/>
      <c r="AQ549" s="152" t="s">
        <v>353</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354</v>
      </c>
      <c r="AH550" s="127"/>
      <c r="AI550" s="149"/>
      <c r="AJ550" s="149"/>
      <c r="AK550" s="149"/>
      <c r="AL550" s="147"/>
      <c r="AM550" s="149"/>
      <c r="AN550" s="149"/>
      <c r="AO550" s="149"/>
      <c r="AP550" s="147"/>
      <c r="AQ550" s="589"/>
      <c r="AR550" s="193"/>
      <c r="AS550" s="126" t="s">
        <v>354</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371</v>
      </c>
      <c r="F554" s="336"/>
      <c r="G554" s="337" t="s">
        <v>368</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370</v>
      </c>
      <c r="AF554" s="331"/>
      <c r="AG554" s="331"/>
      <c r="AH554" s="332"/>
      <c r="AI554" s="210" t="s">
        <v>467</v>
      </c>
      <c r="AJ554" s="210"/>
      <c r="AK554" s="210"/>
      <c r="AL554" s="152"/>
      <c r="AM554" s="210" t="s">
        <v>529</v>
      </c>
      <c r="AN554" s="210"/>
      <c r="AO554" s="210"/>
      <c r="AP554" s="152"/>
      <c r="AQ554" s="152" t="s">
        <v>353</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354</v>
      </c>
      <c r="AH555" s="127"/>
      <c r="AI555" s="149"/>
      <c r="AJ555" s="149"/>
      <c r="AK555" s="149"/>
      <c r="AL555" s="147"/>
      <c r="AM555" s="149"/>
      <c r="AN555" s="149"/>
      <c r="AO555" s="149"/>
      <c r="AP555" s="147"/>
      <c r="AQ555" s="589"/>
      <c r="AR555" s="193"/>
      <c r="AS555" s="126" t="s">
        <v>354</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371</v>
      </c>
      <c r="F559" s="336"/>
      <c r="G559" s="337" t="s">
        <v>368</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370</v>
      </c>
      <c r="AF559" s="331"/>
      <c r="AG559" s="331"/>
      <c r="AH559" s="332"/>
      <c r="AI559" s="210" t="s">
        <v>467</v>
      </c>
      <c r="AJ559" s="210"/>
      <c r="AK559" s="210"/>
      <c r="AL559" s="152"/>
      <c r="AM559" s="210" t="s">
        <v>529</v>
      </c>
      <c r="AN559" s="210"/>
      <c r="AO559" s="210"/>
      <c r="AP559" s="152"/>
      <c r="AQ559" s="152" t="s">
        <v>353</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354</v>
      </c>
      <c r="AH560" s="127"/>
      <c r="AI560" s="149"/>
      <c r="AJ560" s="149"/>
      <c r="AK560" s="149"/>
      <c r="AL560" s="147"/>
      <c r="AM560" s="149"/>
      <c r="AN560" s="149"/>
      <c r="AO560" s="149"/>
      <c r="AP560" s="147"/>
      <c r="AQ560" s="589"/>
      <c r="AR560" s="193"/>
      <c r="AS560" s="126" t="s">
        <v>354</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372</v>
      </c>
      <c r="F564" s="336"/>
      <c r="G564" s="337" t="s">
        <v>369</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370</v>
      </c>
      <c r="AF564" s="331"/>
      <c r="AG564" s="331"/>
      <c r="AH564" s="332"/>
      <c r="AI564" s="210" t="s">
        <v>467</v>
      </c>
      <c r="AJ564" s="210"/>
      <c r="AK564" s="210"/>
      <c r="AL564" s="152"/>
      <c r="AM564" s="210" t="s">
        <v>529</v>
      </c>
      <c r="AN564" s="210"/>
      <c r="AO564" s="210"/>
      <c r="AP564" s="152"/>
      <c r="AQ564" s="152" t="s">
        <v>353</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354</v>
      </c>
      <c r="AH565" s="127"/>
      <c r="AI565" s="149"/>
      <c r="AJ565" s="149"/>
      <c r="AK565" s="149"/>
      <c r="AL565" s="147"/>
      <c r="AM565" s="149"/>
      <c r="AN565" s="149"/>
      <c r="AO565" s="149"/>
      <c r="AP565" s="147"/>
      <c r="AQ565" s="589"/>
      <c r="AR565" s="193"/>
      <c r="AS565" s="126" t="s">
        <v>354</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372</v>
      </c>
      <c r="F569" s="336"/>
      <c r="G569" s="337" t="s">
        <v>369</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370</v>
      </c>
      <c r="AF569" s="331"/>
      <c r="AG569" s="331"/>
      <c r="AH569" s="332"/>
      <c r="AI569" s="210" t="s">
        <v>467</v>
      </c>
      <c r="AJ569" s="210"/>
      <c r="AK569" s="210"/>
      <c r="AL569" s="152"/>
      <c r="AM569" s="210" t="s">
        <v>529</v>
      </c>
      <c r="AN569" s="210"/>
      <c r="AO569" s="210"/>
      <c r="AP569" s="152"/>
      <c r="AQ569" s="152" t="s">
        <v>353</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354</v>
      </c>
      <c r="AH570" s="127"/>
      <c r="AI570" s="149"/>
      <c r="AJ570" s="149"/>
      <c r="AK570" s="149"/>
      <c r="AL570" s="147"/>
      <c r="AM570" s="149"/>
      <c r="AN570" s="149"/>
      <c r="AO570" s="149"/>
      <c r="AP570" s="147"/>
      <c r="AQ570" s="589"/>
      <c r="AR570" s="193"/>
      <c r="AS570" s="126" t="s">
        <v>354</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372</v>
      </c>
      <c r="F574" s="336"/>
      <c r="G574" s="337" t="s">
        <v>369</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370</v>
      </c>
      <c r="AF574" s="331"/>
      <c r="AG574" s="331"/>
      <c r="AH574" s="332"/>
      <c r="AI574" s="210" t="s">
        <v>467</v>
      </c>
      <c r="AJ574" s="210"/>
      <c r="AK574" s="210"/>
      <c r="AL574" s="152"/>
      <c r="AM574" s="210" t="s">
        <v>529</v>
      </c>
      <c r="AN574" s="210"/>
      <c r="AO574" s="210"/>
      <c r="AP574" s="152"/>
      <c r="AQ574" s="152" t="s">
        <v>353</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354</v>
      </c>
      <c r="AH575" s="127"/>
      <c r="AI575" s="149"/>
      <c r="AJ575" s="149"/>
      <c r="AK575" s="149"/>
      <c r="AL575" s="147"/>
      <c r="AM575" s="149"/>
      <c r="AN575" s="149"/>
      <c r="AO575" s="149"/>
      <c r="AP575" s="147"/>
      <c r="AQ575" s="589"/>
      <c r="AR575" s="193"/>
      <c r="AS575" s="126" t="s">
        <v>354</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372</v>
      </c>
      <c r="F579" s="336"/>
      <c r="G579" s="337" t="s">
        <v>369</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370</v>
      </c>
      <c r="AF579" s="331"/>
      <c r="AG579" s="331"/>
      <c r="AH579" s="332"/>
      <c r="AI579" s="210" t="s">
        <v>467</v>
      </c>
      <c r="AJ579" s="210"/>
      <c r="AK579" s="210"/>
      <c r="AL579" s="152"/>
      <c r="AM579" s="210" t="s">
        <v>529</v>
      </c>
      <c r="AN579" s="210"/>
      <c r="AO579" s="210"/>
      <c r="AP579" s="152"/>
      <c r="AQ579" s="152" t="s">
        <v>353</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354</v>
      </c>
      <c r="AH580" s="127"/>
      <c r="AI580" s="149"/>
      <c r="AJ580" s="149"/>
      <c r="AK580" s="149"/>
      <c r="AL580" s="147"/>
      <c r="AM580" s="149"/>
      <c r="AN580" s="149"/>
      <c r="AO580" s="149"/>
      <c r="AP580" s="147"/>
      <c r="AQ580" s="589"/>
      <c r="AR580" s="193"/>
      <c r="AS580" s="126" t="s">
        <v>354</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372</v>
      </c>
      <c r="F584" s="336"/>
      <c r="G584" s="337" t="s">
        <v>369</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370</v>
      </c>
      <c r="AF584" s="331"/>
      <c r="AG584" s="331"/>
      <c r="AH584" s="332"/>
      <c r="AI584" s="210" t="s">
        <v>467</v>
      </c>
      <c r="AJ584" s="210"/>
      <c r="AK584" s="210"/>
      <c r="AL584" s="152"/>
      <c r="AM584" s="210" t="s">
        <v>529</v>
      </c>
      <c r="AN584" s="210"/>
      <c r="AO584" s="210"/>
      <c r="AP584" s="152"/>
      <c r="AQ584" s="152" t="s">
        <v>353</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354</v>
      </c>
      <c r="AH585" s="127"/>
      <c r="AI585" s="149"/>
      <c r="AJ585" s="149"/>
      <c r="AK585" s="149"/>
      <c r="AL585" s="147"/>
      <c r="AM585" s="149"/>
      <c r="AN585" s="149"/>
      <c r="AO585" s="149"/>
      <c r="AP585" s="147"/>
      <c r="AQ585" s="589"/>
      <c r="AR585" s="193"/>
      <c r="AS585" s="126" t="s">
        <v>354</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390</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352</v>
      </c>
      <c r="F592" s="168"/>
      <c r="G592" s="902" t="s">
        <v>382</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371</v>
      </c>
      <c r="F593" s="336"/>
      <c r="G593" s="337" t="s">
        <v>368</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370</v>
      </c>
      <c r="AF593" s="331"/>
      <c r="AG593" s="331"/>
      <c r="AH593" s="332"/>
      <c r="AI593" s="210" t="s">
        <v>467</v>
      </c>
      <c r="AJ593" s="210"/>
      <c r="AK593" s="210"/>
      <c r="AL593" s="152"/>
      <c r="AM593" s="210" t="s">
        <v>529</v>
      </c>
      <c r="AN593" s="210"/>
      <c r="AO593" s="210"/>
      <c r="AP593" s="152"/>
      <c r="AQ593" s="152" t="s">
        <v>353</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354</v>
      </c>
      <c r="AH594" s="127"/>
      <c r="AI594" s="149"/>
      <c r="AJ594" s="149"/>
      <c r="AK594" s="149"/>
      <c r="AL594" s="147"/>
      <c r="AM594" s="149"/>
      <c r="AN594" s="149"/>
      <c r="AO594" s="149"/>
      <c r="AP594" s="147"/>
      <c r="AQ594" s="589"/>
      <c r="AR594" s="193"/>
      <c r="AS594" s="126" t="s">
        <v>354</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371</v>
      </c>
      <c r="F598" s="336"/>
      <c r="G598" s="337" t="s">
        <v>368</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370</v>
      </c>
      <c r="AF598" s="331"/>
      <c r="AG598" s="331"/>
      <c r="AH598" s="332"/>
      <c r="AI598" s="210" t="s">
        <v>467</v>
      </c>
      <c r="AJ598" s="210"/>
      <c r="AK598" s="210"/>
      <c r="AL598" s="152"/>
      <c r="AM598" s="210" t="s">
        <v>529</v>
      </c>
      <c r="AN598" s="210"/>
      <c r="AO598" s="210"/>
      <c r="AP598" s="152"/>
      <c r="AQ598" s="152" t="s">
        <v>353</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354</v>
      </c>
      <c r="AH599" s="127"/>
      <c r="AI599" s="149"/>
      <c r="AJ599" s="149"/>
      <c r="AK599" s="149"/>
      <c r="AL599" s="147"/>
      <c r="AM599" s="149"/>
      <c r="AN599" s="149"/>
      <c r="AO599" s="149"/>
      <c r="AP599" s="147"/>
      <c r="AQ599" s="589"/>
      <c r="AR599" s="193"/>
      <c r="AS599" s="126" t="s">
        <v>354</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371</v>
      </c>
      <c r="F603" s="336"/>
      <c r="G603" s="337" t="s">
        <v>368</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370</v>
      </c>
      <c r="AF603" s="331"/>
      <c r="AG603" s="331"/>
      <c r="AH603" s="332"/>
      <c r="AI603" s="210" t="s">
        <v>467</v>
      </c>
      <c r="AJ603" s="210"/>
      <c r="AK603" s="210"/>
      <c r="AL603" s="152"/>
      <c r="AM603" s="210" t="s">
        <v>529</v>
      </c>
      <c r="AN603" s="210"/>
      <c r="AO603" s="210"/>
      <c r="AP603" s="152"/>
      <c r="AQ603" s="152" t="s">
        <v>353</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354</v>
      </c>
      <c r="AH604" s="127"/>
      <c r="AI604" s="149"/>
      <c r="AJ604" s="149"/>
      <c r="AK604" s="149"/>
      <c r="AL604" s="147"/>
      <c r="AM604" s="149"/>
      <c r="AN604" s="149"/>
      <c r="AO604" s="149"/>
      <c r="AP604" s="147"/>
      <c r="AQ604" s="589"/>
      <c r="AR604" s="193"/>
      <c r="AS604" s="126" t="s">
        <v>354</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371</v>
      </c>
      <c r="F608" s="336"/>
      <c r="G608" s="337" t="s">
        <v>368</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370</v>
      </c>
      <c r="AF608" s="331"/>
      <c r="AG608" s="331"/>
      <c r="AH608" s="332"/>
      <c r="AI608" s="210" t="s">
        <v>467</v>
      </c>
      <c r="AJ608" s="210"/>
      <c r="AK608" s="210"/>
      <c r="AL608" s="152"/>
      <c r="AM608" s="210" t="s">
        <v>529</v>
      </c>
      <c r="AN608" s="210"/>
      <c r="AO608" s="210"/>
      <c r="AP608" s="152"/>
      <c r="AQ608" s="152" t="s">
        <v>353</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354</v>
      </c>
      <c r="AH609" s="127"/>
      <c r="AI609" s="149"/>
      <c r="AJ609" s="149"/>
      <c r="AK609" s="149"/>
      <c r="AL609" s="147"/>
      <c r="AM609" s="149"/>
      <c r="AN609" s="149"/>
      <c r="AO609" s="149"/>
      <c r="AP609" s="147"/>
      <c r="AQ609" s="589"/>
      <c r="AR609" s="193"/>
      <c r="AS609" s="126" t="s">
        <v>354</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371</v>
      </c>
      <c r="F613" s="336"/>
      <c r="G613" s="337" t="s">
        <v>368</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370</v>
      </c>
      <c r="AF613" s="331"/>
      <c r="AG613" s="331"/>
      <c r="AH613" s="332"/>
      <c r="AI613" s="210" t="s">
        <v>467</v>
      </c>
      <c r="AJ613" s="210"/>
      <c r="AK613" s="210"/>
      <c r="AL613" s="152"/>
      <c r="AM613" s="210" t="s">
        <v>529</v>
      </c>
      <c r="AN613" s="210"/>
      <c r="AO613" s="210"/>
      <c r="AP613" s="152"/>
      <c r="AQ613" s="152" t="s">
        <v>353</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354</v>
      </c>
      <c r="AH614" s="127"/>
      <c r="AI614" s="149"/>
      <c r="AJ614" s="149"/>
      <c r="AK614" s="149"/>
      <c r="AL614" s="147"/>
      <c r="AM614" s="149"/>
      <c r="AN614" s="149"/>
      <c r="AO614" s="149"/>
      <c r="AP614" s="147"/>
      <c r="AQ614" s="589"/>
      <c r="AR614" s="193"/>
      <c r="AS614" s="126" t="s">
        <v>354</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372</v>
      </c>
      <c r="F618" s="336"/>
      <c r="G618" s="337" t="s">
        <v>369</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370</v>
      </c>
      <c r="AF618" s="331"/>
      <c r="AG618" s="331"/>
      <c r="AH618" s="332"/>
      <c r="AI618" s="210" t="s">
        <v>467</v>
      </c>
      <c r="AJ618" s="210"/>
      <c r="AK618" s="210"/>
      <c r="AL618" s="152"/>
      <c r="AM618" s="210" t="s">
        <v>529</v>
      </c>
      <c r="AN618" s="210"/>
      <c r="AO618" s="210"/>
      <c r="AP618" s="152"/>
      <c r="AQ618" s="152" t="s">
        <v>353</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354</v>
      </c>
      <c r="AH619" s="127"/>
      <c r="AI619" s="149"/>
      <c r="AJ619" s="149"/>
      <c r="AK619" s="149"/>
      <c r="AL619" s="147"/>
      <c r="AM619" s="149"/>
      <c r="AN619" s="149"/>
      <c r="AO619" s="149"/>
      <c r="AP619" s="147"/>
      <c r="AQ619" s="589"/>
      <c r="AR619" s="193"/>
      <c r="AS619" s="126" t="s">
        <v>354</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372</v>
      </c>
      <c r="F623" s="336"/>
      <c r="G623" s="337" t="s">
        <v>369</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370</v>
      </c>
      <c r="AF623" s="331"/>
      <c r="AG623" s="331"/>
      <c r="AH623" s="332"/>
      <c r="AI623" s="210" t="s">
        <v>467</v>
      </c>
      <c r="AJ623" s="210"/>
      <c r="AK623" s="210"/>
      <c r="AL623" s="152"/>
      <c r="AM623" s="210" t="s">
        <v>529</v>
      </c>
      <c r="AN623" s="210"/>
      <c r="AO623" s="210"/>
      <c r="AP623" s="152"/>
      <c r="AQ623" s="152" t="s">
        <v>353</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354</v>
      </c>
      <c r="AH624" s="127"/>
      <c r="AI624" s="149"/>
      <c r="AJ624" s="149"/>
      <c r="AK624" s="149"/>
      <c r="AL624" s="147"/>
      <c r="AM624" s="149"/>
      <c r="AN624" s="149"/>
      <c r="AO624" s="149"/>
      <c r="AP624" s="147"/>
      <c r="AQ624" s="589"/>
      <c r="AR624" s="193"/>
      <c r="AS624" s="126" t="s">
        <v>354</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372</v>
      </c>
      <c r="F628" s="336"/>
      <c r="G628" s="337" t="s">
        <v>369</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370</v>
      </c>
      <c r="AF628" s="331"/>
      <c r="AG628" s="331"/>
      <c r="AH628" s="332"/>
      <c r="AI628" s="210" t="s">
        <v>467</v>
      </c>
      <c r="AJ628" s="210"/>
      <c r="AK628" s="210"/>
      <c r="AL628" s="152"/>
      <c r="AM628" s="210" t="s">
        <v>529</v>
      </c>
      <c r="AN628" s="210"/>
      <c r="AO628" s="210"/>
      <c r="AP628" s="152"/>
      <c r="AQ628" s="152" t="s">
        <v>353</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354</v>
      </c>
      <c r="AH629" s="127"/>
      <c r="AI629" s="149"/>
      <c r="AJ629" s="149"/>
      <c r="AK629" s="149"/>
      <c r="AL629" s="147"/>
      <c r="AM629" s="149"/>
      <c r="AN629" s="149"/>
      <c r="AO629" s="149"/>
      <c r="AP629" s="147"/>
      <c r="AQ629" s="589"/>
      <c r="AR629" s="193"/>
      <c r="AS629" s="126" t="s">
        <v>354</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372</v>
      </c>
      <c r="F633" s="336"/>
      <c r="G633" s="337" t="s">
        <v>369</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370</v>
      </c>
      <c r="AF633" s="331"/>
      <c r="AG633" s="331"/>
      <c r="AH633" s="332"/>
      <c r="AI633" s="210" t="s">
        <v>467</v>
      </c>
      <c r="AJ633" s="210"/>
      <c r="AK633" s="210"/>
      <c r="AL633" s="152"/>
      <c r="AM633" s="210" t="s">
        <v>529</v>
      </c>
      <c r="AN633" s="210"/>
      <c r="AO633" s="210"/>
      <c r="AP633" s="152"/>
      <c r="AQ633" s="152" t="s">
        <v>353</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354</v>
      </c>
      <c r="AH634" s="127"/>
      <c r="AI634" s="149"/>
      <c r="AJ634" s="149"/>
      <c r="AK634" s="149"/>
      <c r="AL634" s="147"/>
      <c r="AM634" s="149"/>
      <c r="AN634" s="149"/>
      <c r="AO634" s="149"/>
      <c r="AP634" s="147"/>
      <c r="AQ634" s="589"/>
      <c r="AR634" s="193"/>
      <c r="AS634" s="126" t="s">
        <v>354</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372</v>
      </c>
      <c r="F638" s="336"/>
      <c r="G638" s="337" t="s">
        <v>369</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370</v>
      </c>
      <c r="AF638" s="331"/>
      <c r="AG638" s="331"/>
      <c r="AH638" s="332"/>
      <c r="AI638" s="210" t="s">
        <v>467</v>
      </c>
      <c r="AJ638" s="210"/>
      <c r="AK638" s="210"/>
      <c r="AL638" s="152"/>
      <c r="AM638" s="210" t="s">
        <v>529</v>
      </c>
      <c r="AN638" s="210"/>
      <c r="AO638" s="210"/>
      <c r="AP638" s="152"/>
      <c r="AQ638" s="152" t="s">
        <v>353</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354</v>
      </c>
      <c r="AH639" s="127"/>
      <c r="AI639" s="149"/>
      <c r="AJ639" s="149"/>
      <c r="AK639" s="149"/>
      <c r="AL639" s="147"/>
      <c r="AM639" s="149"/>
      <c r="AN639" s="149"/>
      <c r="AO639" s="149"/>
      <c r="AP639" s="147"/>
      <c r="AQ639" s="589"/>
      <c r="AR639" s="193"/>
      <c r="AS639" s="126" t="s">
        <v>354</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390</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352</v>
      </c>
      <c r="F646" s="168"/>
      <c r="G646" s="902" t="s">
        <v>382</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371</v>
      </c>
      <c r="F647" s="336"/>
      <c r="G647" s="337" t="s">
        <v>368</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370</v>
      </c>
      <c r="AF647" s="331"/>
      <c r="AG647" s="331"/>
      <c r="AH647" s="332"/>
      <c r="AI647" s="210" t="s">
        <v>467</v>
      </c>
      <c r="AJ647" s="210"/>
      <c r="AK647" s="210"/>
      <c r="AL647" s="152"/>
      <c r="AM647" s="210" t="s">
        <v>529</v>
      </c>
      <c r="AN647" s="210"/>
      <c r="AO647" s="210"/>
      <c r="AP647" s="152"/>
      <c r="AQ647" s="152" t="s">
        <v>353</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354</v>
      </c>
      <c r="AH648" s="127"/>
      <c r="AI648" s="149"/>
      <c r="AJ648" s="149"/>
      <c r="AK648" s="149"/>
      <c r="AL648" s="147"/>
      <c r="AM648" s="149"/>
      <c r="AN648" s="149"/>
      <c r="AO648" s="149"/>
      <c r="AP648" s="147"/>
      <c r="AQ648" s="589"/>
      <c r="AR648" s="193"/>
      <c r="AS648" s="126" t="s">
        <v>354</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371</v>
      </c>
      <c r="F652" s="336"/>
      <c r="G652" s="337" t="s">
        <v>368</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370</v>
      </c>
      <c r="AF652" s="331"/>
      <c r="AG652" s="331"/>
      <c r="AH652" s="332"/>
      <c r="AI652" s="210" t="s">
        <v>467</v>
      </c>
      <c r="AJ652" s="210"/>
      <c r="AK652" s="210"/>
      <c r="AL652" s="152"/>
      <c r="AM652" s="210" t="s">
        <v>529</v>
      </c>
      <c r="AN652" s="210"/>
      <c r="AO652" s="210"/>
      <c r="AP652" s="152"/>
      <c r="AQ652" s="152" t="s">
        <v>353</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354</v>
      </c>
      <c r="AH653" s="127"/>
      <c r="AI653" s="149"/>
      <c r="AJ653" s="149"/>
      <c r="AK653" s="149"/>
      <c r="AL653" s="147"/>
      <c r="AM653" s="149"/>
      <c r="AN653" s="149"/>
      <c r="AO653" s="149"/>
      <c r="AP653" s="147"/>
      <c r="AQ653" s="589"/>
      <c r="AR653" s="193"/>
      <c r="AS653" s="126" t="s">
        <v>354</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371</v>
      </c>
      <c r="F657" s="336"/>
      <c r="G657" s="337" t="s">
        <v>368</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370</v>
      </c>
      <c r="AF657" s="331"/>
      <c r="AG657" s="331"/>
      <c r="AH657" s="332"/>
      <c r="AI657" s="210" t="s">
        <v>467</v>
      </c>
      <c r="AJ657" s="210"/>
      <c r="AK657" s="210"/>
      <c r="AL657" s="152"/>
      <c r="AM657" s="210" t="s">
        <v>529</v>
      </c>
      <c r="AN657" s="210"/>
      <c r="AO657" s="210"/>
      <c r="AP657" s="152"/>
      <c r="AQ657" s="152" t="s">
        <v>353</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354</v>
      </c>
      <c r="AH658" s="127"/>
      <c r="AI658" s="149"/>
      <c r="AJ658" s="149"/>
      <c r="AK658" s="149"/>
      <c r="AL658" s="147"/>
      <c r="AM658" s="149"/>
      <c r="AN658" s="149"/>
      <c r="AO658" s="149"/>
      <c r="AP658" s="147"/>
      <c r="AQ658" s="589"/>
      <c r="AR658" s="193"/>
      <c r="AS658" s="126" t="s">
        <v>354</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371</v>
      </c>
      <c r="F662" s="336"/>
      <c r="G662" s="337" t="s">
        <v>368</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370</v>
      </c>
      <c r="AF662" s="331"/>
      <c r="AG662" s="331"/>
      <c r="AH662" s="332"/>
      <c r="AI662" s="210" t="s">
        <v>467</v>
      </c>
      <c r="AJ662" s="210"/>
      <c r="AK662" s="210"/>
      <c r="AL662" s="152"/>
      <c r="AM662" s="210" t="s">
        <v>529</v>
      </c>
      <c r="AN662" s="210"/>
      <c r="AO662" s="210"/>
      <c r="AP662" s="152"/>
      <c r="AQ662" s="152" t="s">
        <v>353</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354</v>
      </c>
      <c r="AH663" s="127"/>
      <c r="AI663" s="149"/>
      <c r="AJ663" s="149"/>
      <c r="AK663" s="149"/>
      <c r="AL663" s="147"/>
      <c r="AM663" s="149"/>
      <c r="AN663" s="149"/>
      <c r="AO663" s="149"/>
      <c r="AP663" s="147"/>
      <c r="AQ663" s="589"/>
      <c r="AR663" s="193"/>
      <c r="AS663" s="126" t="s">
        <v>354</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371</v>
      </c>
      <c r="F667" s="336"/>
      <c r="G667" s="337" t="s">
        <v>368</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370</v>
      </c>
      <c r="AF667" s="331"/>
      <c r="AG667" s="331"/>
      <c r="AH667" s="332"/>
      <c r="AI667" s="210" t="s">
        <v>467</v>
      </c>
      <c r="AJ667" s="210"/>
      <c r="AK667" s="210"/>
      <c r="AL667" s="152"/>
      <c r="AM667" s="210" t="s">
        <v>529</v>
      </c>
      <c r="AN667" s="210"/>
      <c r="AO667" s="210"/>
      <c r="AP667" s="152"/>
      <c r="AQ667" s="152" t="s">
        <v>353</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354</v>
      </c>
      <c r="AH668" s="127"/>
      <c r="AI668" s="149"/>
      <c r="AJ668" s="149"/>
      <c r="AK668" s="149"/>
      <c r="AL668" s="147"/>
      <c r="AM668" s="149"/>
      <c r="AN668" s="149"/>
      <c r="AO668" s="149"/>
      <c r="AP668" s="147"/>
      <c r="AQ668" s="589"/>
      <c r="AR668" s="193"/>
      <c r="AS668" s="126" t="s">
        <v>354</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372</v>
      </c>
      <c r="F672" s="336"/>
      <c r="G672" s="337" t="s">
        <v>369</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370</v>
      </c>
      <c r="AF672" s="331"/>
      <c r="AG672" s="331"/>
      <c r="AH672" s="332"/>
      <c r="AI672" s="210" t="s">
        <v>467</v>
      </c>
      <c r="AJ672" s="210"/>
      <c r="AK672" s="210"/>
      <c r="AL672" s="152"/>
      <c r="AM672" s="210" t="s">
        <v>529</v>
      </c>
      <c r="AN672" s="210"/>
      <c r="AO672" s="210"/>
      <c r="AP672" s="152"/>
      <c r="AQ672" s="152" t="s">
        <v>353</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354</v>
      </c>
      <c r="AH673" s="127"/>
      <c r="AI673" s="149"/>
      <c r="AJ673" s="149"/>
      <c r="AK673" s="149"/>
      <c r="AL673" s="147"/>
      <c r="AM673" s="149"/>
      <c r="AN673" s="149"/>
      <c r="AO673" s="149"/>
      <c r="AP673" s="147"/>
      <c r="AQ673" s="589"/>
      <c r="AR673" s="193"/>
      <c r="AS673" s="126" t="s">
        <v>354</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372</v>
      </c>
      <c r="F677" s="336"/>
      <c r="G677" s="337" t="s">
        <v>369</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370</v>
      </c>
      <c r="AF677" s="331"/>
      <c r="AG677" s="331"/>
      <c r="AH677" s="332"/>
      <c r="AI677" s="210" t="s">
        <v>467</v>
      </c>
      <c r="AJ677" s="210"/>
      <c r="AK677" s="210"/>
      <c r="AL677" s="152"/>
      <c r="AM677" s="210" t="s">
        <v>529</v>
      </c>
      <c r="AN677" s="210"/>
      <c r="AO677" s="210"/>
      <c r="AP677" s="152"/>
      <c r="AQ677" s="152" t="s">
        <v>353</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354</v>
      </c>
      <c r="AH678" s="127"/>
      <c r="AI678" s="149"/>
      <c r="AJ678" s="149"/>
      <c r="AK678" s="149"/>
      <c r="AL678" s="147"/>
      <c r="AM678" s="149"/>
      <c r="AN678" s="149"/>
      <c r="AO678" s="149"/>
      <c r="AP678" s="147"/>
      <c r="AQ678" s="589"/>
      <c r="AR678" s="193"/>
      <c r="AS678" s="126" t="s">
        <v>354</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372</v>
      </c>
      <c r="F682" s="336"/>
      <c r="G682" s="337" t="s">
        <v>369</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370</v>
      </c>
      <c r="AF682" s="331"/>
      <c r="AG682" s="331"/>
      <c r="AH682" s="332"/>
      <c r="AI682" s="210" t="s">
        <v>467</v>
      </c>
      <c r="AJ682" s="210"/>
      <c r="AK682" s="210"/>
      <c r="AL682" s="152"/>
      <c r="AM682" s="210" t="s">
        <v>529</v>
      </c>
      <c r="AN682" s="210"/>
      <c r="AO682" s="210"/>
      <c r="AP682" s="152"/>
      <c r="AQ682" s="152" t="s">
        <v>353</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354</v>
      </c>
      <c r="AH683" s="127"/>
      <c r="AI683" s="149"/>
      <c r="AJ683" s="149"/>
      <c r="AK683" s="149"/>
      <c r="AL683" s="147"/>
      <c r="AM683" s="149"/>
      <c r="AN683" s="149"/>
      <c r="AO683" s="149"/>
      <c r="AP683" s="147"/>
      <c r="AQ683" s="589"/>
      <c r="AR683" s="193"/>
      <c r="AS683" s="126" t="s">
        <v>354</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372</v>
      </c>
      <c r="F687" s="336"/>
      <c r="G687" s="337" t="s">
        <v>369</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370</v>
      </c>
      <c r="AF687" s="331"/>
      <c r="AG687" s="331"/>
      <c r="AH687" s="332"/>
      <c r="AI687" s="210" t="s">
        <v>467</v>
      </c>
      <c r="AJ687" s="210"/>
      <c r="AK687" s="210"/>
      <c r="AL687" s="152"/>
      <c r="AM687" s="210" t="s">
        <v>529</v>
      </c>
      <c r="AN687" s="210"/>
      <c r="AO687" s="210"/>
      <c r="AP687" s="152"/>
      <c r="AQ687" s="152" t="s">
        <v>353</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354</v>
      </c>
      <c r="AH688" s="127"/>
      <c r="AI688" s="149"/>
      <c r="AJ688" s="149"/>
      <c r="AK688" s="149"/>
      <c r="AL688" s="147"/>
      <c r="AM688" s="149"/>
      <c r="AN688" s="149"/>
      <c r="AO688" s="149"/>
      <c r="AP688" s="147"/>
      <c r="AQ688" s="589"/>
      <c r="AR688" s="193"/>
      <c r="AS688" s="126" t="s">
        <v>354</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372</v>
      </c>
      <c r="F692" s="336"/>
      <c r="G692" s="337" t="s">
        <v>369</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370</v>
      </c>
      <c r="AF692" s="331"/>
      <c r="AG692" s="331"/>
      <c r="AH692" s="332"/>
      <c r="AI692" s="210" t="s">
        <v>467</v>
      </c>
      <c r="AJ692" s="210"/>
      <c r="AK692" s="210"/>
      <c r="AL692" s="152"/>
      <c r="AM692" s="210" t="s">
        <v>529</v>
      </c>
      <c r="AN692" s="210"/>
      <c r="AO692" s="210"/>
      <c r="AP692" s="152"/>
      <c r="AQ692" s="152" t="s">
        <v>353</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354</v>
      </c>
      <c r="AH693" s="127"/>
      <c r="AI693" s="149"/>
      <c r="AJ693" s="149"/>
      <c r="AK693" s="149"/>
      <c r="AL693" s="147"/>
      <c r="AM693" s="149"/>
      <c r="AN693" s="149"/>
      <c r="AO693" s="149"/>
      <c r="AP693" s="147"/>
      <c r="AQ693" s="589"/>
      <c r="AR693" s="193"/>
      <c r="AS693" s="126" t="s">
        <v>354</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390</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36.75"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577</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450</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577</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51"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580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578</v>
      </c>
      <c r="AE709" s="322"/>
      <c r="AF709" s="322"/>
      <c r="AG709" s="94" t="s">
        <v>552</v>
      </c>
      <c r="AH709" s="95"/>
      <c r="AI709" s="95"/>
      <c r="AJ709" s="95"/>
      <c r="AK709" s="95"/>
      <c r="AL709" s="95"/>
      <c r="AM709" s="95"/>
      <c r="AN709" s="95"/>
      <c r="AO709" s="95"/>
      <c r="AP709" s="95"/>
      <c r="AQ709" s="95"/>
      <c r="AR709" s="95"/>
      <c r="AS709" s="95"/>
      <c r="AT709" s="95"/>
      <c r="AU709" s="95"/>
      <c r="AV709" s="95"/>
      <c r="AW709" s="95"/>
      <c r="AX709" s="96"/>
    </row>
    <row r="710" spans="1:50" ht="65.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65.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578</v>
      </c>
      <c r="AE712" s="783"/>
      <c r="AF712" s="783"/>
      <c r="AG712" s="810" t="s">
        <v>552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1" t="s">
        <v>484</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578</v>
      </c>
      <c r="AE713" s="322"/>
      <c r="AF713" s="663"/>
      <c r="AG713" s="94" t="s">
        <v>552</v>
      </c>
      <c r="AH713" s="95"/>
      <c r="AI713" s="95"/>
      <c r="AJ713" s="95"/>
      <c r="AK713" s="95"/>
      <c r="AL713" s="95"/>
      <c r="AM713" s="95"/>
      <c r="AN713" s="95"/>
      <c r="AO713" s="95"/>
      <c r="AP713" s="95"/>
      <c r="AQ713" s="95"/>
      <c r="AR713" s="95"/>
      <c r="AS713" s="95"/>
      <c r="AT713" s="95"/>
      <c r="AU713" s="95"/>
      <c r="AV713" s="95"/>
      <c r="AW713" s="95"/>
      <c r="AX713" s="96"/>
    </row>
    <row r="714" spans="1:50" ht="37.5" customHeight="1" x14ac:dyDescent="0.15">
      <c r="A714" s="645"/>
      <c r="B714" s="646"/>
      <c r="C714" s="647" t="s">
        <v>456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554</v>
      </c>
      <c r="AE714" s="808"/>
      <c r="AF714" s="809"/>
      <c r="AG714" s="736" t="s">
        <v>583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457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584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578</v>
      </c>
      <c r="AE716" s="627"/>
      <c r="AF716" s="627"/>
      <c r="AG716" s="94" t="s">
        <v>552</v>
      </c>
      <c r="AH716" s="95"/>
      <c r="AI716" s="95"/>
      <c r="AJ716" s="95"/>
      <c r="AK716" s="95"/>
      <c r="AL716" s="95"/>
      <c r="AM716" s="95"/>
      <c r="AN716" s="95"/>
      <c r="AO716" s="95"/>
      <c r="AP716" s="95"/>
      <c r="AQ716" s="95"/>
      <c r="AR716" s="95"/>
      <c r="AS716" s="95"/>
      <c r="AT716" s="95"/>
      <c r="AU716" s="95"/>
      <c r="AV716" s="95"/>
      <c r="AW716" s="95"/>
      <c r="AX716" s="96"/>
    </row>
    <row r="717" spans="1:50" ht="37.5" customHeight="1" x14ac:dyDescent="0.15">
      <c r="A717" s="642"/>
      <c r="B717" s="644"/>
      <c r="C717" s="387" t="s">
        <v>373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671</v>
      </c>
      <c r="AH717" s="95"/>
      <c r="AI717" s="95"/>
      <c r="AJ717" s="95"/>
      <c r="AK717" s="95"/>
      <c r="AL717" s="95"/>
      <c r="AM717" s="95"/>
      <c r="AN717" s="95"/>
      <c r="AO717" s="95"/>
      <c r="AP717" s="95"/>
      <c r="AQ717" s="95"/>
      <c r="AR717" s="95"/>
      <c r="AS717" s="95"/>
      <c r="AT717" s="95"/>
      <c r="AU717" s="95"/>
      <c r="AV717" s="95"/>
      <c r="AW717" s="95"/>
      <c r="AX717" s="96"/>
    </row>
    <row r="718" spans="1:50" ht="36.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578</v>
      </c>
      <c r="AE719" s="605"/>
      <c r="AF719" s="605"/>
      <c r="AG719" s="118" t="s">
        <v>589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41"/>
      <c r="E726" s="841"/>
      <c r="F726" s="842"/>
      <c r="G726" s="573" t="s">
        <v>648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117" customHeight="1" thickBot="1" x14ac:dyDescent="0.2">
      <c r="A727" s="803"/>
      <c r="B727" s="804"/>
      <c r="C727" s="748" t="s">
        <v>57</v>
      </c>
      <c r="D727" s="749"/>
      <c r="E727" s="749"/>
      <c r="F727" s="750"/>
      <c r="G727" s="571" t="s">
        <v>594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618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686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691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609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429</v>
      </c>
      <c r="B737" s="203"/>
      <c r="C737" s="203"/>
      <c r="D737" s="204"/>
      <c r="E737" s="991" t="s">
        <v>595</v>
      </c>
      <c r="F737" s="991"/>
      <c r="G737" s="991"/>
      <c r="H737" s="991"/>
      <c r="I737" s="991"/>
      <c r="J737" s="991"/>
      <c r="K737" s="991"/>
      <c r="L737" s="991"/>
      <c r="M737" s="991"/>
      <c r="N737" s="358" t="s">
        <v>356</v>
      </c>
      <c r="O737" s="358"/>
      <c r="P737" s="358"/>
      <c r="Q737" s="358"/>
      <c r="R737" s="991" t="s">
        <v>596</v>
      </c>
      <c r="S737" s="991"/>
      <c r="T737" s="991"/>
      <c r="U737" s="991"/>
      <c r="V737" s="991"/>
      <c r="W737" s="991"/>
      <c r="X737" s="991"/>
      <c r="Y737" s="991"/>
      <c r="Z737" s="991"/>
      <c r="AA737" s="358" t="s">
        <v>357</v>
      </c>
      <c r="AB737" s="358"/>
      <c r="AC737" s="358"/>
      <c r="AD737" s="358"/>
      <c r="AE737" s="991" t="s">
        <v>597</v>
      </c>
      <c r="AF737" s="991"/>
      <c r="AG737" s="991"/>
      <c r="AH737" s="991"/>
      <c r="AI737" s="991"/>
      <c r="AJ737" s="991"/>
      <c r="AK737" s="991"/>
      <c r="AL737" s="991"/>
      <c r="AM737" s="991"/>
      <c r="AN737" s="358" t="s">
        <v>358</v>
      </c>
      <c r="AO737" s="358"/>
      <c r="AP737" s="358"/>
      <c r="AQ737" s="358"/>
      <c r="AR737" s="992" t="s">
        <v>598</v>
      </c>
      <c r="AS737" s="993"/>
      <c r="AT737" s="993"/>
      <c r="AU737" s="993"/>
      <c r="AV737" s="993"/>
      <c r="AW737" s="993"/>
      <c r="AX737" s="994"/>
      <c r="AY737" s="89"/>
      <c r="AZ737" s="89"/>
    </row>
    <row r="738" spans="1:52" ht="24.75" customHeight="1" x14ac:dyDescent="0.15">
      <c r="A738" s="995" t="s">
        <v>359</v>
      </c>
      <c r="B738" s="203"/>
      <c r="C738" s="203"/>
      <c r="D738" s="204"/>
      <c r="E738" s="991" t="s">
        <v>599</v>
      </c>
      <c r="F738" s="991"/>
      <c r="G738" s="991"/>
      <c r="H738" s="991"/>
      <c r="I738" s="991"/>
      <c r="J738" s="991"/>
      <c r="K738" s="991"/>
      <c r="L738" s="991"/>
      <c r="M738" s="991"/>
      <c r="N738" s="358" t="s">
        <v>360</v>
      </c>
      <c r="O738" s="358"/>
      <c r="P738" s="358"/>
      <c r="Q738" s="358"/>
      <c r="R738" s="991" t="s">
        <v>600</v>
      </c>
      <c r="S738" s="991"/>
      <c r="T738" s="991"/>
      <c r="U738" s="991"/>
      <c r="V738" s="991"/>
      <c r="W738" s="991"/>
      <c r="X738" s="991"/>
      <c r="Y738" s="991"/>
      <c r="Z738" s="991"/>
      <c r="AA738" s="358" t="s">
        <v>477</v>
      </c>
      <c r="AB738" s="358"/>
      <c r="AC738" s="358"/>
      <c r="AD738" s="358"/>
      <c r="AE738" s="991" t="s">
        <v>601</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536</v>
      </c>
      <c r="B739" s="1000"/>
      <c r="C739" s="1000"/>
      <c r="D739" s="1001"/>
      <c r="E739" s="1002" t="s">
        <v>586</v>
      </c>
      <c r="F739" s="1003"/>
      <c r="G739" s="1003"/>
      <c r="H739" s="91" t="str">
        <f>IF(E739="", "", "(")</f>
        <v>(</v>
      </c>
      <c r="I739" s="986"/>
      <c r="J739" s="986"/>
      <c r="K739" s="91" t="str">
        <f>IF(OR(I739="　", I739=""), "", "-")</f>
        <v/>
      </c>
      <c r="L739" s="987">
        <v>374</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4" t="s">
        <v>525</v>
      </c>
      <c r="B740" s="615"/>
      <c r="C740" s="615"/>
      <c r="D740" s="615"/>
      <c r="E740" s="615"/>
      <c r="F740" s="616"/>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527</v>
      </c>
      <c r="B779" s="629"/>
      <c r="C779" s="629"/>
      <c r="D779" s="629"/>
      <c r="E779" s="629"/>
      <c r="F779" s="630"/>
      <c r="G779" s="595" t="s">
        <v>629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621</v>
      </c>
      <c r="H781" s="671"/>
      <c r="I781" s="671"/>
      <c r="J781" s="671"/>
      <c r="K781" s="672"/>
      <c r="L781" s="664" t="s">
        <v>620</v>
      </c>
      <c r="M781" s="665"/>
      <c r="N781" s="665"/>
      <c r="O781" s="665"/>
      <c r="P781" s="665"/>
      <c r="Q781" s="665"/>
      <c r="R781" s="665"/>
      <c r="S781" s="665"/>
      <c r="T781" s="665"/>
      <c r="U781" s="665"/>
      <c r="V781" s="665"/>
      <c r="W781" s="665"/>
      <c r="X781" s="666"/>
      <c r="Y781" s="384">
        <v>3568</v>
      </c>
      <c r="Z781" s="385"/>
      <c r="AA781" s="385"/>
      <c r="AB781" s="805"/>
      <c r="AC781" s="670" t="s">
        <v>623</v>
      </c>
      <c r="AD781" s="671"/>
      <c r="AE781" s="671"/>
      <c r="AF781" s="671"/>
      <c r="AG781" s="672"/>
      <c r="AH781" s="664" t="s">
        <v>633</v>
      </c>
      <c r="AI781" s="665"/>
      <c r="AJ781" s="665"/>
      <c r="AK781" s="665"/>
      <c r="AL781" s="665"/>
      <c r="AM781" s="665"/>
      <c r="AN781" s="665"/>
      <c r="AO781" s="665"/>
      <c r="AP781" s="665"/>
      <c r="AQ781" s="665"/>
      <c r="AR781" s="665"/>
      <c r="AS781" s="665"/>
      <c r="AT781" s="666"/>
      <c r="AU781" s="384">
        <v>3326</v>
      </c>
      <c r="AV781" s="385"/>
      <c r="AW781" s="385"/>
      <c r="AX781" s="386"/>
    </row>
    <row r="782" spans="1:50" ht="24.75" customHeight="1" x14ac:dyDescent="0.15">
      <c r="A782" s="631"/>
      <c r="B782" s="632"/>
      <c r="C782" s="632"/>
      <c r="D782" s="632"/>
      <c r="E782" s="632"/>
      <c r="F782" s="633"/>
      <c r="G782" s="606" t="s">
        <v>622</v>
      </c>
      <c r="H782" s="607"/>
      <c r="I782" s="607"/>
      <c r="J782" s="607"/>
      <c r="K782" s="608"/>
      <c r="L782" s="598" t="s">
        <v>625</v>
      </c>
      <c r="M782" s="599"/>
      <c r="N782" s="599"/>
      <c r="O782" s="599"/>
      <c r="P782" s="599"/>
      <c r="Q782" s="599"/>
      <c r="R782" s="599"/>
      <c r="S782" s="599"/>
      <c r="T782" s="599"/>
      <c r="U782" s="599"/>
      <c r="V782" s="599"/>
      <c r="W782" s="599"/>
      <c r="X782" s="600"/>
      <c r="Y782" s="601">
        <v>1674</v>
      </c>
      <c r="Z782" s="602"/>
      <c r="AA782" s="602"/>
      <c r="AB782" s="612"/>
      <c r="AC782" s="606" t="s">
        <v>631</v>
      </c>
      <c r="AD782" s="607"/>
      <c r="AE782" s="607"/>
      <c r="AF782" s="607"/>
      <c r="AG782" s="608"/>
      <c r="AH782" s="598" t="s">
        <v>672</v>
      </c>
      <c r="AI782" s="599"/>
      <c r="AJ782" s="599"/>
      <c r="AK782" s="599"/>
      <c r="AL782" s="599"/>
      <c r="AM782" s="599"/>
      <c r="AN782" s="599"/>
      <c r="AO782" s="599"/>
      <c r="AP782" s="599"/>
      <c r="AQ782" s="599"/>
      <c r="AR782" s="599"/>
      <c r="AS782" s="599"/>
      <c r="AT782" s="600"/>
      <c r="AU782" s="601">
        <v>2037</v>
      </c>
      <c r="AV782" s="602"/>
      <c r="AW782" s="602"/>
      <c r="AX782" s="603"/>
    </row>
    <row r="783" spans="1:50" ht="24.75" customHeight="1" x14ac:dyDescent="0.15">
      <c r="A783" s="631"/>
      <c r="B783" s="632"/>
      <c r="C783" s="632"/>
      <c r="D783" s="632"/>
      <c r="E783" s="632"/>
      <c r="F783" s="633"/>
      <c r="G783" s="606" t="s">
        <v>623</v>
      </c>
      <c r="H783" s="607"/>
      <c r="I783" s="607"/>
      <c r="J783" s="607"/>
      <c r="K783" s="608"/>
      <c r="L783" s="598" t="s">
        <v>626</v>
      </c>
      <c r="M783" s="599"/>
      <c r="N783" s="599"/>
      <c r="O783" s="599"/>
      <c r="P783" s="599"/>
      <c r="Q783" s="599"/>
      <c r="R783" s="599"/>
      <c r="S783" s="599"/>
      <c r="T783" s="599"/>
      <c r="U783" s="599"/>
      <c r="V783" s="599"/>
      <c r="W783" s="599"/>
      <c r="X783" s="600"/>
      <c r="Y783" s="601">
        <v>141</v>
      </c>
      <c r="Z783" s="602"/>
      <c r="AA783" s="602"/>
      <c r="AB783" s="612"/>
      <c r="AC783" s="606" t="s">
        <v>624</v>
      </c>
      <c r="AD783" s="607"/>
      <c r="AE783" s="607"/>
      <c r="AF783" s="607"/>
      <c r="AG783" s="608"/>
      <c r="AH783" s="598" t="s">
        <v>628</v>
      </c>
      <c r="AI783" s="599"/>
      <c r="AJ783" s="599"/>
      <c r="AK783" s="599"/>
      <c r="AL783" s="599"/>
      <c r="AM783" s="599"/>
      <c r="AN783" s="599"/>
      <c r="AO783" s="599"/>
      <c r="AP783" s="599"/>
      <c r="AQ783" s="599"/>
      <c r="AR783" s="599"/>
      <c r="AS783" s="599"/>
      <c r="AT783" s="600"/>
      <c r="AU783" s="601">
        <v>1022</v>
      </c>
      <c r="AV783" s="602"/>
      <c r="AW783" s="602"/>
      <c r="AX783" s="603"/>
    </row>
    <row r="784" spans="1:50" ht="24.75" customHeight="1" x14ac:dyDescent="0.15">
      <c r="A784" s="631"/>
      <c r="B784" s="632"/>
      <c r="C784" s="632"/>
      <c r="D784" s="632"/>
      <c r="E784" s="632"/>
      <c r="F784" s="633"/>
      <c r="G784" s="606" t="s">
        <v>662</v>
      </c>
      <c r="H784" s="607"/>
      <c r="I784" s="607"/>
      <c r="J784" s="607"/>
      <c r="K784" s="608"/>
      <c r="L784" s="598" t="s">
        <v>627</v>
      </c>
      <c r="M784" s="599"/>
      <c r="N784" s="599"/>
      <c r="O784" s="599"/>
      <c r="P784" s="599"/>
      <c r="Q784" s="599"/>
      <c r="R784" s="599"/>
      <c r="S784" s="599"/>
      <c r="T784" s="599"/>
      <c r="U784" s="599"/>
      <c r="V784" s="599"/>
      <c r="W784" s="599"/>
      <c r="X784" s="600"/>
      <c r="Y784" s="601">
        <v>116</v>
      </c>
      <c r="Z784" s="602"/>
      <c r="AA784" s="602"/>
      <c r="AB784" s="612"/>
      <c r="AC784" s="606" t="s">
        <v>632</v>
      </c>
      <c r="AD784" s="607"/>
      <c r="AE784" s="607"/>
      <c r="AF784" s="607"/>
      <c r="AG784" s="608"/>
      <c r="AH784" s="598" t="s">
        <v>634</v>
      </c>
      <c r="AI784" s="599"/>
      <c r="AJ784" s="599"/>
      <c r="AK784" s="599"/>
      <c r="AL784" s="599"/>
      <c r="AM784" s="599"/>
      <c r="AN784" s="599"/>
      <c r="AO784" s="599"/>
      <c r="AP784" s="599"/>
      <c r="AQ784" s="599"/>
      <c r="AR784" s="599"/>
      <c r="AS784" s="599"/>
      <c r="AT784" s="600"/>
      <c r="AU784" s="601">
        <v>-2817</v>
      </c>
      <c r="AV784" s="602"/>
      <c r="AW784" s="602"/>
      <c r="AX784" s="603"/>
    </row>
    <row r="785" spans="1:50" ht="24.75" customHeight="1" x14ac:dyDescent="0.15">
      <c r="A785" s="631"/>
      <c r="B785" s="632"/>
      <c r="C785" s="632"/>
      <c r="D785" s="632"/>
      <c r="E785" s="632"/>
      <c r="F785" s="633"/>
      <c r="G785" s="606" t="s">
        <v>624</v>
      </c>
      <c r="H785" s="607"/>
      <c r="I785" s="607"/>
      <c r="J785" s="607"/>
      <c r="K785" s="608"/>
      <c r="L785" s="598" t="s">
        <v>628</v>
      </c>
      <c r="M785" s="599"/>
      <c r="N785" s="599"/>
      <c r="O785" s="599"/>
      <c r="P785" s="599"/>
      <c r="Q785" s="599"/>
      <c r="R785" s="599"/>
      <c r="S785" s="599"/>
      <c r="T785" s="599"/>
      <c r="U785" s="599"/>
      <c r="V785" s="599"/>
      <c r="W785" s="599"/>
      <c r="X785" s="600"/>
      <c r="Y785" s="601">
        <v>45</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635</v>
      </c>
      <c r="H786" s="607"/>
      <c r="I786" s="607"/>
      <c r="J786" s="607"/>
      <c r="K786" s="608"/>
      <c r="L786" s="598" t="s">
        <v>650</v>
      </c>
      <c r="M786" s="599"/>
      <c r="N786" s="599"/>
      <c r="O786" s="599"/>
      <c r="P786" s="599"/>
      <c r="Q786" s="599"/>
      <c r="R786" s="599"/>
      <c r="S786" s="599"/>
      <c r="T786" s="599"/>
      <c r="U786" s="599"/>
      <c r="V786" s="599"/>
      <c r="W786" s="599"/>
      <c r="X786" s="600"/>
      <c r="Y786" s="601">
        <v>43</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5587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3568</v>
      </c>
      <c r="AV791" s="832"/>
      <c r="AW791" s="832"/>
      <c r="AX791" s="834"/>
    </row>
    <row r="792" spans="1:50" ht="24.75" customHeight="1" x14ac:dyDescent="0.15">
      <c r="A792" s="631"/>
      <c r="B792" s="632"/>
      <c r="C792" s="632"/>
      <c r="D792" s="632"/>
      <c r="E792" s="632"/>
      <c r="F792" s="633"/>
      <c r="G792" s="595" t="s">
        <v>679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673</v>
      </c>
      <c r="AD792" s="839"/>
      <c r="AE792" s="839"/>
      <c r="AF792" s="839"/>
      <c r="AG792" s="839"/>
      <c r="AH792" s="839"/>
      <c r="AI792" s="839"/>
      <c r="AJ792" s="839"/>
      <c r="AK792" s="839"/>
      <c r="AL792" s="839"/>
      <c r="AM792" s="839"/>
      <c r="AN792" s="839"/>
      <c r="AO792" s="839"/>
      <c r="AP792" s="839"/>
      <c r="AQ792" s="839"/>
      <c r="AR792" s="839"/>
      <c r="AS792" s="839"/>
      <c r="AT792" s="839"/>
      <c r="AU792" s="839"/>
      <c r="AV792" s="839"/>
      <c r="AW792" s="839"/>
      <c r="AX792" s="840"/>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622</v>
      </c>
      <c r="H794" s="671"/>
      <c r="I794" s="671"/>
      <c r="J794" s="671"/>
      <c r="K794" s="672"/>
      <c r="L794" s="664" t="s">
        <v>678</v>
      </c>
      <c r="M794" s="665"/>
      <c r="N794" s="665"/>
      <c r="O794" s="665"/>
      <c r="P794" s="665"/>
      <c r="Q794" s="665"/>
      <c r="R794" s="665"/>
      <c r="S794" s="665"/>
      <c r="T794" s="665"/>
      <c r="U794" s="665"/>
      <c r="V794" s="665"/>
      <c r="W794" s="665"/>
      <c r="X794" s="666"/>
      <c r="Y794" s="384">
        <v>1674</v>
      </c>
      <c r="Z794" s="385"/>
      <c r="AA794" s="385"/>
      <c r="AB794" s="805"/>
      <c r="AC794" s="670" t="s">
        <v>674</v>
      </c>
      <c r="AD794" s="671"/>
      <c r="AE794" s="671"/>
      <c r="AF794" s="671"/>
      <c r="AG794" s="672"/>
      <c r="AH794" s="664" t="s">
        <v>676</v>
      </c>
      <c r="AI794" s="665"/>
      <c r="AJ794" s="665"/>
      <c r="AK794" s="665"/>
      <c r="AL794" s="665"/>
      <c r="AM794" s="665"/>
      <c r="AN794" s="665"/>
      <c r="AO794" s="665"/>
      <c r="AP794" s="665"/>
      <c r="AQ794" s="665"/>
      <c r="AR794" s="665"/>
      <c r="AS794" s="665"/>
      <c r="AT794" s="666"/>
      <c r="AU794" s="384">
        <v>1.3</v>
      </c>
      <c r="AV794" s="385"/>
      <c r="AW794" s="385"/>
      <c r="AX794" s="386"/>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675</v>
      </c>
      <c r="AD795" s="607"/>
      <c r="AE795" s="607"/>
      <c r="AF795" s="607"/>
      <c r="AG795" s="608"/>
      <c r="AH795" s="598" t="s">
        <v>677</v>
      </c>
      <c r="AI795" s="599"/>
      <c r="AJ795" s="599"/>
      <c r="AK795" s="599"/>
      <c r="AL795" s="599"/>
      <c r="AM795" s="599"/>
      <c r="AN795" s="599"/>
      <c r="AO795" s="599"/>
      <c r="AP795" s="599"/>
      <c r="AQ795" s="599"/>
      <c r="AR795" s="599"/>
      <c r="AS795" s="599"/>
      <c r="AT795" s="600"/>
      <c r="AU795" s="601">
        <v>3.7</v>
      </c>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1674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5</v>
      </c>
      <c r="AV804" s="832"/>
      <c r="AW804" s="832"/>
      <c r="AX804" s="834"/>
    </row>
    <row r="805" spans="1:50" ht="24.75" hidden="1" customHeight="1" x14ac:dyDescent="0.15">
      <c r="A805" s="631"/>
      <c r="B805" s="632"/>
      <c r="C805" s="632"/>
      <c r="D805" s="632"/>
      <c r="E805" s="632"/>
      <c r="F805" s="633"/>
      <c r="G805" s="595" t="s">
        <v>452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398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374</v>
      </c>
      <c r="Q836" s="359"/>
      <c r="R836" s="359"/>
      <c r="S836" s="359"/>
      <c r="T836" s="359"/>
      <c r="U836" s="359"/>
      <c r="V836" s="359"/>
      <c r="W836" s="359"/>
      <c r="X836" s="359"/>
      <c r="Y836" s="360" t="s">
        <v>427</v>
      </c>
      <c r="Z836" s="361"/>
      <c r="AA836" s="361"/>
      <c r="AB836" s="361"/>
      <c r="AC836" s="142" t="s">
        <v>474</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67.5" customHeight="1" x14ac:dyDescent="0.15">
      <c r="A837" s="372">
        <v>1</v>
      </c>
      <c r="B837" s="372">
        <v>1</v>
      </c>
      <c r="C837" s="354" t="s">
        <v>636</v>
      </c>
      <c r="D837" s="340"/>
      <c r="E837" s="340"/>
      <c r="F837" s="340"/>
      <c r="G837" s="340"/>
      <c r="H837" s="340"/>
      <c r="I837" s="340"/>
      <c r="J837" s="341">
        <v>9010405010403</v>
      </c>
      <c r="K837" s="342"/>
      <c r="L837" s="342"/>
      <c r="M837" s="342"/>
      <c r="N837" s="342"/>
      <c r="O837" s="342"/>
      <c r="P837" s="355" t="s">
        <v>637</v>
      </c>
      <c r="Q837" s="343"/>
      <c r="R837" s="343"/>
      <c r="S837" s="343"/>
      <c r="T837" s="343"/>
      <c r="U837" s="343"/>
      <c r="V837" s="343"/>
      <c r="W837" s="343"/>
      <c r="X837" s="343"/>
      <c r="Y837" s="344">
        <v>5587</v>
      </c>
      <c r="Z837" s="345"/>
      <c r="AA837" s="345"/>
      <c r="AB837" s="346"/>
      <c r="AC837" s="356" t="s">
        <v>638</v>
      </c>
      <c r="AD837" s="364"/>
      <c r="AE837" s="364"/>
      <c r="AF837" s="364"/>
      <c r="AG837" s="364"/>
      <c r="AH837" s="365" t="s">
        <v>639</v>
      </c>
      <c r="AI837" s="366"/>
      <c r="AJ837" s="366"/>
      <c r="AK837" s="366"/>
      <c r="AL837" s="350" t="s">
        <v>639</v>
      </c>
      <c r="AM837" s="351"/>
      <c r="AN837" s="351"/>
      <c r="AO837" s="352"/>
      <c r="AP837" s="353" t="s">
        <v>640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374</v>
      </c>
      <c r="Q869" s="359"/>
      <c r="R869" s="359"/>
      <c r="S869" s="359"/>
      <c r="T869" s="359"/>
      <c r="U869" s="359"/>
      <c r="V869" s="359"/>
      <c r="W869" s="359"/>
      <c r="X869" s="359"/>
      <c r="Y869" s="360" t="s">
        <v>427</v>
      </c>
      <c r="Z869" s="361"/>
      <c r="AA869" s="361"/>
      <c r="AB869" s="361"/>
      <c r="AC869" s="142" t="s">
        <v>474</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48" customHeight="1" x14ac:dyDescent="0.15">
      <c r="A870" s="372">
        <v>1</v>
      </c>
      <c r="B870" s="372">
        <v>1</v>
      </c>
      <c r="C870" s="354" t="s">
        <v>641</v>
      </c>
      <c r="D870" s="340"/>
      <c r="E870" s="340"/>
      <c r="F870" s="340"/>
      <c r="G870" s="340"/>
      <c r="H870" s="340"/>
      <c r="I870" s="340"/>
      <c r="J870" s="341">
        <v>4290805004031</v>
      </c>
      <c r="K870" s="342"/>
      <c r="L870" s="342"/>
      <c r="M870" s="342"/>
      <c r="N870" s="342"/>
      <c r="O870" s="342"/>
      <c r="P870" s="355" t="s">
        <v>642</v>
      </c>
      <c r="Q870" s="343"/>
      <c r="R870" s="343"/>
      <c r="S870" s="343"/>
      <c r="T870" s="343"/>
      <c r="U870" s="343"/>
      <c r="V870" s="343"/>
      <c r="W870" s="343"/>
      <c r="X870" s="343"/>
      <c r="Y870" s="344">
        <v>3568</v>
      </c>
      <c r="Z870" s="345"/>
      <c r="AA870" s="345"/>
      <c r="AB870" s="346"/>
      <c r="AC870" s="356" t="s">
        <v>643</v>
      </c>
      <c r="AD870" s="364"/>
      <c r="AE870" s="364"/>
      <c r="AF870" s="364"/>
      <c r="AG870" s="364"/>
      <c r="AH870" s="365" t="s">
        <v>639</v>
      </c>
      <c r="AI870" s="366"/>
      <c r="AJ870" s="366"/>
      <c r="AK870" s="366"/>
      <c r="AL870" s="350" t="s">
        <v>639</v>
      </c>
      <c r="AM870" s="351"/>
      <c r="AN870" s="351"/>
      <c r="AO870" s="352"/>
      <c r="AP870" s="353" t="s">
        <v>644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679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374</v>
      </c>
      <c r="Q902" s="359"/>
      <c r="R902" s="359"/>
      <c r="S902" s="359"/>
      <c r="T902" s="359"/>
      <c r="U902" s="359"/>
      <c r="V902" s="359"/>
      <c r="W902" s="359"/>
      <c r="X902" s="359"/>
      <c r="Y902" s="360" t="s">
        <v>427</v>
      </c>
      <c r="Z902" s="361"/>
      <c r="AA902" s="361"/>
      <c r="AB902" s="361"/>
      <c r="AC902" s="142" t="s">
        <v>474</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51" customHeight="1" x14ac:dyDescent="0.15">
      <c r="A903" s="372">
        <v>1</v>
      </c>
      <c r="B903" s="372">
        <v>1</v>
      </c>
      <c r="C903" s="354" t="s">
        <v>681</v>
      </c>
      <c r="D903" s="340"/>
      <c r="E903" s="340"/>
      <c r="F903" s="340"/>
      <c r="G903" s="340"/>
      <c r="H903" s="340"/>
      <c r="I903" s="340"/>
      <c r="J903" s="341" t="s">
        <v>680</v>
      </c>
      <c r="K903" s="342"/>
      <c r="L903" s="342"/>
      <c r="M903" s="342"/>
      <c r="N903" s="342"/>
      <c r="O903" s="342"/>
      <c r="P903" s="355" t="s">
        <v>684</v>
      </c>
      <c r="Q903" s="343"/>
      <c r="R903" s="343"/>
      <c r="S903" s="343"/>
      <c r="T903" s="343"/>
      <c r="U903" s="343"/>
      <c r="V903" s="343"/>
      <c r="W903" s="343"/>
      <c r="X903" s="343"/>
      <c r="Y903" s="344">
        <v>1674</v>
      </c>
      <c r="Z903" s="345"/>
      <c r="AA903" s="345"/>
      <c r="AB903" s="346"/>
      <c r="AC903" s="356" t="s">
        <v>196</v>
      </c>
      <c r="AD903" s="364"/>
      <c r="AE903" s="364"/>
      <c r="AF903" s="364"/>
      <c r="AG903" s="364"/>
      <c r="AH903" s="365" t="s">
        <v>682</v>
      </c>
      <c r="AI903" s="366"/>
      <c r="AJ903" s="366"/>
      <c r="AK903" s="366"/>
      <c r="AL903" s="365" t="s">
        <v>680</v>
      </c>
      <c r="AM903" s="366"/>
      <c r="AN903" s="366"/>
      <c r="AO903" s="366"/>
      <c r="AP903" s="353" t="s">
        <v>683</v>
      </c>
      <c r="AQ903" s="353"/>
      <c r="AR903" s="353"/>
      <c r="AS903" s="353"/>
      <c r="AT903" s="353"/>
      <c r="AU903" s="353"/>
      <c r="AV903" s="353"/>
      <c r="AW903" s="353"/>
      <c r="AX903" s="353"/>
    </row>
    <row r="904" spans="1:50" ht="51" hidden="1" customHeight="1" x14ac:dyDescent="0.15">
      <c r="A904" s="372">
        <v>2</v>
      </c>
      <c r="B904" s="372">
        <v>1</v>
      </c>
      <c r="C904" s="354"/>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356"/>
      <c r="AD904" s="364"/>
      <c r="AE904" s="364"/>
      <c r="AF904" s="364"/>
      <c r="AG904" s="364"/>
      <c r="AH904" s="365"/>
      <c r="AI904" s="366"/>
      <c r="AJ904" s="366"/>
      <c r="AK904" s="366"/>
      <c r="AL904" s="365"/>
      <c r="AM904" s="366"/>
      <c r="AN904" s="366"/>
      <c r="AO904" s="366"/>
      <c r="AP904" s="353"/>
      <c r="AQ904" s="353"/>
      <c r="AR904" s="353"/>
      <c r="AS904" s="353"/>
      <c r="AT904" s="353"/>
      <c r="AU904" s="353"/>
      <c r="AV904" s="353"/>
      <c r="AW904" s="353"/>
      <c r="AX904" s="353"/>
    </row>
    <row r="905" spans="1:50" ht="51"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64"/>
      <c r="AE905" s="364"/>
      <c r="AF905" s="364"/>
      <c r="AG905" s="364"/>
      <c r="AH905" s="365"/>
      <c r="AI905" s="366"/>
      <c r="AJ905" s="366"/>
      <c r="AK905" s="366"/>
      <c r="AL905" s="365"/>
      <c r="AM905" s="366"/>
      <c r="AN905" s="366"/>
      <c r="AO905" s="366"/>
      <c r="AP905" s="353"/>
      <c r="AQ905" s="353"/>
      <c r="AR905" s="353"/>
      <c r="AS905" s="353"/>
      <c r="AT905" s="353"/>
      <c r="AU905" s="353"/>
      <c r="AV905" s="353"/>
      <c r="AW905" s="353"/>
      <c r="AX905" s="353"/>
    </row>
    <row r="906" spans="1:50" ht="51"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64"/>
      <c r="AE906" s="364"/>
      <c r="AF906" s="364"/>
      <c r="AG906" s="364"/>
      <c r="AH906" s="365"/>
      <c r="AI906" s="366"/>
      <c r="AJ906" s="366"/>
      <c r="AK906" s="366"/>
      <c r="AL906" s="365"/>
      <c r="AM906" s="366"/>
      <c r="AN906" s="366"/>
      <c r="AO906" s="366"/>
      <c r="AP906" s="353"/>
      <c r="AQ906" s="353"/>
      <c r="AR906" s="353"/>
      <c r="AS906" s="353"/>
      <c r="AT906" s="353"/>
      <c r="AU906" s="353"/>
      <c r="AV906" s="353"/>
      <c r="AW906" s="353"/>
      <c r="AX906" s="353"/>
    </row>
    <row r="907" spans="1:50" ht="51" hidden="1" customHeight="1" x14ac:dyDescent="0.15">
      <c r="A907" s="372">
        <v>5</v>
      </c>
      <c r="B907" s="372">
        <v>1</v>
      </c>
      <c r="C907" s="354"/>
      <c r="D907" s="340"/>
      <c r="E907" s="340"/>
      <c r="F907" s="340"/>
      <c r="G907" s="340"/>
      <c r="H907" s="340"/>
      <c r="I907" s="340"/>
      <c r="J907" s="341"/>
      <c r="K907" s="342"/>
      <c r="L907" s="342"/>
      <c r="M907" s="342"/>
      <c r="N907" s="342"/>
      <c r="O907" s="342"/>
      <c r="P907" s="355"/>
      <c r="Q907" s="343"/>
      <c r="R907" s="343"/>
      <c r="S907" s="343"/>
      <c r="T907" s="343"/>
      <c r="U907" s="343"/>
      <c r="V907" s="343"/>
      <c r="W907" s="343"/>
      <c r="X907" s="343"/>
      <c r="Y907" s="344"/>
      <c r="Z907" s="345"/>
      <c r="AA907" s="345"/>
      <c r="AB907" s="346"/>
      <c r="AC907" s="356"/>
      <c r="AD907" s="364"/>
      <c r="AE907" s="364"/>
      <c r="AF907" s="364"/>
      <c r="AG907" s="364"/>
      <c r="AH907" s="365"/>
      <c r="AI907" s="366"/>
      <c r="AJ907" s="366"/>
      <c r="AK907" s="366"/>
      <c r="AL907" s="365"/>
      <c r="AM907" s="366"/>
      <c r="AN907" s="366"/>
      <c r="AO907" s="366"/>
      <c r="AP907" s="353"/>
      <c r="AQ907" s="353"/>
      <c r="AR907" s="353"/>
      <c r="AS907" s="353"/>
      <c r="AT907" s="353"/>
      <c r="AU907" s="353"/>
      <c r="AV907" s="353"/>
      <c r="AW907" s="353"/>
      <c r="AX907" s="353"/>
    </row>
    <row r="908" spans="1:50" ht="51" hidden="1" customHeight="1" x14ac:dyDescent="0.15">
      <c r="A908" s="372">
        <v>6</v>
      </c>
      <c r="B908" s="372">
        <v>1</v>
      </c>
      <c r="C908" s="354"/>
      <c r="D908" s="340"/>
      <c r="E908" s="340"/>
      <c r="F908" s="340"/>
      <c r="G908" s="340"/>
      <c r="H908" s="340"/>
      <c r="I908" s="340"/>
      <c r="J908" s="341"/>
      <c r="K908" s="342"/>
      <c r="L908" s="342"/>
      <c r="M908" s="342"/>
      <c r="N908" s="342"/>
      <c r="O908" s="342"/>
      <c r="P908" s="355"/>
      <c r="Q908" s="343"/>
      <c r="R908" s="343"/>
      <c r="S908" s="343"/>
      <c r="T908" s="343"/>
      <c r="U908" s="343"/>
      <c r="V908" s="343"/>
      <c r="W908" s="343"/>
      <c r="X908" s="343"/>
      <c r="Y908" s="344"/>
      <c r="Z908" s="345"/>
      <c r="AA908" s="345"/>
      <c r="AB908" s="346"/>
      <c r="AC908" s="356"/>
      <c r="AD908" s="364"/>
      <c r="AE908" s="364"/>
      <c r="AF908" s="364"/>
      <c r="AG908" s="364"/>
      <c r="AH908" s="365"/>
      <c r="AI908" s="366"/>
      <c r="AJ908" s="366"/>
      <c r="AK908" s="366"/>
      <c r="AL908" s="365"/>
      <c r="AM908" s="366"/>
      <c r="AN908" s="366"/>
      <c r="AO908" s="366"/>
      <c r="AP908" s="353"/>
      <c r="AQ908" s="353"/>
      <c r="AR908" s="353"/>
      <c r="AS908" s="353"/>
      <c r="AT908" s="353"/>
      <c r="AU908" s="353"/>
      <c r="AV908" s="353"/>
      <c r="AW908" s="353"/>
      <c r="AX908" s="353"/>
    </row>
    <row r="909" spans="1:50" ht="51" hidden="1" customHeight="1" x14ac:dyDescent="0.15">
      <c r="A909" s="372">
        <v>7</v>
      </c>
      <c r="B909" s="372">
        <v>1</v>
      </c>
      <c r="C909" s="354"/>
      <c r="D909" s="340"/>
      <c r="E909" s="340"/>
      <c r="F909" s="340"/>
      <c r="G909" s="340"/>
      <c r="H909" s="340"/>
      <c r="I909" s="340"/>
      <c r="J909" s="341"/>
      <c r="K909" s="342"/>
      <c r="L909" s="342"/>
      <c r="M909" s="342"/>
      <c r="N909" s="342"/>
      <c r="O909" s="342"/>
      <c r="P909" s="355"/>
      <c r="Q909" s="343"/>
      <c r="R909" s="343"/>
      <c r="S909" s="343"/>
      <c r="T909" s="343"/>
      <c r="U909" s="343"/>
      <c r="V909" s="343"/>
      <c r="W909" s="343"/>
      <c r="X909" s="343"/>
      <c r="Y909" s="344"/>
      <c r="Z909" s="345"/>
      <c r="AA909" s="345"/>
      <c r="AB909" s="346"/>
      <c r="AC909" s="356"/>
      <c r="AD909" s="364"/>
      <c r="AE909" s="364"/>
      <c r="AF909" s="364"/>
      <c r="AG909" s="364"/>
      <c r="AH909" s="365"/>
      <c r="AI909" s="366"/>
      <c r="AJ909" s="366"/>
      <c r="AK909" s="366"/>
      <c r="AL909" s="365"/>
      <c r="AM909" s="366"/>
      <c r="AN909" s="366"/>
      <c r="AO909" s="366"/>
      <c r="AP909" s="353"/>
      <c r="AQ909" s="353"/>
      <c r="AR909" s="353"/>
      <c r="AS909" s="353"/>
      <c r="AT909" s="353"/>
      <c r="AU909" s="353"/>
      <c r="AV909" s="353"/>
      <c r="AW909" s="353"/>
      <c r="AX909" s="353"/>
    </row>
    <row r="910" spans="1:50" ht="51" hidden="1" customHeight="1" x14ac:dyDescent="0.15">
      <c r="A910" s="372">
        <v>8</v>
      </c>
      <c r="B910" s="372">
        <v>1</v>
      </c>
      <c r="C910" s="354"/>
      <c r="D910" s="340"/>
      <c r="E910" s="340"/>
      <c r="F910" s="340"/>
      <c r="G910" s="340"/>
      <c r="H910" s="340"/>
      <c r="I910" s="340"/>
      <c r="J910" s="341"/>
      <c r="K910" s="342"/>
      <c r="L910" s="342"/>
      <c r="M910" s="342"/>
      <c r="N910" s="342"/>
      <c r="O910" s="342"/>
      <c r="P910" s="355"/>
      <c r="Q910" s="343"/>
      <c r="R910" s="343"/>
      <c r="S910" s="343"/>
      <c r="T910" s="343"/>
      <c r="U910" s="343"/>
      <c r="V910" s="343"/>
      <c r="W910" s="343"/>
      <c r="X910" s="343"/>
      <c r="Y910" s="344"/>
      <c r="Z910" s="345"/>
      <c r="AA910" s="345"/>
      <c r="AB910" s="346"/>
      <c r="AC910" s="356"/>
      <c r="AD910" s="364"/>
      <c r="AE910" s="364"/>
      <c r="AF910" s="364"/>
      <c r="AG910" s="364"/>
      <c r="AH910" s="365"/>
      <c r="AI910" s="366"/>
      <c r="AJ910" s="366"/>
      <c r="AK910" s="366"/>
      <c r="AL910" s="365"/>
      <c r="AM910" s="366"/>
      <c r="AN910" s="366"/>
      <c r="AO910" s="366"/>
      <c r="AP910" s="353"/>
      <c r="AQ910" s="353"/>
      <c r="AR910" s="353"/>
      <c r="AS910" s="353"/>
      <c r="AT910" s="353"/>
      <c r="AU910" s="353"/>
      <c r="AV910" s="353"/>
      <c r="AW910" s="353"/>
      <c r="AX910" s="353"/>
    </row>
    <row r="911" spans="1:50" ht="51" hidden="1" customHeight="1" x14ac:dyDescent="0.15">
      <c r="A911" s="372">
        <v>9</v>
      </c>
      <c r="B911" s="372">
        <v>1</v>
      </c>
      <c r="C911" s="354"/>
      <c r="D911" s="340"/>
      <c r="E911" s="340"/>
      <c r="F911" s="340"/>
      <c r="G911" s="340"/>
      <c r="H911" s="340"/>
      <c r="I911" s="340"/>
      <c r="J911" s="341"/>
      <c r="K911" s="342"/>
      <c r="L911" s="342"/>
      <c r="M911" s="342"/>
      <c r="N911" s="342"/>
      <c r="O911" s="342"/>
      <c r="P911" s="355"/>
      <c r="Q911" s="343"/>
      <c r="R911" s="343"/>
      <c r="S911" s="343"/>
      <c r="T911" s="343"/>
      <c r="U911" s="343"/>
      <c r="V911" s="343"/>
      <c r="W911" s="343"/>
      <c r="X911" s="343"/>
      <c r="Y911" s="344"/>
      <c r="Z911" s="345"/>
      <c r="AA911" s="345"/>
      <c r="AB911" s="346"/>
      <c r="AC911" s="356"/>
      <c r="AD911" s="364"/>
      <c r="AE911" s="364"/>
      <c r="AF911" s="364"/>
      <c r="AG911" s="364"/>
      <c r="AH911" s="365"/>
      <c r="AI911" s="366"/>
      <c r="AJ911" s="366"/>
      <c r="AK911" s="366"/>
      <c r="AL911" s="365"/>
      <c r="AM911" s="366"/>
      <c r="AN911" s="366"/>
      <c r="AO911" s="366"/>
      <c r="AP911" s="353"/>
      <c r="AQ911" s="353"/>
      <c r="AR911" s="353"/>
      <c r="AS911" s="353"/>
      <c r="AT911" s="353"/>
      <c r="AU911" s="353"/>
      <c r="AV911" s="353"/>
      <c r="AW911" s="353"/>
      <c r="AX911" s="353"/>
    </row>
    <row r="912" spans="1:50" ht="51" hidden="1" customHeight="1" x14ac:dyDescent="0.15">
      <c r="A912" s="372">
        <v>10</v>
      </c>
      <c r="B912" s="372">
        <v>1</v>
      </c>
      <c r="C912" s="354"/>
      <c r="D912" s="340"/>
      <c r="E912" s="340"/>
      <c r="F912" s="340"/>
      <c r="G912" s="340"/>
      <c r="H912" s="340"/>
      <c r="I912" s="340"/>
      <c r="J912" s="341"/>
      <c r="K912" s="342"/>
      <c r="L912" s="342"/>
      <c r="M912" s="342"/>
      <c r="N912" s="342"/>
      <c r="O912" s="342"/>
      <c r="P912" s="355"/>
      <c r="Q912" s="343"/>
      <c r="R912" s="343"/>
      <c r="S912" s="343"/>
      <c r="T912" s="343"/>
      <c r="U912" s="343"/>
      <c r="V912" s="343"/>
      <c r="W912" s="343"/>
      <c r="X912" s="343"/>
      <c r="Y912" s="344"/>
      <c r="Z912" s="345"/>
      <c r="AA912" s="345"/>
      <c r="AB912" s="346"/>
      <c r="AC912" s="356"/>
      <c r="AD912" s="364"/>
      <c r="AE912" s="364"/>
      <c r="AF912" s="364"/>
      <c r="AG912" s="364"/>
      <c r="AH912" s="365"/>
      <c r="AI912" s="366"/>
      <c r="AJ912" s="366"/>
      <c r="AK912" s="366"/>
      <c r="AL912" s="365"/>
      <c r="AM912" s="366"/>
      <c r="AN912" s="366"/>
      <c r="AO912" s="366"/>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v>3</v>
      </c>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685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374</v>
      </c>
      <c r="Q935" s="359"/>
      <c r="R935" s="359"/>
      <c r="S935" s="359"/>
      <c r="T935" s="359"/>
      <c r="U935" s="359"/>
      <c r="V935" s="359"/>
      <c r="W935" s="359"/>
      <c r="X935" s="359"/>
      <c r="Y935" s="360" t="s">
        <v>427</v>
      </c>
      <c r="Z935" s="361"/>
      <c r="AA935" s="361"/>
      <c r="AB935" s="361"/>
      <c r="AC935" s="142" t="s">
        <v>474</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48.75" customHeight="1" x14ac:dyDescent="0.15">
      <c r="A936" s="372">
        <v>1</v>
      </c>
      <c r="B936" s="372">
        <v>1</v>
      </c>
      <c r="C936" s="354" t="s">
        <v>651</v>
      </c>
      <c r="D936" s="340"/>
      <c r="E936" s="340"/>
      <c r="F936" s="340"/>
      <c r="G936" s="340"/>
      <c r="H936" s="340"/>
      <c r="I936" s="340"/>
      <c r="J936" s="341">
        <v>1130005002589</v>
      </c>
      <c r="K936" s="342"/>
      <c r="L936" s="342"/>
      <c r="M936" s="342"/>
      <c r="N936" s="342"/>
      <c r="O936" s="342"/>
      <c r="P936" s="355" t="s">
        <v>661</v>
      </c>
      <c r="Q936" s="343"/>
      <c r="R936" s="343"/>
      <c r="S936" s="343"/>
      <c r="T936" s="343"/>
      <c r="U936" s="343"/>
      <c r="V936" s="343"/>
      <c r="W936" s="343"/>
      <c r="X936" s="343"/>
      <c r="Y936" s="344">
        <v>5</v>
      </c>
      <c r="Z936" s="345"/>
      <c r="AA936" s="345"/>
      <c r="AB936" s="346"/>
      <c r="AC936" s="356" t="s">
        <v>196</v>
      </c>
      <c r="AD936" s="364"/>
      <c r="AE936" s="364"/>
      <c r="AF936" s="364"/>
      <c r="AG936" s="364"/>
      <c r="AH936" s="365" t="s">
        <v>461</v>
      </c>
      <c r="AI936" s="366"/>
      <c r="AJ936" s="366"/>
      <c r="AK936" s="366"/>
      <c r="AL936" s="365" t="s">
        <v>461</v>
      </c>
      <c r="AM936" s="366"/>
      <c r="AN936" s="366"/>
      <c r="AO936" s="366"/>
      <c r="AP936" s="353" t="s">
        <v>593</v>
      </c>
      <c r="AQ936" s="353"/>
      <c r="AR936" s="353"/>
      <c r="AS936" s="353"/>
      <c r="AT936" s="353"/>
      <c r="AU936" s="353"/>
      <c r="AV936" s="353"/>
      <c r="AW936" s="353"/>
      <c r="AX936" s="353"/>
    </row>
    <row r="937" spans="1:50" ht="48.75" customHeight="1" x14ac:dyDescent="0.15">
      <c r="A937" s="372">
        <v>2</v>
      </c>
      <c r="B937" s="372">
        <v>1</v>
      </c>
      <c r="C937" s="354" t="s">
        <v>652</v>
      </c>
      <c r="D937" s="340"/>
      <c r="E937" s="340"/>
      <c r="F937" s="340"/>
      <c r="G937" s="340"/>
      <c r="H937" s="340"/>
      <c r="I937" s="340"/>
      <c r="J937" s="341">
        <v>4120005003313</v>
      </c>
      <c r="K937" s="342"/>
      <c r="L937" s="342"/>
      <c r="M937" s="342"/>
      <c r="N937" s="342"/>
      <c r="O937" s="342"/>
      <c r="P937" s="355" t="s">
        <v>661</v>
      </c>
      <c r="Q937" s="343"/>
      <c r="R937" s="343"/>
      <c r="S937" s="343"/>
      <c r="T937" s="343"/>
      <c r="U937" s="343"/>
      <c r="V937" s="343"/>
      <c r="W937" s="343"/>
      <c r="X937" s="343"/>
      <c r="Y937" s="344">
        <v>4</v>
      </c>
      <c r="Z937" s="345"/>
      <c r="AA937" s="345"/>
      <c r="AB937" s="346"/>
      <c r="AC937" s="356" t="s">
        <v>196</v>
      </c>
      <c r="AD937" s="364"/>
      <c r="AE937" s="364"/>
      <c r="AF937" s="364"/>
      <c r="AG937" s="364"/>
      <c r="AH937" s="365" t="s">
        <v>461</v>
      </c>
      <c r="AI937" s="366"/>
      <c r="AJ937" s="366"/>
      <c r="AK937" s="366"/>
      <c r="AL937" s="365" t="s">
        <v>461</v>
      </c>
      <c r="AM937" s="366"/>
      <c r="AN937" s="366"/>
      <c r="AO937" s="366"/>
      <c r="AP937" s="353" t="s">
        <v>593</v>
      </c>
      <c r="AQ937" s="353"/>
      <c r="AR937" s="353"/>
      <c r="AS937" s="353"/>
      <c r="AT937" s="353"/>
      <c r="AU937" s="353"/>
      <c r="AV937" s="353"/>
      <c r="AW937" s="353"/>
      <c r="AX937" s="353"/>
    </row>
    <row r="938" spans="1:50" ht="48.75" customHeight="1" x14ac:dyDescent="0.15">
      <c r="A938" s="372">
        <v>3</v>
      </c>
      <c r="B938" s="372">
        <v>1</v>
      </c>
      <c r="C938" s="354" t="s">
        <v>653</v>
      </c>
      <c r="D938" s="340"/>
      <c r="E938" s="340"/>
      <c r="F938" s="340"/>
      <c r="G938" s="340"/>
      <c r="H938" s="340"/>
      <c r="I938" s="340"/>
      <c r="J938" s="341">
        <v>8180005005003</v>
      </c>
      <c r="K938" s="342"/>
      <c r="L938" s="342"/>
      <c r="M938" s="342"/>
      <c r="N938" s="342"/>
      <c r="O938" s="342"/>
      <c r="P938" s="355" t="s">
        <v>661</v>
      </c>
      <c r="Q938" s="343"/>
      <c r="R938" s="343"/>
      <c r="S938" s="343"/>
      <c r="T938" s="343"/>
      <c r="U938" s="343"/>
      <c r="V938" s="343"/>
      <c r="W938" s="343"/>
      <c r="X938" s="343"/>
      <c r="Y938" s="344">
        <v>4</v>
      </c>
      <c r="Z938" s="345"/>
      <c r="AA938" s="345"/>
      <c r="AB938" s="346"/>
      <c r="AC938" s="356" t="s">
        <v>196</v>
      </c>
      <c r="AD938" s="364"/>
      <c r="AE938" s="364"/>
      <c r="AF938" s="364"/>
      <c r="AG938" s="364"/>
      <c r="AH938" s="365" t="s">
        <v>461</v>
      </c>
      <c r="AI938" s="366"/>
      <c r="AJ938" s="366"/>
      <c r="AK938" s="366"/>
      <c r="AL938" s="365" t="s">
        <v>461</v>
      </c>
      <c r="AM938" s="366"/>
      <c r="AN938" s="366"/>
      <c r="AO938" s="366"/>
      <c r="AP938" s="353" t="s">
        <v>593</v>
      </c>
      <c r="AQ938" s="353"/>
      <c r="AR938" s="353"/>
      <c r="AS938" s="353"/>
      <c r="AT938" s="353"/>
      <c r="AU938" s="353"/>
      <c r="AV938" s="353"/>
      <c r="AW938" s="353"/>
      <c r="AX938" s="353"/>
    </row>
    <row r="939" spans="1:50" ht="48.75" customHeight="1" x14ac:dyDescent="0.15">
      <c r="A939" s="372">
        <v>4</v>
      </c>
      <c r="B939" s="372">
        <v>1</v>
      </c>
      <c r="C939" s="354" t="s">
        <v>654</v>
      </c>
      <c r="D939" s="340"/>
      <c r="E939" s="340"/>
      <c r="F939" s="340"/>
      <c r="G939" s="340"/>
      <c r="H939" s="340"/>
      <c r="I939" s="340"/>
      <c r="J939" s="341">
        <v>5200005011463</v>
      </c>
      <c r="K939" s="342"/>
      <c r="L939" s="342"/>
      <c r="M939" s="342"/>
      <c r="N939" s="342"/>
      <c r="O939" s="342"/>
      <c r="P939" s="355" t="s">
        <v>661</v>
      </c>
      <c r="Q939" s="343"/>
      <c r="R939" s="343"/>
      <c r="S939" s="343"/>
      <c r="T939" s="343"/>
      <c r="U939" s="343"/>
      <c r="V939" s="343"/>
      <c r="W939" s="343"/>
      <c r="X939" s="343"/>
      <c r="Y939" s="344">
        <v>4</v>
      </c>
      <c r="Z939" s="345"/>
      <c r="AA939" s="345"/>
      <c r="AB939" s="346"/>
      <c r="AC939" s="356" t="s">
        <v>196</v>
      </c>
      <c r="AD939" s="364"/>
      <c r="AE939" s="364"/>
      <c r="AF939" s="364"/>
      <c r="AG939" s="364"/>
      <c r="AH939" s="365" t="s">
        <v>461</v>
      </c>
      <c r="AI939" s="366"/>
      <c r="AJ939" s="366"/>
      <c r="AK939" s="366"/>
      <c r="AL939" s="365" t="s">
        <v>461</v>
      </c>
      <c r="AM939" s="366"/>
      <c r="AN939" s="366"/>
      <c r="AO939" s="366"/>
      <c r="AP939" s="353" t="s">
        <v>593</v>
      </c>
      <c r="AQ939" s="353"/>
      <c r="AR939" s="353"/>
      <c r="AS939" s="353"/>
      <c r="AT939" s="353"/>
      <c r="AU939" s="353"/>
      <c r="AV939" s="353"/>
      <c r="AW939" s="353"/>
      <c r="AX939" s="353"/>
    </row>
    <row r="940" spans="1:50" ht="48.75" customHeight="1" x14ac:dyDescent="0.15">
      <c r="A940" s="372">
        <v>5</v>
      </c>
      <c r="B940" s="372">
        <v>1</v>
      </c>
      <c r="C940" s="354" t="s">
        <v>655</v>
      </c>
      <c r="D940" s="340"/>
      <c r="E940" s="340"/>
      <c r="F940" s="340"/>
      <c r="G940" s="340"/>
      <c r="H940" s="340"/>
      <c r="I940" s="340"/>
      <c r="J940" s="341">
        <v>1350005005009</v>
      </c>
      <c r="K940" s="342"/>
      <c r="L940" s="342"/>
      <c r="M940" s="342"/>
      <c r="N940" s="342"/>
      <c r="O940" s="342"/>
      <c r="P940" s="355" t="s">
        <v>661</v>
      </c>
      <c r="Q940" s="343"/>
      <c r="R940" s="343"/>
      <c r="S940" s="343"/>
      <c r="T940" s="343"/>
      <c r="U940" s="343"/>
      <c r="V940" s="343"/>
      <c r="W940" s="343"/>
      <c r="X940" s="343"/>
      <c r="Y940" s="344">
        <v>4</v>
      </c>
      <c r="Z940" s="345"/>
      <c r="AA940" s="345"/>
      <c r="AB940" s="346"/>
      <c r="AC940" s="356" t="s">
        <v>196</v>
      </c>
      <c r="AD940" s="364"/>
      <c r="AE940" s="364"/>
      <c r="AF940" s="364"/>
      <c r="AG940" s="364"/>
      <c r="AH940" s="365" t="s">
        <v>461</v>
      </c>
      <c r="AI940" s="366"/>
      <c r="AJ940" s="366"/>
      <c r="AK940" s="366"/>
      <c r="AL940" s="365" t="s">
        <v>461</v>
      </c>
      <c r="AM940" s="366"/>
      <c r="AN940" s="366"/>
      <c r="AO940" s="366"/>
      <c r="AP940" s="353" t="s">
        <v>593</v>
      </c>
      <c r="AQ940" s="353"/>
      <c r="AR940" s="353"/>
      <c r="AS940" s="353"/>
      <c r="AT940" s="353"/>
      <c r="AU940" s="353"/>
      <c r="AV940" s="353"/>
      <c r="AW940" s="353"/>
      <c r="AX940" s="353"/>
    </row>
    <row r="941" spans="1:50" ht="48.75" customHeight="1" x14ac:dyDescent="0.15">
      <c r="A941" s="372">
        <v>6</v>
      </c>
      <c r="B941" s="372">
        <v>1</v>
      </c>
      <c r="C941" s="354" t="s">
        <v>656</v>
      </c>
      <c r="D941" s="340"/>
      <c r="E941" s="340"/>
      <c r="F941" s="340"/>
      <c r="G941" s="340"/>
      <c r="H941" s="340"/>
      <c r="I941" s="340"/>
      <c r="J941" s="341">
        <v>2470005001201</v>
      </c>
      <c r="K941" s="342"/>
      <c r="L941" s="342"/>
      <c r="M941" s="342"/>
      <c r="N941" s="342"/>
      <c r="O941" s="342"/>
      <c r="P941" s="355" t="s">
        <v>661</v>
      </c>
      <c r="Q941" s="343"/>
      <c r="R941" s="343"/>
      <c r="S941" s="343"/>
      <c r="T941" s="343"/>
      <c r="U941" s="343"/>
      <c r="V941" s="343"/>
      <c r="W941" s="343"/>
      <c r="X941" s="343"/>
      <c r="Y941" s="344">
        <v>3</v>
      </c>
      <c r="Z941" s="345"/>
      <c r="AA941" s="345"/>
      <c r="AB941" s="346"/>
      <c r="AC941" s="356" t="s">
        <v>196</v>
      </c>
      <c r="AD941" s="364"/>
      <c r="AE941" s="364"/>
      <c r="AF941" s="364"/>
      <c r="AG941" s="364"/>
      <c r="AH941" s="365" t="s">
        <v>461</v>
      </c>
      <c r="AI941" s="366"/>
      <c r="AJ941" s="366"/>
      <c r="AK941" s="366"/>
      <c r="AL941" s="365" t="s">
        <v>461</v>
      </c>
      <c r="AM941" s="366"/>
      <c r="AN941" s="366"/>
      <c r="AO941" s="366"/>
      <c r="AP941" s="353" t="s">
        <v>593</v>
      </c>
      <c r="AQ941" s="353"/>
      <c r="AR941" s="353"/>
      <c r="AS941" s="353"/>
      <c r="AT941" s="353"/>
      <c r="AU941" s="353"/>
      <c r="AV941" s="353"/>
      <c r="AW941" s="353"/>
      <c r="AX941" s="353"/>
    </row>
    <row r="942" spans="1:50" ht="48.75" customHeight="1" x14ac:dyDescent="0.15">
      <c r="A942" s="372">
        <v>7</v>
      </c>
      <c r="B942" s="372">
        <v>1</v>
      </c>
      <c r="C942" s="354" t="s">
        <v>657</v>
      </c>
      <c r="D942" s="340"/>
      <c r="E942" s="340"/>
      <c r="F942" s="340"/>
      <c r="G942" s="340"/>
      <c r="H942" s="340"/>
      <c r="I942" s="340"/>
      <c r="J942" s="341">
        <v>1290005000973</v>
      </c>
      <c r="K942" s="342"/>
      <c r="L942" s="342"/>
      <c r="M942" s="342"/>
      <c r="N942" s="342"/>
      <c r="O942" s="342"/>
      <c r="P942" s="355" t="s">
        <v>661</v>
      </c>
      <c r="Q942" s="343"/>
      <c r="R942" s="343"/>
      <c r="S942" s="343"/>
      <c r="T942" s="343"/>
      <c r="U942" s="343"/>
      <c r="V942" s="343"/>
      <c r="W942" s="343"/>
      <c r="X942" s="343"/>
      <c r="Y942" s="344">
        <v>3</v>
      </c>
      <c r="Z942" s="345"/>
      <c r="AA942" s="345"/>
      <c r="AB942" s="346"/>
      <c r="AC942" s="356" t="s">
        <v>196</v>
      </c>
      <c r="AD942" s="364"/>
      <c r="AE942" s="364"/>
      <c r="AF942" s="364"/>
      <c r="AG942" s="364"/>
      <c r="AH942" s="365" t="s">
        <v>461</v>
      </c>
      <c r="AI942" s="366"/>
      <c r="AJ942" s="366"/>
      <c r="AK942" s="366"/>
      <c r="AL942" s="365" t="s">
        <v>461</v>
      </c>
      <c r="AM942" s="366"/>
      <c r="AN942" s="366"/>
      <c r="AO942" s="366"/>
      <c r="AP942" s="353" t="s">
        <v>593</v>
      </c>
      <c r="AQ942" s="353"/>
      <c r="AR942" s="353"/>
      <c r="AS942" s="353"/>
      <c r="AT942" s="353"/>
      <c r="AU942" s="353"/>
      <c r="AV942" s="353"/>
      <c r="AW942" s="353"/>
      <c r="AX942" s="353"/>
    </row>
    <row r="943" spans="1:50" ht="48.75" customHeight="1" x14ac:dyDescent="0.15">
      <c r="A943" s="372">
        <v>8</v>
      </c>
      <c r="B943" s="372">
        <v>1</v>
      </c>
      <c r="C943" s="354" t="s">
        <v>658</v>
      </c>
      <c r="D943" s="340"/>
      <c r="E943" s="340"/>
      <c r="F943" s="340"/>
      <c r="G943" s="340"/>
      <c r="H943" s="340"/>
      <c r="I943" s="340"/>
      <c r="J943" s="341">
        <v>6030005000482</v>
      </c>
      <c r="K943" s="342"/>
      <c r="L943" s="342"/>
      <c r="M943" s="342"/>
      <c r="N943" s="342"/>
      <c r="O943" s="342"/>
      <c r="P943" s="355" t="s">
        <v>661</v>
      </c>
      <c r="Q943" s="343"/>
      <c r="R943" s="343"/>
      <c r="S943" s="343"/>
      <c r="T943" s="343"/>
      <c r="U943" s="343"/>
      <c r="V943" s="343"/>
      <c r="W943" s="343"/>
      <c r="X943" s="343"/>
      <c r="Y943" s="344">
        <v>3</v>
      </c>
      <c r="Z943" s="345"/>
      <c r="AA943" s="345"/>
      <c r="AB943" s="346"/>
      <c r="AC943" s="356" t="s">
        <v>196</v>
      </c>
      <c r="AD943" s="364"/>
      <c r="AE943" s="364"/>
      <c r="AF943" s="364"/>
      <c r="AG943" s="364"/>
      <c r="AH943" s="365" t="s">
        <v>461</v>
      </c>
      <c r="AI943" s="366"/>
      <c r="AJ943" s="366"/>
      <c r="AK943" s="366"/>
      <c r="AL943" s="365" t="s">
        <v>461</v>
      </c>
      <c r="AM943" s="366"/>
      <c r="AN943" s="366"/>
      <c r="AO943" s="366"/>
      <c r="AP943" s="353" t="s">
        <v>593</v>
      </c>
      <c r="AQ943" s="353"/>
      <c r="AR943" s="353"/>
      <c r="AS943" s="353"/>
      <c r="AT943" s="353"/>
      <c r="AU943" s="353"/>
      <c r="AV943" s="353"/>
      <c r="AW943" s="353"/>
      <c r="AX943" s="353"/>
    </row>
    <row r="944" spans="1:50" ht="48.75" customHeight="1" x14ac:dyDescent="0.15">
      <c r="A944" s="372">
        <v>9</v>
      </c>
      <c r="B944" s="372">
        <v>1</v>
      </c>
      <c r="C944" s="354" t="s">
        <v>659</v>
      </c>
      <c r="D944" s="340"/>
      <c r="E944" s="340"/>
      <c r="F944" s="340"/>
      <c r="G944" s="340"/>
      <c r="H944" s="340"/>
      <c r="I944" s="340"/>
      <c r="J944" s="341">
        <v>9420005000432</v>
      </c>
      <c r="K944" s="342"/>
      <c r="L944" s="342"/>
      <c r="M944" s="342"/>
      <c r="N944" s="342"/>
      <c r="O944" s="342"/>
      <c r="P944" s="355" t="s">
        <v>661</v>
      </c>
      <c r="Q944" s="343"/>
      <c r="R944" s="343"/>
      <c r="S944" s="343"/>
      <c r="T944" s="343"/>
      <c r="U944" s="343"/>
      <c r="V944" s="343"/>
      <c r="W944" s="343"/>
      <c r="X944" s="343"/>
      <c r="Y944" s="344">
        <v>3</v>
      </c>
      <c r="Z944" s="345"/>
      <c r="AA944" s="345"/>
      <c r="AB944" s="346"/>
      <c r="AC944" s="356" t="s">
        <v>196</v>
      </c>
      <c r="AD944" s="364"/>
      <c r="AE944" s="364"/>
      <c r="AF944" s="364"/>
      <c r="AG944" s="364"/>
      <c r="AH944" s="365" t="s">
        <v>461</v>
      </c>
      <c r="AI944" s="366"/>
      <c r="AJ944" s="366"/>
      <c r="AK944" s="366"/>
      <c r="AL944" s="365" t="s">
        <v>461</v>
      </c>
      <c r="AM944" s="366"/>
      <c r="AN944" s="366"/>
      <c r="AO944" s="366"/>
      <c r="AP944" s="353" t="s">
        <v>593</v>
      </c>
      <c r="AQ944" s="353"/>
      <c r="AR944" s="353"/>
      <c r="AS944" s="353"/>
      <c r="AT944" s="353"/>
      <c r="AU944" s="353"/>
      <c r="AV944" s="353"/>
      <c r="AW944" s="353"/>
      <c r="AX944" s="353"/>
    </row>
    <row r="945" spans="1:50" ht="48.75" customHeight="1" x14ac:dyDescent="0.15">
      <c r="A945" s="372">
        <v>10</v>
      </c>
      <c r="B945" s="372">
        <v>1</v>
      </c>
      <c r="C945" s="354" t="s">
        <v>660</v>
      </c>
      <c r="D945" s="340"/>
      <c r="E945" s="340"/>
      <c r="F945" s="340"/>
      <c r="G945" s="340"/>
      <c r="H945" s="340"/>
      <c r="I945" s="340"/>
      <c r="J945" s="341">
        <v>1260005000043</v>
      </c>
      <c r="K945" s="342"/>
      <c r="L945" s="342"/>
      <c r="M945" s="342"/>
      <c r="N945" s="342"/>
      <c r="O945" s="342"/>
      <c r="P945" s="355" t="s">
        <v>661</v>
      </c>
      <c r="Q945" s="343"/>
      <c r="R945" s="343"/>
      <c r="S945" s="343"/>
      <c r="T945" s="343"/>
      <c r="U945" s="343"/>
      <c r="V945" s="343"/>
      <c r="W945" s="343"/>
      <c r="X945" s="343"/>
      <c r="Y945" s="344">
        <v>3</v>
      </c>
      <c r="Z945" s="345"/>
      <c r="AA945" s="345"/>
      <c r="AB945" s="346"/>
      <c r="AC945" s="356" t="s">
        <v>196</v>
      </c>
      <c r="AD945" s="364"/>
      <c r="AE945" s="364"/>
      <c r="AF945" s="364"/>
      <c r="AG945" s="364"/>
      <c r="AH945" s="365" t="s">
        <v>461</v>
      </c>
      <c r="AI945" s="366"/>
      <c r="AJ945" s="366"/>
      <c r="AK945" s="366"/>
      <c r="AL945" s="365" t="s">
        <v>461</v>
      </c>
      <c r="AM945" s="366"/>
      <c r="AN945" s="366"/>
      <c r="AO945" s="366"/>
      <c r="AP945" s="353" t="s">
        <v>593</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430</v>
      </c>
      <c r="K968" s="358"/>
      <c r="L968" s="358"/>
      <c r="M968" s="358"/>
      <c r="N968" s="358"/>
      <c r="O968" s="358"/>
      <c r="P968" s="359" t="s">
        <v>374</v>
      </c>
      <c r="Q968" s="359"/>
      <c r="R968" s="359"/>
      <c r="S968" s="359"/>
      <c r="T968" s="359"/>
      <c r="U968" s="359"/>
      <c r="V968" s="359"/>
      <c r="W968" s="359"/>
      <c r="X968" s="359"/>
      <c r="Y968" s="360" t="s">
        <v>427</v>
      </c>
      <c r="Z968" s="361"/>
      <c r="AA968" s="361"/>
      <c r="AB968" s="361"/>
      <c r="AC968" s="142" t="s">
        <v>474</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374</v>
      </c>
      <c r="Q1001" s="359"/>
      <c r="R1001" s="359"/>
      <c r="S1001" s="359"/>
      <c r="T1001" s="359"/>
      <c r="U1001" s="359"/>
      <c r="V1001" s="359"/>
      <c r="W1001" s="359"/>
      <c r="X1001" s="359"/>
      <c r="Y1001" s="360" t="s">
        <v>427</v>
      </c>
      <c r="Z1001" s="361"/>
      <c r="AA1001" s="361"/>
      <c r="AB1001" s="361"/>
      <c r="AC1001" s="142" t="s">
        <v>474</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374</v>
      </c>
      <c r="Q1034" s="359"/>
      <c r="R1034" s="359"/>
      <c r="S1034" s="359"/>
      <c r="T1034" s="359"/>
      <c r="U1034" s="359"/>
      <c r="V1034" s="359"/>
      <c r="W1034" s="359"/>
      <c r="X1034" s="359"/>
      <c r="Y1034" s="360" t="s">
        <v>427</v>
      </c>
      <c r="Z1034" s="361"/>
      <c r="AA1034" s="361"/>
      <c r="AB1034" s="361"/>
      <c r="AC1034" s="142" t="s">
        <v>474</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374</v>
      </c>
      <c r="Q1067" s="359"/>
      <c r="R1067" s="359"/>
      <c r="S1067" s="359"/>
      <c r="T1067" s="359"/>
      <c r="U1067" s="359"/>
      <c r="V1067" s="359"/>
      <c r="W1067" s="359"/>
      <c r="X1067" s="359"/>
      <c r="Y1067" s="360" t="s">
        <v>427</v>
      </c>
      <c r="Z1067" s="361"/>
      <c r="AA1067" s="361"/>
      <c r="AB1067" s="361"/>
      <c r="AC1067" s="142" t="s">
        <v>474</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13.5"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13.5"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13.5" hidden="1" customHeight="1" x14ac:dyDescent="0.15">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481</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395</v>
      </c>
      <c r="D1101" s="376"/>
      <c r="E1101" s="142" t="s">
        <v>394</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375</v>
      </c>
      <c r="AD1101" s="142"/>
      <c r="AE1101" s="142"/>
      <c r="AF1101" s="142"/>
      <c r="AG1101" s="142"/>
      <c r="AH1101" s="360" t="s">
        <v>389</v>
      </c>
      <c r="AI1101" s="361"/>
      <c r="AJ1101" s="361"/>
      <c r="AK1101" s="361"/>
      <c r="AL1101" s="361" t="s">
        <v>21</v>
      </c>
      <c r="AM1101" s="361"/>
      <c r="AN1101" s="361"/>
      <c r="AO1101" s="377"/>
      <c r="AP1101" s="363" t="s">
        <v>463</v>
      </c>
      <c r="AQ1101" s="363"/>
      <c r="AR1101" s="363"/>
      <c r="AS1101" s="363"/>
      <c r="AT1101" s="363"/>
      <c r="AU1101" s="363"/>
      <c r="AV1101" s="363"/>
      <c r="AW1101" s="363"/>
      <c r="AX1101" s="363"/>
    </row>
    <row r="1102" spans="1:50" ht="21.75" customHeight="1" x14ac:dyDescent="0.15">
      <c r="A1102" s="372">
        <v>1</v>
      </c>
      <c r="B1102" s="372">
        <v>1</v>
      </c>
      <c r="C1102" s="370"/>
      <c r="D1102" s="370"/>
      <c r="E1102" s="140" t="s">
        <v>645</v>
      </c>
      <c r="F1102" s="371"/>
      <c r="G1102" s="371"/>
      <c r="H1102" s="371"/>
      <c r="I1102" s="371"/>
      <c r="J1102" s="341" t="s">
        <v>646</v>
      </c>
      <c r="K1102" s="342"/>
      <c r="L1102" s="342"/>
      <c r="M1102" s="342"/>
      <c r="N1102" s="342"/>
      <c r="O1102" s="342"/>
      <c r="P1102" s="355" t="s">
        <v>645</v>
      </c>
      <c r="Q1102" s="343"/>
      <c r="R1102" s="343"/>
      <c r="S1102" s="343"/>
      <c r="T1102" s="343"/>
      <c r="U1102" s="343"/>
      <c r="V1102" s="343"/>
      <c r="W1102" s="343"/>
      <c r="X1102" s="343"/>
      <c r="Y1102" s="344" t="s">
        <v>646</v>
      </c>
      <c r="Z1102" s="345"/>
      <c r="AA1102" s="345"/>
      <c r="AB1102" s="346"/>
      <c r="AC1102" s="347"/>
      <c r="AD1102" s="347"/>
      <c r="AE1102" s="347"/>
      <c r="AF1102" s="347"/>
      <c r="AG1102" s="347"/>
      <c r="AH1102" s="348" t="s">
        <v>646</v>
      </c>
      <c r="AI1102" s="349"/>
      <c r="AJ1102" s="349"/>
      <c r="AK1102" s="349"/>
      <c r="AL1102" s="350" t="s">
        <v>646</v>
      </c>
      <c r="AM1102" s="351"/>
      <c r="AN1102" s="351"/>
      <c r="AO1102" s="352"/>
      <c r="AP1102" s="353" t="s">
        <v>647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813" priority="14053">
      <formula>IF(RIGHT(TEXT(AK14,"0.#"),1)=".",FALSE,TRUE)</formula>
    </cfRule>
    <cfRule type="expression" dxfId="2812" priority="14054">
      <formula>IF(RIGHT(TEXT(AK14,"0.#"),1)=".",TRUE,FALSE)</formula>
    </cfRule>
  </conditionalFormatting>
  <conditionalFormatting sqref="P18:AX18">
    <cfRule type="expression" dxfId="2811" priority="13929">
      <formula>IF(RIGHT(TEXT(P18,"0.#"),1)=".",FALSE,TRUE)</formula>
    </cfRule>
    <cfRule type="expression" dxfId="2810" priority="13930">
      <formula>IF(RIGHT(TEXT(P18,"0.#"),1)=".",TRUE,FALSE)</formula>
    </cfRule>
  </conditionalFormatting>
  <conditionalFormatting sqref="Y782">
    <cfRule type="expression" dxfId="2809" priority="13925">
      <formula>IF(RIGHT(TEXT(Y782,"0.#"),1)=".",FALSE,TRUE)</formula>
    </cfRule>
    <cfRule type="expression" dxfId="2808" priority="13926">
      <formula>IF(RIGHT(TEXT(Y782,"0.#"),1)=".",TRUE,FALSE)</formula>
    </cfRule>
  </conditionalFormatting>
  <conditionalFormatting sqref="Y791">
    <cfRule type="expression" dxfId="2807" priority="13921">
      <formula>IF(RIGHT(TEXT(Y791,"0.#"),1)=".",FALSE,TRUE)</formula>
    </cfRule>
    <cfRule type="expression" dxfId="2806" priority="13922">
      <formula>IF(RIGHT(TEXT(Y791,"0.#"),1)=".",TRUE,FALSE)</formula>
    </cfRule>
  </conditionalFormatting>
  <conditionalFormatting sqref="Y822:Y829 Y820 Y809:Y816 Y807 Y796:Y803 Y794">
    <cfRule type="expression" dxfId="2805" priority="13703">
      <formula>IF(RIGHT(TEXT(Y794,"0.#"),1)=".",FALSE,TRUE)</formula>
    </cfRule>
    <cfRule type="expression" dxfId="2804" priority="13704">
      <formula>IF(RIGHT(TEXT(Y794,"0.#"),1)=".",TRUE,FALSE)</formula>
    </cfRule>
  </conditionalFormatting>
  <conditionalFormatting sqref="AK16:AQ17 AK15:AX15 AK13:AX13">
    <cfRule type="expression" dxfId="2803" priority="13751">
      <formula>IF(RIGHT(TEXT(AK13,"0.#"),1)=".",FALSE,TRUE)</formula>
    </cfRule>
    <cfRule type="expression" dxfId="2802" priority="13752">
      <formula>IF(RIGHT(TEXT(AK13,"0.#"),1)=".",TRUE,FALSE)</formula>
    </cfRule>
  </conditionalFormatting>
  <conditionalFormatting sqref="AD19:AJ19">
    <cfRule type="expression" dxfId="2801" priority="13749">
      <formula>IF(RIGHT(TEXT(AD19,"0.#"),1)=".",FALSE,TRUE)</formula>
    </cfRule>
    <cfRule type="expression" dxfId="2800" priority="13750">
      <formula>IF(RIGHT(TEXT(AD19,"0.#"),1)=".",TRUE,FALSE)</formula>
    </cfRule>
  </conditionalFormatting>
  <conditionalFormatting sqref="AE101 AQ101">
    <cfRule type="expression" dxfId="2799" priority="13741">
      <formula>IF(RIGHT(TEXT(AE101,"0.#"),1)=".",FALSE,TRUE)</formula>
    </cfRule>
    <cfRule type="expression" dxfId="2798" priority="13742">
      <formula>IF(RIGHT(TEXT(AE101,"0.#"),1)=".",TRUE,FALSE)</formula>
    </cfRule>
  </conditionalFormatting>
  <conditionalFormatting sqref="Y783:Y790 Y781">
    <cfRule type="expression" dxfId="2797" priority="13727">
      <formula>IF(RIGHT(TEXT(Y781,"0.#"),1)=".",FALSE,TRUE)</formula>
    </cfRule>
    <cfRule type="expression" dxfId="2796" priority="13728">
      <formula>IF(RIGHT(TEXT(Y781,"0.#"),1)=".",TRUE,FALSE)</formula>
    </cfRule>
  </conditionalFormatting>
  <conditionalFormatting sqref="AU782">
    <cfRule type="expression" dxfId="2795" priority="13725">
      <formula>IF(RIGHT(TEXT(AU782,"0.#"),1)=".",FALSE,TRUE)</formula>
    </cfRule>
    <cfRule type="expression" dxfId="2794" priority="13726">
      <formula>IF(RIGHT(TEXT(AU782,"0.#"),1)=".",TRUE,FALSE)</formula>
    </cfRule>
  </conditionalFormatting>
  <conditionalFormatting sqref="AU791">
    <cfRule type="expression" dxfId="2793" priority="13723">
      <formula>IF(RIGHT(TEXT(AU791,"0.#"),1)=".",FALSE,TRUE)</formula>
    </cfRule>
    <cfRule type="expression" dxfId="2792" priority="13724">
      <formula>IF(RIGHT(TEXT(AU791,"0.#"),1)=".",TRUE,FALSE)</formula>
    </cfRule>
  </conditionalFormatting>
  <conditionalFormatting sqref="AU783:AU790 AU781">
    <cfRule type="expression" dxfId="2791" priority="13721">
      <formula>IF(RIGHT(TEXT(AU781,"0.#"),1)=".",FALSE,TRUE)</formula>
    </cfRule>
    <cfRule type="expression" dxfId="2790" priority="13722">
      <formula>IF(RIGHT(TEXT(AU781,"0.#"),1)=".",TRUE,FALSE)</formula>
    </cfRule>
  </conditionalFormatting>
  <conditionalFormatting sqref="Y821 Y808 Y795">
    <cfRule type="expression" dxfId="2789" priority="13707">
      <formula>IF(RIGHT(TEXT(Y795,"0.#"),1)=".",FALSE,TRUE)</formula>
    </cfRule>
    <cfRule type="expression" dxfId="2788" priority="13708">
      <formula>IF(RIGHT(TEXT(Y795,"0.#"),1)=".",TRUE,FALSE)</formula>
    </cfRule>
  </conditionalFormatting>
  <conditionalFormatting sqref="Y830 Y817 Y804">
    <cfRule type="expression" dxfId="2787" priority="13705">
      <formula>IF(RIGHT(TEXT(Y804,"0.#"),1)=".",FALSE,TRUE)</formula>
    </cfRule>
    <cfRule type="expression" dxfId="2786" priority="13706">
      <formula>IF(RIGHT(TEXT(Y804,"0.#"),1)=".",TRUE,FALSE)</formula>
    </cfRule>
  </conditionalFormatting>
  <conditionalFormatting sqref="AU821 AU808 AU795">
    <cfRule type="expression" dxfId="2785" priority="13701">
      <formula>IF(RIGHT(TEXT(AU795,"0.#"),1)=".",FALSE,TRUE)</formula>
    </cfRule>
    <cfRule type="expression" dxfId="2784" priority="13702">
      <formula>IF(RIGHT(TEXT(AU795,"0.#"),1)=".",TRUE,FALSE)</formula>
    </cfRule>
  </conditionalFormatting>
  <conditionalFormatting sqref="AU830 AU817 AU804">
    <cfRule type="expression" dxfId="2783" priority="13699">
      <formula>IF(RIGHT(TEXT(AU804,"0.#"),1)=".",FALSE,TRUE)</formula>
    </cfRule>
    <cfRule type="expression" dxfId="2782" priority="13700">
      <formula>IF(RIGHT(TEXT(AU804,"0.#"),1)=".",TRUE,FALSE)</formula>
    </cfRule>
  </conditionalFormatting>
  <conditionalFormatting sqref="AU822:AU829 AU820 AU809:AU816 AU807 AU796:AU803 AU794">
    <cfRule type="expression" dxfId="2781" priority="13697">
      <formula>IF(RIGHT(TEXT(AU794,"0.#"),1)=".",FALSE,TRUE)</formula>
    </cfRule>
    <cfRule type="expression" dxfId="2780" priority="13698">
      <formula>IF(RIGHT(TEXT(AU794,"0.#"),1)=".",TRUE,FALSE)</formula>
    </cfRule>
  </conditionalFormatting>
  <conditionalFormatting sqref="AM87">
    <cfRule type="expression" dxfId="2779" priority="13351">
      <formula>IF(RIGHT(TEXT(AM87,"0.#"),1)=".",FALSE,TRUE)</formula>
    </cfRule>
    <cfRule type="expression" dxfId="2778" priority="13352">
      <formula>IF(RIGHT(TEXT(AM87,"0.#"),1)=".",TRUE,FALSE)</formula>
    </cfRule>
  </conditionalFormatting>
  <conditionalFormatting sqref="AE55">
    <cfRule type="expression" dxfId="2777" priority="13419">
      <formula>IF(RIGHT(TEXT(AE55,"0.#"),1)=".",FALSE,TRUE)</formula>
    </cfRule>
    <cfRule type="expression" dxfId="2776" priority="13420">
      <formula>IF(RIGHT(TEXT(AE55,"0.#"),1)=".",TRUE,FALSE)</formula>
    </cfRule>
  </conditionalFormatting>
  <conditionalFormatting sqref="AI55">
    <cfRule type="expression" dxfId="2775" priority="13417">
      <formula>IF(RIGHT(TEXT(AI55,"0.#"),1)=".",FALSE,TRUE)</formula>
    </cfRule>
    <cfRule type="expression" dxfId="2774" priority="13418">
      <formula>IF(RIGHT(TEXT(AI55,"0.#"),1)=".",TRUE,FALSE)</formula>
    </cfRule>
  </conditionalFormatting>
  <conditionalFormatting sqref="AM34">
    <cfRule type="expression" dxfId="2773" priority="13497">
      <formula>IF(RIGHT(TEXT(AM34,"0.#"),1)=".",FALSE,TRUE)</formula>
    </cfRule>
    <cfRule type="expression" dxfId="2772" priority="13498">
      <formula>IF(RIGHT(TEXT(AM34,"0.#"),1)=".",TRUE,FALSE)</formula>
    </cfRule>
  </conditionalFormatting>
  <conditionalFormatting sqref="AE33">
    <cfRule type="expression" dxfId="2771" priority="13511">
      <formula>IF(RIGHT(TEXT(AE33,"0.#"),1)=".",FALSE,TRUE)</formula>
    </cfRule>
    <cfRule type="expression" dxfId="2770" priority="13512">
      <formula>IF(RIGHT(TEXT(AE33,"0.#"),1)=".",TRUE,FALSE)</formula>
    </cfRule>
  </conditionalFormatting>
  <conditionalFormatting sqref="AI34">
    <cfRule type="expression" dxfId="2769" priority="13507">
      <formula>IF(RIGHT(TEXT(AI34,"0.#"),1)=".",FALSE,TRUE)</formula>
    </cfRule>
    <cfRule type="expression" dxfId="2768" priority="13508">
      <formula>IF(RIGHT(TEXT(AI34,"0.#"),1)=".",TRUE,FALSE)</formula>
    </cfRule>
  </conditionalFormatting>
  <conditionalFormatting sqref="AI33">
    <cfRule type="expression" dxfId="2767" priority="13505">
      <formula>IF(RIGHT(TEXT(AI33,"0.#"),1)=".",FALSE,TRUE)</formula>
    </cfRule>
    <cfRule type="expression" dxfId="2766" priority="13506">
      <formula>IF(RIGHT(TEXT(AI33,"0.#"),1)=".",TRUE,FALSE)</formula>
    </cfRule>
  </conditionalFormatting>
  <conditionalFormatting sqref="AI32">
    <cfRule type="expression" dxfId="2765" priority="13503">
      <formula>IF(RIGHT(TEXT(AI32,"0.#"),1)=".",FALSE,TRUE)</formula>
    </cfRule>
    <cfRule type="expression" dxfId="2764" priority="13504">
      <formula>IF(RIGHT(TEXT(AI32,"0.#"),1)=".",TRUE,FALSE)</formula>
    </cfRule>
  </conditionalFormatting>
  <conditionalFormatting sqref="AM32">
    <cfRule type="expression" dxfId="2763" priority="13501">
      <formula>IF(RIGHT(TEXT(AM32,"0.#"),1)=".",FALSE,TRUE)</formula>
    </cfRule>
    <cfRule type="expression" dxfId="2762" priority="13502">
      <formula>IF(RIGHT(TEXT(AM32,"0.#"),1)=".",TRUE,FALSE)</formula>
    </cfRule>
  </conditionalFormatting>
  <conditionalFormatting sqref="AM33">
    <cfRule type="expression" dxfId="2761" priority="13499">
      <formula>IF(RIGHT(TEXT(AM33,"0.#"),1)=".",FALSE,TRUE)</formula>
    </cfRule>
    <cfRule type="expression" dxfId="2760" priority="13500">
      <formula>IF(RIGHT(TEXT(AM33,"0.#"),1)=".",TRUE,FALSE)</formula>
    </cfRule>
  </conditionalFormatting>
  <conditionalFormatting sqref="AQ32:AQ34">
    <cfRule type="expression" dxfId="2759" priority="13491">
      <formula>IF(RIGHT(TEXT(AQ32,"0.#"),1)=".",FALSE,TRUE)</formula>
    </cfRule>
    <cfRule type="expression" dxfId="2758" priority="13492">
      <formula>IF(RIGHT(TEXT(AQ32,"0.#"),1)=".",TRUE,FALSE)</formula>
    </cfRule>
  </conditionalFormatting>
  <conditionalFormatting sqref="AE53">
    <cfRule type="expression" dxfId="2757" priority="13423">
      <formula>IF(RIGHT(TEXT(AE53,"0.#"),1)=".",FALSE,TRUE)</formula>
    </cfRule>
    <cfRule type="expression" dxfId="2756" priority="13424">
      <formula>IF(RIGHT(TEXT(AE53,"0.#"),1)=".",TRUE,FALSE)</formula>
    </cfRule>
  </conditionalFormatting>
  <conditionalFormatting sqref="AE54">
    <cfRule type="expression" dxfId="2755" priority="13421">
      <formula>IF(RIGHT(TEXT(AE54,"0.#"),1)=".",FALSE,TRUE)</formula>
    </cfRule>
    <cfRule type="expression" dxfId="2754" priority="13422">
      <formula>IF(RIGHT(TEXT(AE54,"0.#"),1)=".",TRUE,FALSE)</formula>
    </cfRule>
  </conditionalFormatting>
  <conditionalFormatting sqref="AI54">
    <cfRule type="expression" dxfId="2753" priority="13415">
      <formula>IF(RIGHT(TEXT(AI54,"0.#"),1)=".",FALSE,TRUE)</formula>
    </cfRule>
    <cfRule type="expression" dxfId="2752" priority="13416">
      <formula>IF(RIGHT(TEXT(AI54,"0.#"),1)=".",TRUE,FALSE)</formula>
    </cfRule>
  </conditionalFormatting>
  <conditionalFormatting sqref="AI53">
    <cfRule type="expression" dxfId="2751" priority="13413">
      <formula>IF(RIGHT(TEXT(AI53,"0.#"),1)=".",FALSE,TRUE)</formula>
    </cfRule>
    <cfRule type="expression" dxfId="2750" priority="13414">
      <formula>IF(RIGHT(TEXT(AI53,"0.#"),1)=".",TRUE,FALSE)</formula>
    </cfRule>
  </conditionalFormatting>
  <conditionalFormatting sqref="AM53">
    <cfRule type="expression" dxfId="2749" priority="13411">
      <formula>IF(RIGHT(TEXT(AM53,"0.#"),1)=".",FALSE,TRUE)</formula>
    </cfRule>
    <cfRule type="expression" dxfId="2748" priority="13412">
      <formula>IF(RIGHT(TEXT(AM53,"0.#"),1)=".",TRUE,FALSE)</formula>
    </cfRule>
  </conditionalFormatting>
  <conditionalFormatting sqref="AM54">
    <cfRule type="expression" dxfId="2747" priority="13409">
      <formula>IF(RIGHT(TEXT(AM54,"0.#"),1)=".",FALSE,TRUE)</formula>
    </cfRule>
    <cfRule type="expression" dxfId="2746" priority="13410">
      <formula>IF(RIGHT(TEXT(AM54,"0.#"),1)=".",TRUE,FALSE)</formula>
    </cfRule>
  </conditionalFormatting>
  <conditionalFormatting sqref="AM55">
    <cfRule type="expression" dxfId="2745" priority="13407">
      <formula>IF(RIGHT(TEXT(AM55,"0.#"),1)=".",FALSE,TRUE)</formula>
    </cfRule>
    <cfRule type="expression" dxfId="2744" priority="13408">
      <formula>IF(RIGHT(TEXT(AM55,"0.#"),1)=".",TRUE,FALSE)</formula>
    </cfRule>
  </conditionalFormatting>
  <conditionalFormatting sqref="AE60">
    <cfRule type="expression" dxfId="2743" priority="13393">
      <formula>IF(RIGHT(TEXT(AE60,"0.#"),1)=".",FALSE,TRUE)</formula>
    </cfRule>
    <cfRule type="expression" dxfId="2742" priority="13394">
      <formula>IF(RIGHT(TEXT(AE60,"0.#"),1)=".",TRUE,FALSE)</formula>
    </cfRule>
  </conditionalFormatting>
  <conditionalFormatting sqref="AE61">
    <cfRule type="expression" dxfId="2741" priority="13391">
      <formula>IF(RIGHT(TEXT(AE61,"0.#"),1)=".",FALSE,TRUE)</formula>
    </cfRule>
    <cfRule type="expression" dxfId="2740" priority="13392">
      <formula>IF(RIGHT(TEXT(AE61,"0.#"),1)=".",TRUE,FALSE)</formula>
    </cfRule>
  </conditionalFormatting>
  <conditionalFormatting sqref="AE62">
    <cfRule type="expression" dxfId="2739" priority="13389">
      <formula>IF(RIGHT(TEXT(AE62,"0.#"),1)=".",FALSE,TRUE)</formula>
    </cfRule>
    <cfRule type="expression" dxfId="2738" priority="13390">
      <formula>IF(RIGHT(TEXT(AE62,"0.#"),1)=".",TRUE,FALSE)</formula>
    </cfRule>
  </conditionalFormatting>
  <conditionalFormatting sqref="AI62">
    <cfRule type="expression" dxfId="2737" priority="13387">
      <formula>IF(RIGHT(TEXT(AI62,"0.#"),1)=".",FALSE,TRUE)</formula>
    </cfRule>
    <cfRule type="expression" dxfId="2736" priority="13388">
      <formula>IF(RIGHT(TEXT(AI62,"0.#"),1)=".",TRUE,FALSE)</formula>
    </cfRule>
  </conditionalFormatting>
  <conditionalFormatting sqref="AI61">
    <cfRule type="expression" dxfId="2735" priority="13385">
      <formula>IF(RIGHT(TEXT(AI61,"0.#"),1)=".",FALSE,TRUE)</formula>
    </cfRule>
    <cfRule type="expression" dxfId="2734" priority="13386">
      <formula>IF(RIGHT(TEXT(AI61,"0.#"),1)=".",TRUE,FALSE)</formula>
    </cfRule>
  </conditionalFormatting>
  <conditionalFormatting sqref="AI60">
    <cfRule type="expression" dxfId="2733" priority="13383">
      <formula>IF(RIGHT(TEXT(AI60,"0.#"),1)=".",FALSE,TRUE)</formula>
    </cfRule>
    <cfRule type="expression" dxfId="2732" priority="13384">
      <formula>IF(RIGHT(TEXT(AI60,"0.#"),1)=".",TRUE,FALSE)</formula>
    </cfRule>
  </conditionalFormatting>
  <conditionalFormatting sqref="AM60">
    <cfRule type="expression" dxfId="2731" priority="13381">
      <formula>IF(RIGHT(TEXT(AM60,"0.#"),1)=".",FALSE,TRUE)</formula>
    </cfRule>
    <cfRule type="expression" dxfId="2730" priority="13382">
      <formula>IF(RIGHT(TEXT(AM60,"0.#"),1)=".",TRUE,FALSE)</formula>
    </cfRule>
  </conditionalFormatting>
  <conditionalFormatting sqref="AM61">
    <cfRule type="expression" dxfId="2729" priority="13379">
      <formula>IF(RIGHT(TEXT(AM61,"0.#"),1)=".",FALSE,TRUE)</formula>
    </cfRule>
    <cfRule type="expression" dxfId="2728" priority="13380">
      <formula>IF(RIGHT(TEXT(AM61,"0.#"),1)=".",TRUE,FALSE)</formula>
    </cfRule>
  </conditionalFormatting>
  <conditionalFormatting sqref="AM62">
    <cfRule type="expression" dxfId="2727" priority="13377">
      <formula>IF(RIGHT(TEXT(AM62,"0.#"),1)=".",FALSE,TRUE)</formula>
    </cfRule>
    <cfRule type="expression" dxfId="2726" priority="13378">
      <formula>IF(RIGHT(TEXT(AM62,"0.#"),1)=".",TRUE,FALSE)</formula>
    </cfRule>
  </conditionalFormatting>
  <conditionalFormatting sqref="AE87">
    <cfRule type="expression" dxfId="2725" priority="13363">
      <formula>IF(RIGHT(TEXT(AE87,"0.#"),1)=".",FALSE,TRUE)</formula>
    </cfRule>
    <cfRule type="expression" dxfId="2724" priority="13364">
      <formula>IF(RIGHT(TEXT(AE87,"0.#"),1)=".",TRUE,FALSE)</formula>
    </cfRule>
  </conditionalFormatting>
  <conditionalFormatting sqref="AE88">
    <cfRule type="expression" dxfId="2723" priority="13361">
      <formula>IF(RIGHT(TEXT(AE88,"0.#"),1)=".",FALSE,TRUE)</formula>
    </cfRule>
    <cfRule type="expression" dxfId="2722" priority="13362">
      <formula>IF(RIGHT(TEXT(AE88,"0.#"),1)=".",TRUE,FALSE)</formula>
    </cfRule>
  </conditionalFormatting>
  <conditionalFormatting sqref="AE89">
    <cfRule type="expression" dxfId="2721" priority="13359">
      <formula>IF(RIGHT(TEXT(AE89,"0.#"),1)=".",FALSE,TRUE)</formula>
    </cfRule>
    <cfRule type="expression" dxfId="2720" priority="13360">
      <formula>IF(RIGHT(TEXT(AE89,"0.#"),1)=".",TRUE,FALSE)</formula>
    </cfRule>
  </conditionalFormatting>
  <conditionalFormatting sqref="AI89">
    <cfRule type="expression" dxfId="2719" priority="13357">
      <formula>IF(RIGHT(TEXT(AI89,"0.#"),1)=".",FALSE,TRUE)</formula>
    </cfRule>
    <cfRule type="expression" dxfId="2718" priority="13358">
      <formula>IF(RIGHT(TEXT(AI89,"0.#"),1)=".",TRUE,FALSE)</formula>
    </cfRule>
  </conditionalFormatting>
  <conditionalFormatting sqref="AI88">
    <cfRule type="expression" dxfId="2717" priority="13355">
      <formula>IF(RIGHT(TEXT(AI88,"0.#"),1)=".",FALSE,TRUE)</formula>
    </cfRule>
    <cfRule type="expression" dxfId="2716" priority="13356">
      <formula>IF(RIGHT(TEXT(AI88,"0.#"),1)=".",TRUE,FALSE)</formula>
    </cfRule>
  </conditionalFormatting>
  <conditionalFormatting sqref="AI87">
    <cfRule type="expression" dxfId="2715" priority="13353">
      <formula>IF(RIGHT(TEXT(AI87,"0.#"),1)=".",FALSE,TRUE)</formula>
    </cfRule>
    <cfRule type="expression" dxfId="2714" priority="13354">
      <formula>IF(RIGHT(TEXT(AI87,"0.#"),1)=".",TRUE,FALSE)</formula>
    </cfRule>
  </conditionalFormatting>
  <conditionalFormatting sqref="AM88">
    <cfRule type="expression" dxfId="2713" priority="13349">
      <formula>IF(RIGHT(TEXT(AM88,"0.#"),1)=".",FALSE,TRUE)</formula>
    </cfRule>
    <cfRule type="expression" dxfId="2712" priority="13350">
      <formula>IF(RIGHT(TEXT(AM88,"0.#"),1)=".",TRUE,FALSE)</formula>
    </cfRule>
  </conditionalFormatting>
  <conditionalFormatting sqref="AM89">
    <cfRule type="expression" dxfId="2711" priority="13347">
      <formula>IF(RIGHT(TEXT(AM89,"0.#"),1)=".",FALSE,TRUE)</formula>
    </cfRule>
    <cfRule type="expression" dxfId="2710" priority="13348">
      <formula>IF(RIGHT(TEXT(AM89,"0.#"),1)=".",TRUE,FALSE)</formula>
    </cfRule>
  </conditionalFormatting>
  <conditionalFormatting sqref="AE92">
    <cfRule type="expression" dxfId="2709" priority="13333">
      <formula>IF(RIGHT(TEXT(AE92,"0.#"),1)=".",FALSE,TRUE)</formula>
    </cfRule>
    <cfRule type="expression" dxfId="2708" priority="13334">
      <formula>IF(RIGHT(TEXT(AE92,"0.#"),1)=".",TRUE,FALSE)</formula>
    </cfRule>
  </conditionalFormatting>
  <conditionalFormatting sqref="AE93">
    <cfRule type="expression" dxfId="2707" priority="13331">
      <formula>IF(RIGHT(TEXT(AE93,"0.#"),1)=".",FALSE,TRUE)</formula>
    </cfRule>
    <cfRule type="expression" dxfId="2706" priority="13332">
      <formula>IF(RIGHT(TEXT(AE93,"0.#"),1)=".",TRUE,FALSE)</formula>
    </cfRule>
  </conditionalFormatting>
  <conditionalFormatting sqref="AE94">
    <cfRule type="expression" dxfId="2705" priority="13329">
      <formula>IF(RIGHT(TEXT(AE94,"0.#"),1)=".",FALSE,TRUE)</formula>
    </cfRule>
    <cfRule type="expression" dxfId="2704" priority="13330">
      <formula>IF(RIGHT(TEXT(AE94,"0.#"),1)=".",TRUE,FALSE)</formula>
    </cfRule>
  </conditionalFormatting>
  <conditionalFormatting sqref="AI94">
    <cfRule type="expression" dxfId="2703" priority="13327">
      <formula>IF(RIGHT(TEXT(AI94,"0.#"),1)=".",FALSE,TRUE)</formula>
    </cfRule>
    <cfRule type="expression" dxfId="2702" priority="13328">
      <formula>IF(RIGHT(TEXT(AI94,"0.#"),1)=".",TRUE,FALSE)</formula>
    </cfRule>
  </conditionalFormatting>
  <conditionalFormatting sqref="AI93">
    <cfRule type="expression" dxfId="2701" priority="13325">
      <formula>IF(RIGHT(TEXT(AI93,"0.#"),1)=".",FALSE,TRUE)</formula>
    </cfRule>
    <cfRule type="expression" dxfId="2700" priority="13326">
      <formula>IF(RIGHT(TEXT(AI93,"0.#"),1)=".",TRUE,FALSE)</formula>
    </cfRule>
  </conditionalFormatting>
  <conditionalFormatting sqref="AI92">
    <cfRule type="expression" dxfId="2699" priority="13323">
      <formula>IF(RIGHT(TEXT(AI92,"0.#"),1)=".",FALSE,TRUE)</formula>
    </cfRule>
    <cfRule type="expression" dxfId="2698" priority="13324">
      <formula>IF(RIGHT(TEXT(AI92,"0.#"),1)=".",TRUE,FALSE)</formula>
    </cfRule>
  </conditionalFormatting>
  <conditionalFormatting sqref="AM92">
    <cfRule type="expression" dxfId="2697" priority="13321">
      <formula>IF(RIGHT(TEXT(AM92,"0.#"),1)=".",FALSE,TRUE)</formula>
    </cfRule>
    <cfRule type="expression" dxfId="2696" priority="13322">
      <formula>IF(RIGHT(TEXT(AM92,"0.#"),1)=".",TRUE,FALSE)</formula>
    </cfRule>
  </conditionalFormatting>
  <conditionalFormatting sqref="AM93">
    <cfRule type="expression" dxfId="2695" priority="13319">
      <formula>IF(RIGHT(TEXT(AM93,"0.#"),1)=".",FALSE,TRUE)</formula>
    </cfRule>
    <cfRule type="expression" dxfId="2694" priority="13320">
      <formula>IF(RIGHT(TEXT(AM93,"0.#"),1)=".",TRUE,FALSE)</formula>
    </cfRule>
  </conditionalFormatting>
  <conditionalFormatting sqref="AM94">
    <cfRule type="expression" dxfId="2693" priority="13317">
      <formula>IF(RIGHT(TEXT(AM94,"0.#"),1)=".",FALSE,TRUE)</formula>
    </cfRule>
    <cfRule type="expression" dxfId="2692" priority="13318">
      <formula>IF(RIGHT(TEXT(AM94,"0.#"),1)=".",TRUE,FALSE)</formula>
    </cfRule>
  </conditionalFormatting>
  <conditionalFormatting sqref="AE97">
    <cfRule type="expression" dxfId="2691" priority="13303">
      <formula>IF(RIGHT(TEXT(AE97,"0.#"),1)=".",FALSE,TRUE)</formula>
    </cfRule>
    <cfRule type="expression" dxfId="2690" priority="13304">
      <formula>IF(RIGHT(TEXT(AE97,"0.#"),1)=".",TRUE,FALSE)</formula>
    </cfRule>
  </conditionalFormatting>
  <conditionalFormatting sqref="AE98">
    <cfRule type="expression" dxfId="2689" priority="13301">
      <formula>IF(RIGHT(TEXT(AE98,"0.#"),1)=".",FALSE,TRUE)</formula>
    </cfRule>
    <cfRule type="expression" dxfId="2688" priority="13302">
      <formula>IF(RIGHT(TEXT(AE98,"0.#"),1)=".",TRUE,FALSE)</formula>
    </cfRule>
  </conditionalFormatting>
  <conditionalFormatting sqref="AE99">
    <cfRule type="expression" dxfId="2687" priority="13299">
      <formula>IF(RIGHT(TEXT(AE99,"0.#"),1)=".",FALSE,TRUE)</formula>
    </cfRule>
    <cfRule type="expression" dxfId="2686" priority="13300">
      <formula>IF(RIGHT(TEXT(AE99,"0.#"),1)=".",TRUE,FALSE)</formula>
    </cfRule>
  </conditionalFormatting>
  <conditionalFormatting sqref="AI99">
    <cfRule type="expression" dxfId="2685" priority="13297">
      <formula>IF(RIGHT(TEXT(AI99,"0.#"),1)=".",FALSE,TRUE)</formula>
    </cfRule>
    <cfRule type="expression" dxfId="2684" priority="13298">
      <formula>IF(RIGHT(TEXT(AI99,"0.#"),1)=".",TRUE,FALSE)</formula>
    </cfRule>
  </conditionalFormatting>
  <conditionalFormatting sqref="AI98">
    <cfRule type="expression" dxfId="2683" priority="13295">
      <formula>IF(RIGHT(TEXT(AI98,"0.#"),1)=".",FALSE,TRUE)</formula>
    </cfRule>
    <cfRule type="expression" dxfId="2682" priority="13296">
      <formula>IF(RIGHT(TEXT(AI98,"0.#"),1)=".",TRUE,FALSE)</formula>
    </cfRule>
  </conditionalFormatting>
  <conditionalFormatting sqref="AI97">
    <cfRule type="expression" dxfId="2681" priority="13293">
      <formula>IF(RIGHT(TEXT(AI97,"0.#"),1)=".",FALSE,TRUE)</formula>
    </cfRule>
    <cfRule type="expression" dxfId="2680" priority="13294">
      <formula>IF(RIGHT(TEXT(AI97,"0.#"),1)=".",TRUE,FALSE)</formula>
    </cfRule>
  </conditionalFormatting>
  <conditionalFormatting sqref="AM97">
    <cfRule type="expression" dxfId="2679" priority="13291">
      <formula>IF(RIGHT(TEXT(AM97,"0.#"),1)=".",FALSE,TRUE)</formula>
    </cfRule>
    <cfRule type="expression" dxfId="2678" priority="13292">
      <formula>IF(RIGHT(TEXT(AM97,"0.#"),1)=".",TRUE,FALSE)</formula>
    </cfRule>
  </conditionalFormatting>
  <conditionalFormatting sqref="AM98">
    <cfRule type="expression" dxfId="2677" priority="13289">
      <formula>IF(RIGHT(TEXT(AM98,"0.#"),1)=".",FALSE,TRUE)</formula>
    </cfRule>
    <cfRule type="expression" dxfId="2676" priority="13290">
      <formula>IF(RIGHT(TEXT(AM98,"0.#"),1)=".",TRUE,FALSE)</formula>
    </cfRule>
  </conditionalFormatting>
  <conditionalFormatting sqref="AM99">
    <cfRule type="expression" dxfId="2675" priority="13287">
      <formula>IF(RIGHT(TEXT(AM99,"0.#"),1)=".",FALSE,TRUE)</formula>
    </cfRule>
    <cfRule type="expression" dxfId="2674" priority="13288">
      <formula>IF(RIGHT(TEXT(AM99,"0.#"),1)=".",TRUE,FALSE)</formula>
    </cfRule>
  </conditionalFormatting>
  <conditionalFormatting sqref="AI101">
    <cfRule type="expression" dxfId="2673" priority="13273">
      <formula>IF(RIGHT(TEXT(AI101,"0.#"),1)=".",FALSE,TRUE)</formula>
    </cfRule>
    <cfRule type="expression" dxfId="2672" priority="13274">
      <formula>IF(RIGHT(TEXT(AI101,"0.#"),1)=".",TRUE,FALSE)</formula>
    </cfRule>
  </conditionalFormatting>
  <conditionalFormatting sqref="AM101">
    <cfRule type="expression" dxfId="2671" priority="13271">
      <formula>IF(RIGHT(TEXT(AM101,"0.#"),1)=".",FALSE,TRUE)</formula>
    </cfRule>
    <cfRule type="expression" dxfId="2670" priority="13272">
      <formula>IF(RIGHT(TEXT(AM101,"0.#"),1)=".",TRUE,FALSE)</formula>
    </cfRule>
  </conditionalFormatting>
  <conditionalFormatting sqref="AE102">
    <cfRule type="expression" dxfId="2669" priority="13269">
      <formula>IF(RIGHT(TEXT(AE102,"0.#"),1)=".",FALSE,TRUE)</formula>
    </cfRule>
    <cfRule type="expression" dxfId="2668" priority="13270">
      <formula>IF(RIGHT(TEXT(AE102,"0.#"),1)=".",TRUE,FALSE)</formula>
    </cfRule>
  </conditionalFormatting>
  <conditionalFormatting sqref="AI102">
    <cfRule type="expression" dxfId="2667" priority="13267">
      <formula>IF(RIGHT(TEXT(AI102,"0.#"),1)=".",FALSE,TRUE)</formula>
    </cfRule>
    <cfRule type="expression" dxfId="2666" priority="13268">
      <formula>IF(RIGHT(TEXT(AI102,"0.#"),1)=".",TRUE,FALSE)</formula>
    </cfRule>
  </conditionalFormatting>
  <conditionalFormatting sqref="AM102">
    <cfRule type="expression" dxfId="2665" priority="13265">
      <formula>IF(RIGHT(TEXT(AM102,"0.#"),1)=".",FALSE,TRUE)</formula>
    </cfRule>
    <cfRule type="expression" dxfId="2664" priority="13266">
      <formula>IF(RIGHT(TEXT(AM102,"0.#"),1)=".",TRUE,FALSE)</formula>
    </cfRule>
  </conditionalFormatting>
  <conditionalFormatting sqref="AQ102">
    <cfRule type="expression" dxfId="2663" priority="13263">
      <formula>IF(RIGHT(TEXT(AQ102,"0.#"),1)=".",FALSE,TRUE)</formula>
    </cfRule>
    <cfRule type="expression" dxfId="2662" priority="13264">
      <formula>IF(RIGHT(TEXT(AQ102,"0.#"),1)=".",TRUE,FALSE)</formula>
    </cfRule>
  </conditionalFormatting>
  <conditionalFormatting sqref="AE104">
    <cfRule type="expression" dxfId="2661" priority="13261">
      <formula>IF(RIGHT(TEXT(AE104,"0.#"),1)=".",FALSE,TRUE)</formula>
    </cfRule>
    <cfRule type="expression" dxfId="2660" priority="13262">
      <formula>IF(RIGHT(TEXT(AE104,"0.#"),1)=".",TRUE,FALSE)</formula>
    </cfRule>
  </conditionalFormatting>
  <conditionalFormatting sqref="AI104">
    <cfRule type="expression" dxfId="2659" priority="13259">
      <formula>IF(RIGHT(TEXT(AI104,"0.#"),1)=".",FALSE,TRUE)</formula>
    </cfRule>
    <cfRule type="expression" dxfId="2658" priority="13260">
      <formula>IF(RIGHT(TEXT(AI104,"0.#"),1)=".",TRUE,FALSE)</formula>
    </cfRule>
  </conditionalFormatting>
  <conditionalFormatting sqref="AM104">
    <cfRule type="expression" dxfId="2657" priority="13257">
      <formula>IF(RIGHT(TEXT(AM104,"0.#"),1)=".",FALSE,TRUE)</formula>
    </cfRule>
    <cfRule type="expression" dxfId="2656" priority="13258">
      <formula>IF(RIGHT(TEXT(AM104,"0.#"),1)=".",TRUE,FALSE)</formula>
    </cfRule>
  </conditionalFormatting>
  <conditionalFormatting sqref="AE105">
    <cfRule type="expression" dxfId="2655" priority="13255">
      <formula>IF(RIGHT(TEXT(AE105,"0.#"),1)=".",FALSE,TRUE)</formula>
    </cfRule>
    <cfRule type="expression" dxfId="2654" priority="13256">
      <formula>IF(RIGHT(TEXT(AE105,"0.#"),1)=".",TRUE,FALSE)</formula>
    </cfRule>
  </conditionalFormatting>
  <conditionalFormatting sqref="AI105">
    <cfRule type="expression" dxfId="2653" priority="13253">
      <formula>IF(RIGHT(TEXT(AI105,"0.#"),1)=".",FALSE,TRUE)</formula>
    </cfRule>
    <cfRule type="expression" dxfId="2652" priority="13254">
      <formula>IF(RIGHT(TEXT(AI105,"0.#"),1)=".",TRUE,FALSE)</formula>
    </cfRule>
  </conditionalFormatting>
  <conditionalFormatting sqref="AM105">
    <cfRule type="expression" dxfId="2651" priority="13251">
      <formula>IF(RIGHT(TEXT(AM105,"0.#"),1)=".",FALSE,TRUE)</formula>
    </cfRule>
    <cfRule type="expression" dxfId="2650" priority="13252">
      <formula>IF(RIGHT(TEXT(AM105,"0.#"),1)=".",TRUE,FALSE)</formula>
    </cfRule>
  </conditionalFormatting>
  <conditionalFormatting sqref="AE107">
    <cfRule type="expression" dxfId="2649" priority="13247">
      <formula>IF(RIGHT(TEXT(AE107,"0.#"),1)=".",FALSE,TRUE)</formula>
    </cfRule>
    <cfRule type="expression" dxfId="2648" priority="13248">
      <formula>IF(RIGHT(TEXT(AE107,"0.#"),1)=".",TRUE,FALSE)</formula>
    </cfRule>
  </conditionalFormatting>
  <conditionalFormatting sqref="AI107">
    <cfRule type="expression" dxfId="2647" priority="13245">
      <formula>IF(RIGHT(TEXT(AI107,"0.#"),1)=".",FALSE,TRUE)</formula>
    </cfRule>
    <cfRule type="expression" dxfId="2646" priority="13246">
      <formula>IF(RIGHT(TEXT(AI107,"0.#"),1)=".",TRUE,FALSE)</formula>
    </cfRule>
  </conditionalFormatting>
  <conditionalFormatting sqref="AM107">
    <cfRule type="expression" dxfId="2645" priority="13243">
      <formula>IF(RIGHT(TEXT(AM107,"0.#"),1)=".",FALSE,TRUE)</formula>
    </cfRule>
    <cfRule type="expression" dxfId="2644" priority="13244">
      <formula>IF(RIGHT(TEXT(AM107,"0.#"),1)=".",TRUE,FALSE)</formula>
    </cfRule>
  </conditionalFormatting>
  <conditionalFormatting sqref="AE108">
    <cfRule type="expression" dxfId="2643" priority="13241">
      <formula>IF(RIGHT(TEXT(AE108,"0.#"),1)=".",FALSE,TRUE)</formula>
    </cfRule>
    <cfRule type="expression" dxfId="2642" priority="13242">
      <formula>IF(RIGHT(TEXT(AE108,"0.#"),1)=".",TRUE,FALSE)</formula>
    </cfRule>
  </conditionalFormatting>
  <conditionalFormatting sqref="AI108">
    <cfRule type="expression" dxfId="2641" priority="13239">
      <formula>IF(RIGHT(TEXT(AI108,"0.#"),1)=".",FALSE,TRUE)</formula>
    </cfRule>
    <cfRule type="expression" dxfId="2640" priority="13240">
      <formula>IF(RIGHT(TEXT(AI108,"0.#"),1)=".",TRUE,FALSE)</formula>
    </cfRule>
  </conditionalFormatting>
  <conditionalFormatting sqref="AM108">
    <cfRule type="expression" dxfId="2639" priority="13237">
      <formula>IF(RIGHT(TEXT(AM108,"0.#"),1)=".",FALSE,TRUE)</formula>
    </cfRule>
    <cfRule type="expression" dxfId="2638" priority="13238">
      <formula>IF(RIGHT(TEXT(AM108,"0.#"),1)=".",TRUE,FALSE)</formula>
    </cfRule>
  </conditionalFormatting>
  <conditionalFormatting sqref="AE110">
    <cfRule type="expression" dxfId="2637" priority="13233">
      <formula>IF(RIGHT(TEXT(AE110,"0.#"),1)=".",FALSE,TRUE)</formula>
    </cfRule>
    <cfRule type="expression" dxfId="2636" priority="13234">
      <formula>IF(RIGHT(TEXT(AE110,"0.#"),1)=".",TRUE,FALSE)</formula>
    </cfRule>
  </conditionalFormatting>
  <conditionalFormatting sqref="AI110">
    <cfRule type="expression" dxfId="2635" priority="13231">
      <formula>IF(RIGHT(TEXT(AI110,"0.#"),1)=".",FALSE,TRUE)</formula>
    </cfRule>
    <cfRule type="expression" dxfId="2634" priority="13232">
      <formula>IF(RIGHT(TEXT(AI110,"0.#"),1)=".",TRUE,FALSE)</formula>
    </cfRule>
  </conditionalFormatting>
  <conditionalFormatting sqref="AM110">
    <cfRule type="expression" dxfId="2633" priority="13229">
      <formula>IF(RIGHT(TEXT(AM110,"0.#"),1)=".",FALSE,TRUE)</formula>
    </cfRule>
    <cfRule type="expression" dxfId="2632" priority="13230">
      <formula>IF(RIGHT(TEXT(AM110,"0.#"),1)=".",TRUE,FALSE)</formula>
    </cfRule>
  </conditionalFormatting>
  <conditionalFormatting sqref="AE111">
    <cfRule type="expression" dxfId="2631" priority="13227">
      <formula>IF(RIGHT(TEXT(AE111,"0.#"),1)=".",FALSE,TRUE)</formula>
    </cfRule>
    <cfRule type="expression" dxfId="2630" priority="13228">
      <formula>IF(RIGHT(TEXT(AE111,"0.#"),1)=".",TRUE,FALSE)</formula>
    </cfRule>
  </conditionalFormatting>
  <conditionalFormatting sqref="AI111">
    <cfRule type="expression" dxfId="2629" priority="13225">
      <formula>IF(RIGHT(TEXT(AI111,"0.#"),1)=".",FALSE,TRUE)</formula>
    </cfRule>
    <cfRule type="expression" dxfId="2628" priority="13226">
      <formula>IF(RIGHT(TEXT(AI111,"0.#"),1)=".",TRUE,FALSE)</formula>
    </cfRule>
  </conditionalFormatting>
  <conditionalFormatting sqref="AM111">
    <cfRule type="expression" dxfId="2627" priority="13223">
      <formula>IF(RIGHT(TEXT(AM111,"0.#"),1)=".",FALSE,TRUE)</formula>
    </cfRule>
    <cfRule type="expression" dxfId="2626" priority="13224">
      <formula>IF(RIGHT(TEXT(AM111,"0.#"),1)=".",TRUE,FALSE)</formula>
    </cfRule>
  </conditionalFormatting>
  <conditionalFormatting sqref="AE113">
    <cfRule type="expression" dxfId="2625" priority="13219">
      <formula>IF(RIGHT(TEXT(AE113,"0.#"),1)=".",FALSE,TRUE)</formula>
    </cfRule>
    <cfRule type="expression" dxfId="2624" priority="13220">
      <formula>IF(RIGHT(TEXT(AE113,"0.#"),1)=".",TRUE,FALSE)</formula>
    </cfRule>
  </conditionalFormatting>
  <conditionalFormatting sqref="AI113">
    <cfRule type="expression" dxfId="2623" priority="13217">
      <formula>IF(RIGHT(TEXT(AI113,"0.#"),1)=".",FALSE,TRUE)</formula>
    </cfRule>
    <cfRule type="expression" dxfId="2622" priority="13218">
      <formula>IF(RIGHT(TEXT(AI113,"0.#"),1)=".",TRUE,FALSE)</formula>
    </cfRule>
  </conditionalFormatting>
  <conditionalFormatting sqref="AM113">
    <cfRule type="expression" dxfId="2621" priority="13215">
      <formula>IF(RIGHT(TEXT(AM113,"0.#"),1)=".",FALSE,TRUE)</formula>
    </cfRule>
    <cfRule type="expression" dxfId="2620" priority="13216">
      <formula>IF(RIGHT(TEXT(AM113,"0.#"),1)=".",TRUE,FALSE)</formula>
    </cfRule>
  </conditionalFormatting>
  <conditionalFormatting sqref="AE114">
    <cfRule type="expression" dxfId="2619" priority="13213">
      <formula>IF(RIGHT(TEXT(AE114,"0.#"),1)=".",FALSE,TRUE)</formula>
    </cfRule>
    <cfRule type="expression" dxfId="2618" priority="13214">
      <formula>IF(RIGHT(TEXT(AE114,"0.#"),1)=".",TRUE,FALSE)</formula>
    </cfRule>
  </conditionalFormatting>
  <conditionalFormatting sqref="AI114">
    <cfRule type="expression" dxfId="2617" priority="13211">
      <formula>IF(RIGHT(TEXT(AI114,"0.#"),1)=".",FALSE,TRUE)</formula>
    </cfRule>
    <cfRule type="expression" dxfId="2616" priority="13212">
      <formula>IF(RIGHT(TEXT(AI114,"0.#"),1)=".",TRUE,FALSE)</formula>
    </cfRule>
  </conditionalFormatting>
  <conditionalFormatting sqref="AM114">
    <cfRule type="expression" dxfId="2615" priority="13209">
      <formula>IF(RIGHT(TEXT(AM114,"0.#"),1)=".",FALSE,TRUE)</formula>
    </cfRule>
    <cfRule type="expression" dxfId="2614" priority="13210">
      <formula>IF(RIGHT(TEXT(AM114,"0.#"),1)=".",TRUE,FALSE)</formula>
    </cfRule>
  </conditionalFormatting>
  <conditionalFormatting sqref="AE116 AQ116">
    <cfRule type="expression" dxfId="2613" priority="13205">
      <formula>IF(RIGHT(TEXT(AE116,"0.#"),1)=".",FALSE,TRUE)</formula>
    </cfRule>
    <cfRule type="expression" dxfId="2612" priority="13206">
      <formula>IF(RIGHT(TEXT(AE116,"0.#"),1)=".",TRUE,FALSE)</formula>
    </cfRule>
  </conditionalFormatting>
  <conditionalFormatting sqref="AI116">
    <cfRule type="expression" dxfId="2611" priority="13203">
      <formula>IF(RIGHT(TEXT(AI116,"0.#"),1)=".",FALSE,TRUE)</formula>
    </cfRule>
    <cfRule type="expression" dxfId="2610" priority="13204">
      <formula>IF(RIGHT(TEXT(AI116,"0.#"),1)=".",TRUE,FALSE)</formula>
    </cfRule>
  </conditionalFormatting>
  <conditionalFormatting sqref="AM116">
    <cfRule type="expression" dxfId="2609" priority="13201">
      <formula>IF(RIGHT(TEXT(AM116,"0.#"),1)=".",FALSE,TRUE)</formula>
    </cfRule>
    <cfRule type="expression" dxfId="2608" priority="13202">
      <formula>IF(RIGHT(TEXT(AM116,"0.#"),1)=".",TRUE,FALSE)</formula>
    </cfRule>
  </conditionalFormatting>
  <conditionalFormatting sqref="AE117 AM117">
    <cfRule type="expression" dxfId="2607" priority="13199">
      <formula>IF(RIGHT(TEXT(AE117,"0.#"),1)=".",FALSE,TRUE)</formula>
    </cfRule>
    <cfRule type="expression" dxfId="2606" priority="13200">
      <formula>IF(RIGHT(TEXT(AE117,"0.#"),1)=".",TRUE,FALSE)</formula>
    </cfRule>
  </conditionalFormatting>
  <conditionalFormatting sqref="AI117">
    <cfRule type="expression" dxfId="2605" priority="13197">
      <formula>IF(RIGHT(TEXT(AI117,"0.#"),1)=".",FALSE,TRUE)</formula>
    </cfRule>
    <cfRule type="expression" dxfId="2604" priority="13198">
      <formula>IF(RIGHT(TEXT(AI117,"0.#"),1)=".",TRUE,FALSE)</formula>
    </cfRule>
  </conditionalFormatting>
  <conditionalFormatting sqref="AQ117">
    <cfRule type="expression" dxfId="2603" priority="13193">
      <formula>IF(RIGHT(TEXT(AQ117,"0.#"),1)=".",FALSE,TRUE)</formula>
    </cfRule>
    <cfRule type="expression" dxfId="2602" priority="13194">
      <formula>IF(RIGHT(TEXT(AQ117,"0.#"),1)=".",TRUE,FALSE)</formula>
    </cfRule>
  </conditionalFormatting>
  <conditionalFormatting sqref="AE119 AQ119">
    <cfRule type="expression" dxfId="2601" priority="13191">
      <formula>IF(RIGHT(TEXT(AE119,"0.#"),1)=".",FALSE,TRUE)</formula>
    </cfRule>
    <cfRule type="expression" dxfId="2600" priority="13192">
      <formula>IF(RIGHT(TEXT(AE119,"0.#"),1)=".",TRUE,FALSE)</formula>
    </cfRule>
  </conditionalFormatting>
  <conditionalFormatting sqref="AI119">
    <cfRule type="expression" dxfId="2599" priority="13189">
      <formula>IF(RIGHT(TEXT(AI119,"0.#"),1)=".",FALSE,TRUE)</formula>
    </cfRule>
    <cfRule type="expression" dxfId="2598" priority="13190">
      <formula>IF(RIGHT(TEXT(AI119,"0.#"),1)=".",TRUE,FALSE)</formula>
    </cfRule>
  </conditionalFormatting>
  <conditionalFormatting sqref="AM119">
    <cfRule type="expression" dxfId="2597" priority="13187">
      <formula>IF(RIGHT(TEXT(AM119,"0.#"),1)=".",FALSE,TRUE)</formula>
    </cfRule>
    <cfRule type="expression" dxfId="2596" priority="13188">
      <formula>IF(RIGHT(TEXT(AM119,"0.#"),1)=".",TRUE,FALSE)</formula>
    </cfRule>
  </conditionalFormatting>
  <conditionalFormatting sqref="AQ120">
    <cfRule type="expression" dxfId="2595" priority="13179">
      <formula>IF(RIGHT(TEXT(AQ120,"0.#"),1)=".",FALSE,TRUE)</formula>
    </cfRule>
    <cfRule type="expression" dxfId="2594" priority="13180">
      <formula>IF(RIGHT(TEXT(AQ120,"0.#"),1)=".",TRUE,FALSE)</formula>
    </cfRule>
  </conditionalFormatting>
  <conditionalFormatting sqref="AE122 AQ122">
    <cfRule type="expression" dxfId="2593" priority="13177">
      <formula>IF(RIGHT(TEXT(AE122,"0.#"),1)=".",FALSE,TRUE)</formula>
    </cfRule>
    <cfRule type="expression" dxfId="2592" priority="13178">
      <formula>IF(RIGHT(TEXT(AE122,"0.#"),1)=".",TRUE,FALSE)</formula>
    </cfRule>
  </conditionalFormatting>
  <conditionalFormatting sqref="AI122">
    <cfRule type="expression" dxfId="2591" priority="13175">
      <formula>IF(RIGHT(TEXT(AI122,"0.#"),1)=".",FALSE,TRUE)</formula>
    </cfRule>
    <cfRule type="expression" dxfId="2590" priority="13176">
      <formula>IF(RIGHT(TEXT(AI122,"0.#"),1)=".",TRUE,FALSE)</formula>
    </cfRule>
  </conditionalFormatting>
  <conditionalFormatting sqref="AM122">
    <cfRule type="expression" dxfId="2589" priority="13173">
      <formula>IF(RIGHT(TEXT(AM122,"0.#"),1)=".",FALSE,TRUE)</formula>
    </cfRule>
    <cfRule type="expression" dxfId="2588" priority="13174">
      <formula>IF(RIGHT(TEXT(AM122,"0.#"),1)=".",TRUE,FALSE)</formula>
    </cfRule>
  </conditionalFormatting>
  <conditionalFormatting sqref="AQ123">
    <cfRule type="expression" dxfId="2587" priority="13165">
      <formula>IF(RIGHT(TEXT(AQ123,"0.#"),1)=".",FALSE,TRUE)</formula>
    </cfRule>
    <cfRule type="expression" dxfId="2586" priority="13166">
      <formula>IF(RIGHT(TEXT(AQ123,"0.#"),1)=".",TRUE,FALSE)</formula>
    </cfRule>
  </conditionalFormatting>
  <conditionalFormatting sqref="AE125 AQ125">
    <cfRule type="expression" dxfId="2585" priority="13163">
      <formula>IF(RIGHT(TEXT(AE125,"0.#"),1)=".",FALSE,TRUE)</formula>
    </cfRule>
    <cfRule type="expression" dxfId="2584" priority="13164">
      <formula>IF(RIGHT(TEXT(AE125,"0.#"),1)=".",TRUE,FALSE)</formula>
    </cfRule>
  </conditionalFormatting>
  <conditionalFormatting sqref="AI125">
    <cfRule type="expression" dxfId="2583" priority="13161">
      <formula>IF(RIGHT(TEXT(AI125,"0.#"),1)=".",FALSE,TRUE)</formula>
    </cfRule>
    <cfRule type="expression" dxfId="2582" priority="13162">
      <formula>IF(RIGHT(TEXT(AI125,"0.#"),1)=".",TRUE,FALSE)</formula>
    </cfRule>
  </conditionalFormatting>
  <conditionalFormatting sqref="AM125">
    <cfRule type="expression" dxfId="2581" priority="13159">
      <formula>IF(RIGHT(TEXT(AM125,"0.#"),1)=".",FALSE,TRUE)</formula>
    </cfRule>
    <cfRule type="expression" dxfId="2580" priority="13160">
      <formula>IF(RIGHT(TEXT(AM125,"0.#"),1)=".",TRUE,FALSE)</formula>
    </cfRule>
  </conditionalFormatting>
  <conditionalFormatting sqref="AQ126">
    <cfRule type="expression" dxfId="2579" priority="13151">
      <formula>IF(RIGHT(TEXT(AQ126,"0.#"),1)=".",FALSE,TRUE)</formula>
    </cfRule>
    <cfRule type="expression" dxfId="2578" priority="13152">
      <formula>IF(RIGHT(TEXT(AQ126,"0.#"),1)=".",TRUE,FALSE)</formula>
    </cfRule>
  </conditionalFormatting>
  <conditionalFormatting sqref="AE128 AQ128">
    <cfRule type="expression" dxfId="2577" priority="13149">
      <formula>IF(RIGHT(TEXT(AE128,"0.#"),1)=".",FALSE,TRUE)</formula>
    </cfRule>
    <cfRule type="expression" dxfId="2576" priority="13150">
      <formula>IF(RIGHT(TEXT(AE128,"0.#"),1)=".",TRUE,FALSE)</formula>
    </cfRule>
  </conditionalFormatting>
  <conditionalFormatting sqref="AI128">
    <cfRule type="expression" dxfId="2575" priority="13147">
      <formula>IF(RIGHT(TEXT(AI128,"0.#"),1)=".",FALSE,TRUE)</formula>
    </cfRule>
    <cfRule type="expression" dxfId="2574" priority="13148">
      <formula>IF(RIGHT(TEXT(AI128,"0.#"),1)=".",TRUE,FALSE)</formula>
    </cfRule>
  </conditionalFormatting>
  <conditionalFormatting sqref="AM128">
    <cfRule type="expression" dxfId="2573" priority="13145">
      <formula>IF(RIGHT(TEXT(AM128,"0.#"),1)=".",FALSE,TRUE)</formula>
    </cfRule>
    <cfRule type="expression" dxfId="2572" priority="13146">
      <formula>IF(RIGHT(TEXT(AM128,"0.#"),1)=".",TRUE,FALSE)</formula>
    </cfRule>
  </conditionalFormatting>
  <conditionalFormatting sqref="AQ129">
    <cfRule type="expression" dxfId="2571" priority="13137">
      <formula>IF(RIGHT(TEXT(AQ129,"0.#"),1)=".",FALSE,TRUE)</formula>
    </cfRule>
    <cfRule type="expression" dxfId="2570" priority="13138">
      <formula>IF(RIGHT(TEXT(AQ129,"0.#"),1)=".",TRUE,FALSE)</formula>
    </cfRule>
  </conditionalFormatting>
  <conditionalFormatting sqref="AE75">
    <cfRule type="expression" dxfId="2569" priority="13135">
      <formula>IF(RIGHT(TEXT(AE75,"0.#"),1)=".",FALSE,TRUE)</formula>
    </cfRule>
    <cfRule type="expression" dxfId="2568" priority="13136">
      <formula>IF(RIGHT(TEXT(AE75,"0.#"),1)=".",TRUE,FALSE)</formula>
    </cfRule>
  </conditionalFormatting>
  <conditionalFormatting sqref="AE76">
    <cfRule type="expression" dxfId="2567" priority="13133">
      <formula>IF(RIGHT(TEXT(AE76,"0.#"),1)=".",FALSE,TRUE)</formula>
    </cfRule>
    <cfRule type="expression" dxfId="2566" priority="13134">
      <formula>IF(RIGHT(TEXT(AE76,"0.#"),1)=".",TRUE,FALSE)</formula>
    </cfRule>
  </conditionalFormatting>
  <conditionalFormatting sqref="AE77">
    <cfRule type="expression" dxfId="2565" priority="13131">
      <formula>IF(RIGHT(TEXT(AE77,"0.#"),1)=".",FALSE,TRUE)</formula>
    </cfRule>
    <cfRule type="expression" dxfId="2564" priority="13132">
      <formula>IF(RIGHT(TEXT(AE77,"0.#"),1)=".",TRUE,FALSE)</formula>
    </cfRule>
  </conditionalFormatting>
  <conditionalFormatting sqref="AI77">
    <cfRule type="expression" dxfId="2563" priority="13129">
      <formula>IF(RIGHT(TEXT(AI77,"0.#"),1)=".",FALSE,TRUE)</formula>
    </cfRule>
    <cfRule type="expression" dxfId="2562" priority="13130">
      <formula>IF(RIGHT(TEXT(AI77,"0.#"),1)=".",TRUE,FALSE)</formula>
    </cfRule>
  </conditionalFormatting>
  <conditionalFormatting sqref="AI76">
    <cfRule type="expression" dxfId="2561" priority="13127">
      <formula>IF(RIGHT(TEXT(AI76,"0.#"),1)=".",FALSE,TRUE)</formula>
    </cfRule>
    <cfRule type="expression" dxfId="2560" priority="13128">
      <formula>IF(RIGHT(TEXT(AI76,"0.#"),1)=".",TRUE,FALSE)</formula>
    </cfRule>
  </conditionalFormatting>
  <conditionalFormatting sqref="AI75">
    <cfRule type="expression" dxfId="2559" priority="13125">
      <formula>IF(RIGHT(TEXT(AI75,"0.#"),1)=".",FALSE,TRUE)</formula>
    </cfRule>
    <cfRule type="expression" dxfId="2558" priority="13126">
      <formula>IF(RIGHT(TEXT(AI75,"0.#"),1)=".",TRUE,FALSE)</formula>
    </cfRule>
  </conditionalFormatting>
  <conditionalFormatting sqref="AM75">
    <cfRule type="expression" dxfId="2557" priority="13123">
      <formula>IF(RIGHT(TEXT(AM75,"0.#"),1)=".",FALSE,TRUE)</formula>
    </cfRule>
    <cfRule type="expression" dxfId="2556" priority="13124">
      <formula>IF(RIGHT(TEXT(AM75,"0.#"),1)=".",TRUE,FALSE)</formula>
    </cfRule>
  </conditionalFormatting>
  <conditionalFormatting sqref="AM76">
    <cfRule type="expression" dxfId="2555" priority="13121">
      <formula>IF(RIGHT(TEXT(AM76,"0.#"),1)=".",FALSE,TRUE)</formula>
    </cfRule>
    <cfRule type="expression" dxfId="2554" priority="13122">
      <formula>IF(RIGHT(TEXT(AM76,"0.#"),1)=".",TRUE,FALSE)</formula>
    </cfRule>
  </conditionalFormatting>
  <conditionalFormatting sqref="AM77">
    <cfRule type="expression" dxfId="2553" priority="13119">
      <formula>IF(RIGHT(TEXT(AM77,"0.#"),1)=".",FALSE,TRUE)</formula>
    </cfRule>
    <cfRule type="expression" dxfId="2552" priority="13120">
      <formula>IF(RIGHT(TEXT(AM77,"0.#"),1)=".",TRUE,FALSE)</formula>
    </cfRule>
  </conditionalFormatting>
  <conditionalFormatting sqref="AE433">
    <cfRule type="expression" dxfId="2551" priority="13075">
      <formula>IF(RIGHT(TEXT(AE433,"0.#"),1)=".",FALSE,TRUE)</formula>
    </cfRule>
    <cfRule type="expression" dxfId="2550" priority="13076">
      <formula>IF(RIGHT(TEXT(AE433,"0.#"),1)=".",TRUE,FALSE)</formula>
    </cfRule>
  </conditionalFormatting>
  <conditionalFormatting sqref="AM435">
    <cfRule type="expression" dxfId="2549" priority="13059">
      <formula>IF(RIGHT(TEXT(AM435,"0.#"),1)=".",FALSE,TRUE)</formula>
    </cfRule>
    <cfRule type="expression" dxfId="2548" priority="13060">
      <formula>IF(RIGHT(TEXT(AM435,"0.#"),1)=".",TRUE,FALSE)</formula>
    </cfRule>
  </conditionalFormatting>
  <conditionalFormatting sqref="AE434">
    <cfRule type="expression" dxfId="2547" priority="13073">
      <formula>IF(RIGHT(TEXT(AE434,"0.#"),1)=".",FALSE,TRUE)</formula>
    </cfRule>
    <cfRule type="expression" dxfId="2546" priority="13074">
      <formula>IF(RIGHT(TEXT(AE434,"0.#"),1)=".",TRUE,FALSE)</formula>
    </cfRule>
  </conditionalFormatting>
  <conditionalFormatting sqref="AE435">
    <cfRule type="expression" dxfId="2545" priority="13071">
      <formula>IF(RIGHT(TEXT(AE435,"0.#"),1)=".",FALSE,TRUE)</formula>
    </cfRule>
    <cfRule type="expression" dxfId="2544" priority="13072">
      <formula>IF(RIGHT(TEXT(AE435,"0.#"),1)=".",TRUE,FALSE)</formula>
    </cfRule>
  </conditionalFormatting>
  <conditionalFormatting sqref="AM433">
    <cfRule type="expression" dxfId="2543" priority="13063">
      <formula>IF(RIGHT(TEXT(AM433,"0.#"),1)=".",FALSE,TRUE)</formula>
    </cfRule>
    <cfRule type="expression" dxfId="2542" priority="13064">
      <formula>IF(RIGHT(TEXT(AM433,"0.#"),1)=".",TRUE,FALSE)</formula>
    </cfRule>
  </conditionalFormatting>
  <conditionalFormatting sqref="AM434">
    <cfRule type="expression" dxfId="2541" priority="13061">
      <formula>IF(RIGHT(TEXT(AM434,"0.#"),1)=".",FALSE,TRUE)</formula>
    </cfRule>
    <cfRule type="expression" dxfId="2540" priority="13062">
      <formula>IF(RIGHT(TEXT(AM434,"0.#"),1)=".",TRUE,FALSE)</formula>
    </cfRule>
  </conditionalFormatting>
  <conditionalFormatting sqref="AU433">
    <cfRule type="expression" dxfId="2539" priority="13051">
      <formula>IF(RIGHT(TEXT(AU433,"0.#"),1)=".",FALSE,TRUE)</formula>
    </cfRule>
    <cfRule type="expression" dxfId="2538" priority="13052">
      <formula>IF(RIGHT(TEXT(AU433,"0.#"),1)=".",TRUE,FALSE)</formula>
    </cfRule>
  </conditionalFormatting>
  <conditionalFormatting sqref="AU434">
    <cfRule type="expression" dxfId="2537" priority="13049">
      <formula>IF(RIGHT(TEXT(AU434,"0.#"),1)=".",FALSE,TRUE)</formula>
    </cfRule>
    <cfRule type="expression" dxfId="2536" priority="13050">
      <formula>IF(RIGHT(TEXT(AU434,"0.#"),1)=".",TRUE,FALSE)</formula>
    </cfRule>
  </conditionalFormatting>
  <conditionalFormatting sqref="AU435">
    <cfRule type="expression" dxfId="2535" priority="13047">
      <formula>IF(RIGHT(TEXT(AU435,"0.#"),1)=".",FALSE,TRUE)</formula>
    </cfRule>
    <cfRule type="expression" dxfId="2534" priority="13048">
      <formula>IF(RIGHT(TEXT(AU435,"0.#"),1)=".",TRUE,FALSE)</formula>
    </cfRule>
  </conditionalFormatting>
  <conditionalFormatting sqref="AI435">
    <cfRule type="expression" dxfId="2533" priority="12981">
      <formula>IF(RIGHT(TEXT(AI435,"0.#"),1)=".",FALSE,TRUE)</formula>
    </cfRule>
    <cfRule type="expression" dxfId="2532" priority="12982">
      <formula>IF(RIGHT(TEXT(AI435,"0.#"),1)=".",TRUE,FALSE)</formula>
    </cfRule>
  </conditionalFormatting>
  <conditionalFormatting sqref="AI433">
    <cfRule type="expression" dxfId="2531" priority="12985">
      <formula>IF(RIGHT(TEXT(AI433,"0.#"),1)=".",FALSE,TRUE)</formula>
    </cfRule>
    <cfRule type="expression" dxfId="2530" priority="12986">
      <formula>IF(RIGHT(TEXT(AI433,"0.#"),1)=".",TRUE,FALSE)</formula>
    </cfRule>
  </conditionalFormatting>
  <conditionalFormatting sqref="AI434">
    <cfRule type="expression" dxfId="2529" priority="12983">
      <formula>IF(RIGHT(TEXT(AI434,"0.#"),1)=".",FALSE,TRUE)</formula>
    </cfRule>
    <cfRule type="expression" dxfId="2528" priority="12984">
      <formula>IF(RIGHT(TEXT(AI434,"0.#"),1)=".",TRUE,FALSE)</formula>
    </cfRule>
  </conditionalFormatting>
  <conditionalFormatting sqref="AQ434">
    <cfRule type="expression" dxfId="2527" priority="12967">
      <formula>IF(RIGHT(TEXT(AQ434,"0.#"),1)=".",FALSE,TRUE)</formula>
    </cfRule>
    <cfRule type="expression" dxfId="2526" priority="12968">
      <formula>IF(RIGHT(TEXT(AQ434,"0.#"),1)=".",TRUE,FALSE)</formula>
    </cfRule>
  </conditionalFormatting>
  <conditionalFormatting sqref="AQ435">
    <cfRule type="expression" dxfId="2525" priority="12953">
      <formula>IF(RIGHT(TEXT(AQ435,"0.#"),1)=".",FALSE,TRUE)</formula>
    </cfRule>
    <cfRule type="expression" dxfId="2524" priority="12954">
      <formula>IF(RIGHT(TEXT(AQ435,"0.#"),1)=".",TRUE,FALSE)</formula>
    </cfRule>
  </conditionalFormatting>
  <conditionalFormatting sqref="AQ433">
    <cfRule type="expression" dxfId="2523" priority="12951">
      <formula>IF(RIGHT(TEXT(AQ433,"0.#"),1)=".",FALSE,TRUE)</formula>
    </cfRule>
    <cfRule type="expression" dxfId="2522" priority="12952">
      <formula>IF(RIGHT(TEXT(AQ433,"0.#"),1)=".",TRUE,FALSE)</formula>
    </cfRule>
  </conditionalFormatting>
  <conditionalFormatting sqref="AL839:AO866">
    <cfRule type="expression" dxfId="2521" priority="6675">
      <formula>IF(AND(AL839&gt;=0, RIGHT(TEXT(AL839,"0.#"),1)&lt;&gt;"."),TRUE,FALSE)</formula>
    </cfRule>
    <cfRule type="expression" dxfId="2520" priority="6676">
      <formula>IF(AND(AL839&gt;=0, RIGHT(TEXT(AL839,"0.#"),1)="."),TRUE,FALSE)</formula>
    </cfRule>
    <cfRule type="expression" dxfId="2519" priority="6677">
      <formula>IF(AND(AL839&lt;0, RIGHT(TEXT(AL839,"0.#"),1)&lt;&gt;"."),TRUE,FALSE)</formula>
    </cfRule>
    <cfRule type="expression" dxfId="2518" priority="6678">
      <formula>IF(AND(AL839&lt;0, RIGHT(TEXT(AL839,"0.#"),1)="."),TRUE,FALSE)</formula>
    </cfRule>
  </conditionalFormatting>
  <conditionalFormatting sqref="AQ53:AQ55">
    <cfRule type="expression" dxfId="2517" priority="4697">
      <formula>IF(RIGHT(TEXT(AQ53,"0.#"),1)=".",FALSE,TRUE)</formula>
    </cfRule>
    <cfRule type="expression" dxfId="2516" priority="4698">
      <formula>IF(RIGHT(TEXT(AQ53,"0.#"),1)=".",TRUE,FALSE)</formula>
    </cfRule>
  </conditionalFormatting>
  <conditionalFormatting sqref="AU53:AU55">
    <cfRule type="expression" dxfId="2515" priority="4695">
      <formula>IF(RIGHT(TEXT(AU53,"0.#"),1)=".",FALSE,TRUE)</formula>
    </cfRule>
    <cfRule type="expression" dxfId="2514" priority="4696">
      <formula>IF(RIGHT(TEXT(AU53,"0.#"),1)=".",TRUE,FALSE)</formula>
    </cfRule>
  </conditionalFormatting>
  <conditionalFormatting sqref="AQ60:AQ62">
    <cfRule type="expression" dxfId="2513" priority="4693">
      <formula>IF(RIGHT(TEXT(AQ60,"0.#"),1)=".",FALSE,TRUE)</formula>
    </cfRule>
    <cfRule type="expression" dxfId="2512" priority="4694">
      <formula>IF(RIGHT(TEXT(AQ60,"0.#"),1)=".",TRUE,FALSE)</formula>
    </cfRule>
  </conditionalFormatting>
  <conditionalFormatting sqref="AU60:AU62">
    <cfRule type="expression" dxfId="2511" priority="4691">
      <formula>IF(RIGHT(TEXT(AU60,"0.#"),1)=".",FALSE,TRUE)</formula>
    </cfRule>
    <cfRule type="expression" dxfId="2510" priority="4692">
      <formula>IF(RIGHT(TEXT(AU60,"0.#"),1)=".",TRUE,FALSE)</formula>
    </cfRule>
  </conditionalFormatting>
  <conditionalFormatting sqref="AQ75:AQ77">
    <cfRule type="expression" dxfId="2509" priority="4689">
      <formula>IF(RIGHT(TEXT(AQ75,"0.#"),1)=".",FALSE,TRUE)</formula>
    </cfRule>
    <cfRule type="expression" dxfId="2508" priority="4690">
      <formula>IF(RIGHT(TEXT(AQ75,"0.#"),1)=".",TRUE,FALSE)</formula>
    </cfRule>
  </conditionalFormatting>
  <conditionalFormatting sqref="AU75:AU77">
    <cfRule type="expression" dxfId="2507" priority="4687">
      <formula>IF(RIGHT(TEXT(AU75,"0.#"),1)=".",FALSE,TRUE)</formula>
    </cfRule>
    <cfRule type="expression" dxfId="2506" priority="4688">
      <formula>IF(RIGHT(TEXT(AU75,"0.#"),1)=".",TRUE,FALSE)</formula>
    </cfRule>
  </conditionalFormatting>
  <conditionalFormatting sqref="AQ87:AQ89">
    <cfRule type="expression" dxfId="2505" priority="4685">
      <formula>IF(RIGHT(TEXT(AQ87,"0.#"),1)=".",FALSE,TRUE)</formula>
    </cfRule>
    <cfRule type="expression" dxfId="2504" priority="4686">
      <formula>IF(RIGHT(TEXT(AQ87,"0.#"),1)=".",TRUE,FALSE)</formula>
    </cfRule>
  </conditionalFormatting>
  <conditionalFormatting sqref="AU87:AU89">
    <cfRule type="expression" dxfId="2503" priority="4683">
      <formula>IF(RIGHT(TEXT(AU87,"0.#"),1)=".",FALSE,TRUE)</formula>
    </cfRule>
    <cfRule type="expression" dxfId="2502" priority="4684">
      <formula>IF(RIGHT(TEXT(AU87,"0.#"),1)=".",TRUE,FALSE)</formula>
    </cfRule>
  </conditionalFormatting>
  <conditionalFormatting sqref="AQ92:AQ94">
    <cfRule type="expression" dxfId="2501" priority="4681">
      <formula>IF(RIGHT(TEXT(AQ92,"0.#"),1)=".",FALSE,TRUE)</formula>
    </cfRule>
    <cfRule type="expression" dxfId="2500" priority="4682">
      <formula>IF(RIGHT(TEXT(AQ92,"0.#"),1)=".",TRUE,FALSE)</formula>
    </cfRule>
  </conditionalFormatting>
  <conditionalFormatting sqref="AU92:AU94">
    <cfRule type="expression" dxfId="2499" priority="4679">
      <formula>IF(RIGHT(TEXT(AU92,"0.#"),1)=".",FALSE,TRUE)</formula>
    </cfRule>
    <cfRule type="expression" dxfId="2498" priority="4680">
      <formula>IF(RIGHT(TEXT(AU92,"0.#"),1)=".",TRUE,FALSE)</formula>
    </cfRule>
  </conditionalFormatting>
  <conditionalFormatting sqref="AQ97:AQ99">
    <cfRule type="expression" dxfId="2497" priority="4677">
      <formula>IF(RIGHT(TEXT(AQ97,"0.#"),1)=".",FALSE,TRUE)</formula>
    </cfRule>
    <cfRule type="expression" dxfId="2496" priority="4678">
      <formula>IF(RIGHT(TEXT(AQ97,"0.#"),1)=".",TRUE,FALSE)</formula>
    </cfRule>
  </conditionalFormatting>
  <conditionalFormatting sqref="AU97:AU99">
    <cfRule type="expression" dxfId="2495" priority="4675">
      <formula>IF(RIGHT(TEXT(AU97,"0.#"),1)=".",FALSE,TRUE)</formula>
    </cfRule>
    <cfRule type="expression" dxfId="2494" priority="4676">
      <formula>IF(RIGHT(TEXT(AU97,"0.#"),1)=".",TRUE,FALSE)</formula>
    </cfRule>
  </conditionalFormatting>
  <conditionalFormatting sqref="AE458">
    <cfRule type="expression" dxfId="2493" priority="4369">
      <formula>IF(RIGHT(TEXT(AE458,"0.#"),1)=".",FALSE,TRUE)</formula>
    </cfRule>
    <cfRule type="expression" dxfId="2492" priority="4370">
      <formula>IF(RIGHT(TEXT(AE458,"0.#"),1)=".",TRUE,FALSE)</formula>
    </cfRule>
  </conditionalFormatting>
  <conditionalFormatting sqref="AM460">
    <cfRule type="expression" dxfId="2491" priority="4359">
      <formula>IF(RIGHT(TEXT(AM460,"0.#"),1)=".",FALSE,TRUE)</formula>
    </cfRule>
    <cfRule type="expression" dxfId="2490" priority="4360">
      <formula>IF(RIGHT(TEXT(AM460,"0.#"),1)=".",TRUE,FALSE)</formula>
    </cfRule>
  </conditionalFormatting>
  <conditionalFormatting sqref="AE459">
    <cfRule type="expression" dxfId="2489" priority="4367">
      <formula>IF(RIGHT(TEXT(AE459,"0.#"),1)=".",FALSE,TRUE)</formula>
    </cfRule>
    <cfRule type="expression" dxfId="2488" priority="4368">
      <formula>IF(RIGHT(TEXT(AE459,"0.#"),1)=".",TRUE,FALSE)</formula>
    </cfRule>
  </conditionalFormatting>
  <conditionalFormatting sqref="AE460">
    <cfRule type="expression" dxfId="2487" priority="4365">
      <formula>IF(RIGHT(TEXT(AE460,"0.#"),1)=".",FALSE,TRUE)</formula>
    </cfRule>
    <cfRule type="expression" dxfId="2486" priority="4366">
      <formula>IF(RIGHT(TEXT(AE460,"0.#"),1)=".",TRUE,FALSE)</formula>
    </cfRule>
  </conditionalFormatting>
  <conditionalFormatting sqref="AM458">
    <cfRule type="expression" dxfId="2485" priority="4363">
      <formula>IF(RIGHT(TEXT(AM458,"0.#"),1)=".",FALSE,TRUE)</formula>
    </cfRule>
    <cfRule type="expression" dxfId="2484" priority="4364">
      <formula>IF(RIGHT(TEXT(AM458,"0.#"),1)=".",TRUE,FALSE)</formula>
    </cfRule>
  </conditionalFormatting>
  <conditionalFormatting sqref="AM459">
    <cfRule type="expression" dxfId="2483" priority="4361">
      <formula>IF(RIGHT(TEXT(AM459,"0.#"),1)=".",FALSE,TRUE)</formula>
    </cfRule>
    <cfRule type="expression" dxfId="2482" priority="4362">
      <formula>IF(RIGHT(TEXT(AM459,"0.#"),1)=".",TRUE,FALSE)</formula>
    </cfRule>
  </conditionalFormatting>
  <conditionalFormatting sqref="AU458">
    <cfRule type="expression" dxfId="2481" priority="4357">
      <formula>IF(RIGHT(TEXT(AU458,"0.#"),1)=".",FALSE,TRUE)</formula>
    </cfRule>
    <cfRule type="expression" dxfId="2480" priority="4358">
      <formula>IF(RIGHT(TEXT(AU458,"0.#"),1)=".",TRUE,FALSE)</formula>
    </cfRule>
  </conditionalFormatting>
  <conditionalFormatting sqref="AU459">
    <cfRule type="expression" dxfId="2479" priority="4355">
      <formula>IF(RIGHT(TEXT(AU459,"0.#"),1)=".",FALSE,TRUE)</formula>
    </cfRule>
    <cfRule type="expression" dxfId="2478" priority="4356">
      <formula>IF(RIGHT(TEXT(AU459,"0.#"),1)=".",TRUE,FALSE)</formula>
    </cfRule>
  </conditionalFormatting>
  <conditionalFormatting sqref="AU460">
    <cfRule type="expression" dxfId="2477" priority="4353">
      <formula>IF(RIGHT(TEXT(AU460,"0.#"),1)=".",FALSE,TRUE)</formula>
    </cfRule>
    <cfRule type="expression" dxfId="2476" priority="4354">
      <formula>IF(RIGHT(TEXT(AU460,"0.#"),1)=".",TRUE,FALSE)</formula>
    </cfRule>
  </conditionalFormatting>
  <conditionalFormatting sqref="AI460">
    <cfRule type="expression" dxfId="2475" priority="4347">
      <formula>IF(RIGHT(TEXT(AI460,"0.#"),1)=".",FALSE,TRUE)</formula>
    </cfRule>
    <cfRule type="expression" dxfId="2474" priority="4348">
      <formula>IF(RIGHT(TEXT(AI460,"0.#"),1)=".",TRUE,FALSE)</formula>
    </cfRule>
  </conditionalFormatting>
  <conditionalFormatting sqref="AI458">
    <cfRule type="expression" dxfId="2473" priority="4351">
      <formula>IF(RIGHT(TEXT(AI458,"0.#"),1)=".",FALSE,TRUE)</formula>
    </cfRule>
    <cfRule type="expression" dxfId="2472" priority="4352">
      <formula>IF(RIGHT(TEXT(AI458,"0.#"),1)=".",TRUE,FALSE)</formula>
    </cfRule>
  </conditionalFormatting>
  <conditionalFormatting sqref="AI459">
    <cfRule type="expression" dxfId="2471" priority="4349">
      <formula>IF(RIGHT(TEXT(AI459,"0.#"),1)=".",FALSE,TRUE)</formula>
    </cfRule>
    <cfRule type="expression" dxfId="2470" priority="4350">
      <formula>IF(RIGHT(TEXT(AI459,"0.#"),1)=".",TRUE,FALSE)</formula>
    </cfRule>
  </conditionalFormatting>
  <conditionalFormatting sqref="AQ459">
    <cfRule type="expression" dxfId="2469" priority="4345">
      <formula>IF(RIGHT(TEXT(AQ459,"0.#"),1)=".",FALSE,TRUE)</formula>
    </cfRule>
    <cfRule type="expression" dxfId="2468" priority="4346">
      <formula>IF(RIGHT(TEXT(AQ459,"0.#"),1)=".",TRUE,FALSE)</formula>
    </cfRule>
  </conditionalFormatting>
  <conditionalFormatting sqref="AQ460">
    <cfRule type="expression" dxfId="2467" priority="4343">
      <formula>IF(RIGHT(TEXT(AQ460,"0.#"),1)=".",FALSE,TRUE)</formula>
    </cfRule>
    <cfRule type="expression" dxfId="2466" priority="4344">
      <formula>IF(RIGHT(TEXT(AQ460,"0.#"),1)=".",TRUE,FALSE)</formula>
    </cfRule>
  </conditionalFormatting>
  <conditionalFormatting sqref="AQ458">
    <cfRule type="expression" dxfId="2465" priority="4341">
      <formula>IF(RIGHT(TEXT(AQ458,"0.#"),1)=".",FALSE,TRUE)</formula>
    </cfRule>
    <cfRule type="expression" dxfId="2464" priority="4342">
      <formula>IF(RIGHT(TEXT(AQ458,"0.#"),1)=".",TRUE,FALSE)</formula>
    </cfRule>
  </conditionalFormatting>
  <conditionalFormatting sqref="AE120 AM120">
    <cfRule type="expression" dxfId="2463" priority="3019">
      <formula>IF(RIGHT(TEXT(AE120,"0.#"),1)=".",FALSE,TRUE)</formula>
    </cfRule>
    <cfRule type="expression" dxfId="2462" priority="3020">
      <formula>IF(RIGHT(TEXT(AE120,"0.#"),1)=".",TRUE,FALSE)</formula>
    </cfRule>
  </conditionalFormatting>
  <conditionalFormatting sqref="AI126">
    <cfRule type="expression" dxfId="2461" priority="3009">
      <formula>IF(RIGHT(TEXT(AI126,"0.#"),1)=".",FALSE,TRUE)</formula>
    </cfRule>
    <cfRule type="expression" dxfId="2460" priority="3010">
      <formula>IF(RIGHT(TEXT(AI126,"0.#"),1)=".",TRUE,FALSE)</formula>
    </cfRule>
  </conditionalFormatting>
  <conditionalFormatting sqref="AI120">
    <cfRule type="expression" dxfId="2459" priority="3017">
      <formula>IF(RIGHT(TEXT(AI120,"0.#"),1)=".",FALSE,TRUE)</formula>
    </cfRule>
    <cfRule type="expression" dxfId="2458" priority="3018">
      <formula>IF(RIGHT(TEXT(AI120,"0.#"),1)=".",TRUE,FALSE)</formula>
    </cfRule>
  </conditionalFormatting>
  <conditionalFormatting sqref="AE123 AM123">
    <cfRule type="expression" dxfId="2457" priority="3015">
      <formula>IF(RIGHT(TEXT(AE123,"0.#"),1)=".",FALSE,TRUE)</formula>
    </cfRule>
    <cfRule type="expression" dxfId="2456" priority="3016">
      <formula>IF(RIGHT(TEXT(AE123,"0.#"),1)=".",TRUE,FALSE)</formula>
    </cfRule>
  </conditionalFormatting>
  <conditionalFormatting sqref="AI123">
    <cfRule type="expression" dxfId="2455" priority="3013">
      <formula>IF(RIGHT(TEXT(AI123,"0.#"),1)=".",FALSE,TRUE)</formula>
    </cfRule>
    <cfRule type="expression" dxfId="2454" priority="3014">
      <formula>IF(RIGHT(TEXT(AI123,"0.#"),1)=".",TRUE,FALSE)</formula>
    </cfRule>
  </conditionalFormatting>
  <conditionalFormatting sqref="AE126 AM126">
    <cfRule type="expression" dxfId="2453" priority="3011">
      <formula>IF(RIGHT(TEXT(AE126,"0.#"),1)=".",FALSE,TRUE)</formula>
    </cfRule>
    <cfRule type="expression" dxfId="2452" priority="3012">
      <formula>IF(RIGHT(TEXT(AE126,"0.#"),1)=".",TRUE,FALSE)</formula>
    </cfRule>
  </conditionalFormatting>
  <conditionalFormatting sqref="AE129 AM129">
    <cfRule type="expression" dxfId="2451" priority="3007">
      <formula>IF(RIGHT(TEXT(AE129,"0.#"),1)=".",FALSE,TRUE)</formula>
    </cfRule>
    <cfRule type="expression" dxfId="2450" priority="3008">
      <formula>IF(RIGHT(TEXT(AE129,"0.#"),1)=".",TRUE,FALSE)</formula>
    </cfRule>
  </conditionalFormatting>
  <conditionalFormatting sqref="AI129">
    <cfRule type="expression" dxfId="2449" priority="3005">
      <formula>IF(RIGHT(TEXT(AI129,"0.#"),1)=".",FALSE,TRUE)</formula>
    </cfRule>
    <cfRule type="expression" dxfId="2448" priority="3006">
      <formula>IF(RIGHT(TEXT(AI129,"0.#"),1)=".",TRUE,FALSE)</formula>
    </cfRule>
  </conditionalFormatting>
  <conditionalFormatting sqref="Y839:Y866">
    <cfRule type="expression" dxfId="2447" priority="3003">
      <formula>IF(RIGHT(TEXT(Y839,"0.#"),1)=".",FALSE,TRUE)</formula>
    </cfRule>
    <cfRule type="expression" dxfId="2446" priority="3004">
      <formula>IF(RIGHT(TEXT(Y839,"0.#"),1)=".",TRUE,FALSE)</formula>
    </cfRule>
  </conditionalFormatting>
  <conditionalFormatting sqref="AU518">
    <cfRule type="expression" dxfId="2445" priority="1513">
      <formula>IF(RIGHT(TEXT(AU518,"0.#"),1)=".",FALSE,TRUE)</formula>
    </cfRule>
    <cfRule type="expression" dxfId="2444" priority="1514">
      <formula>IF(RIGHT(TEXT(AU518,"0.#"),1)=".",TRUE,FALSE)</formula>
    </cfRule>
  </conditionalFormatting>
  <conditionalFormatting sqref="AQ551">
    <cfRule type="expression" dxfId="2443" priority="1289">
      <formula>IF(RIGHT(TEXT(AQ551,"0.#"),1)=".",FALSE,TRUE)</formula>
    </cfRule>
    <cfRule type="expression" dxfId="2442" priority="1290">
      <formula>IF(RIGHT(TEXT(AQ551,"0.#"),1)=".",TRUE,FALSE)</formula>
    </cfRule>
  </conditionalFormatting>
  <conditionalFormatting sqref="AE556">
    <cfRule type="expression" dxfId="2441" priority="1287">
      <formula>IF(RIGHT(TEXT(AE556,"0.#"),1)=".",FALSE,TRUE)</formula>
    </cfRule>
    <cfRule type="expression" dxfId="2440" priority="1288">
      <formula>IF(RIGHT(TEXT(AE556,"0.#"),1)=".",TRUE,FALSE)</formula>
    </cfRule>
  </conditionalFormatting>
  <conditionalFormatting sqref="AE557">
    <cfRule type="expression" dxfId="2439" priority="1285">
      <formula>IF(RIGHT(TEXT(AE557,"0.#"),1)=".",FALSE,TRUE)</formula>
    </cfRule>
    <cfRule type="expression" dxfId="2438" priority="1286">
      <formula>IF(RIGHT(TEXT(AE557,"0.#"),1)=".",TRUE,FALSE)</formula>
    </cfRule>
  </conditionalFormatting>
  <conditionalFormatting sqref="AE558">
    <cfRule type="expression" dxfId="2437" priority="1283">
      <formula>IF(RIGHT(TEXT(AE558,"0.#"),1)=".",FALSE,TRUE)</formula>
    </cfRule>
    <cfRule type="expression" dxfId="2436" priority="1284">
      <formula>IF(RIGHT(TEXT(AE558,"0.#"),1)=".",TRUE,FALSE)</formula>
    </cfRule>
  </conditionalFormatting>
  <conditionalFormatting sqref="AU556">
    <cfRule type="expression" dxfId="2435" priority="1275">
      <formula>IF(RIGHT(TEXT(AU556,"0.#"),1)=".",FALSE,TRUE)</formula>
    </cfRule>
    <cfRule type="expression" dxfId="2434" priority="1276">
      <formula>IF(RIGHT(TEXT(AU556,"0.#"),1)=".",TRUE,FALSE)</formula>
    </cfRule>
  </conditionalFormatting>
  <conditionalFormatting sqref="AU557">
    <cfRule type="expression" dxfId="2433" priority="1273">
      <formula>IF(RIGHT(TEXT(AU557,"0.#"),1)=".",FALSE,TRUE)</formula>
    </cfRule>
    <cfRule type="expression" dxfId="2432" priority="1274">
      <formula>IF(RIGHT(TEXT(AU557,"0.#"),1)=".",TRUE,FALSE)</formula>
    </cfRule>
  </conditionalFormatting>
  <conditionalFormatting sqref="AU558">
    <cfRule type="expression" dxfId="2431" priority="1271">
      <formula>IF(RIGHT(TEXT(AU558,"0.#"),1)=".",FALSE,TRUE)</formula>
    </cfRule>
    <cfRule type="expression" dxfId="2430" priority="1272">
      <formula>IF(RIGHT(TEXT(AU558,"0.#"),1)=".",TRUE,FALSE)</formula>
    </cfRule>
  </conditionalFormatting>
  <conditionalFormatting sqref="AQ557">
    <cfRule type="expression" dxfId="2429" priority="1263">
      <formula>IF(RIGHT(TEXT(AQ557,"0.#"),1)=".",FALSE,TRUE)</formula>
    </cfRule>
    <cfRule type="expression" dxfId="2428" priority="1264">
      <formula>IF(RIGHT(TEXT(AQ557,"0.#"),1)=".",TRUE,FALSE)</formula>
    </cfRule>
  </conditionalFormatting>
  <conditionalFormatting sqref="AQ558">
    <cfRule type="expression" dxfId="2427" priority="1261">
      <formula>IF(RIGHT(TEXT(AQ558,"0.#"),1)=".",FALSE,TRUE)</formula>
    </cfRule>
    <cfRule type="expression" dxfId="2426" priority="1262">
      <formula>IF(RIGHT(TEXT(AQ558,"0.#"),1)=".",TRUE,FALSE)</formula>
    </cfRule>
  </conditionalFormatting>
  <conditionalFormatting sqref="AQ556">
    <cfRule type="expression" dxfId="2425" priority="1259">
      <formula>IF(RIGHT(TEXT(AQ556,"0.#"),1)=".",FALSE,TRUE)</formula>
    </cfRule>
    <cfRule type="expression" dxfId="2424" priority="1260">
      <formula>IF(RIGHT(TEXT(AQ556,"0.#"),1)=".",TRUE,FALSE)</formula>
    </cfRule>
  </conditionalFormatting>
  <conditionalFormatting sqref="AE561">
    <cfRule type="expression" dxfId="2423" priority="1257">
      <formula>IF(RIGHT(TEXT(AE561,"0.#"),1)=".",FALSE,TRUE)</formula>
    </cfRule>
    <cfRule type="expression" dxfId="2422" priority="1258">
      <formula>IF(RIGHT(TEXT(AE561,"0.#"),1)=".",TRUE,FALSE)</formula>
    </cfRule>
  </conditionalFormatting>
  <conditionalFormatting sqref="AE562">
    <cfRule type="expression" dxfId="2421" priority="1255">
      <formula>IF(RIGHT(TEXT(AE562,"0.#"),1)=".",FALSE,TRUE)</formula>
    </cfRule>
    <cfRule type="expression" dxfId="2420" priority="1256">
      <formula>IF(RIGHT(TEXT(AE562,"0.#"),1)=".",TRUE,FALSE)</formula>
    </cfRule>
  </conditionalFormatting>
  <conditionalFormatting sqref="AE563">
    <cfRule type="expression" dxfId="2419" priority="1253">
      <formula>IF(RIGHT(TEXT(AE563,"0.#"),1)=".",FALSE,TRUE)</formula>
    </cfRule>
    <cfRule type="expression" dxfId="2418" priority="1254">
      <formula>IF(RIGHT(TEXT(AE563,"0.#"),1)=".",TRUE,FALSE)</formula>
    </cfRule>
  </conditionalFormatting>
  <conditionalFormatting sqref="AL1102:AO1131">
    <cfRule type="expression" dxfId="2417" priority="2909">
      <formula>IF(AND(AL1102&gt;=0, RIGHT(TEXT(AL1102,"0.#"),1)&lt;&gt;"."),TRUE,FALSE)</formula>
    </cfRule>
    <cfRule type="expression" dxfId="2416" priority="2910">
      <formula>IF(AND(AL1102&gt;=0, RIGHT(TEXT(AL1102,"0.#"),1)="."),TRUE,FALSE)</formula>
    </cfRule>
    <cfRule type="expression" dxfId="2415" priority="2911">
      <formula>IF(AND(AL1102&lt;0, RIGHT(TEXT(AL1102,"0.#"),1)&lt;&gt;"."),TRUE,FALSE)</formula>
    </cfRule>
    <cfRule type="expression" dxfId="2414" priority="2912">
      <formula>IF(AND(AL1102&lt;0, RIGHT(TEXT(AL1102,"0.#"),1)="."),TRUE,FALSE)</formula>
    </cfRule>
  </conditionalFormatting>
  <conditionalFormatting sqref="Y1102:Y1131">
    <cfRule type="expression" dxfId="2413" priority="2907">
      <formula>IF(RIGHT(TEXT(Y1102,"0.#"),1)=".",FALSE,TRUE)</formula>
    </cfRule>
    <cfRule type="expression" dxfId="2412" priority="2908">
      <formula>IF(RIGHT(TEXT(Y1102,"0.#"),1)=".",TRUE,FALSE)</formula>
    </cfRule>
  </conditionalFormatting>
  <conditionalFormatting sqref="AQ553">
    <cfRule type="expression" dxfId="2411" priority="1291">
      <formula>IF(RIGHT(TEXT(AQ553,"0.#"),1)=".",FALSE,TRUE)</formula>
    </cfRule>
    <cfRule type="expression" dxfId="2410" priority="1292">
      <formula>IF(RIGHT(TEXT(AQ553,"0.#"),1)=".",TRUE,FALSE)</formula>
    </cfRule>
  </conditionalFormatting>
  <conditionalFormatting sqref="AU552">
    <cfRule type="expression" dxfId="2409" priority="1303">
      <formula>IF(RIGHT(TEXT(AU552,"0.#"),1)=".",FALSE,TRUE)</formula>
    </cfRule>
    <cfRule type="expression" dxfId="2408" priority="1304">
      <formula>IF(RIGHT(TEXT(AU552,"0.#"),1)=".",TRUE,FALSE)</formula>
    </cfRule>
  </conditionalFormatting>
  <conditionalFormatting sqref="AE552">
    <cfRule type="expression" dxfId="2407" priority="1315">
      <formula>IF(RIGHT(TEXT(AE552,"0.#"),1)=".",FALSE,TRUE)</formula>
    </cfRule>
    <cfRule type="expression" dxfId="2406" priority="1316">
      <formula>IF(RIGHT(TEXT(AE552,"0.#"),1)=".",TRUE,FALSE)</formula>
    </cfRule>
  </conditionalFormatting>
  <conditionalFormatting sqref="AQ548">
    <cfRule type="expression" dxfId="2405" priority="1321">
      <formula>IF(RIGHT(TEXT(AQ548,"0.#"),1)=".",FALSE,TRUE)</formula>
    </cfRule>
    <cfRule type="expression" dxfId="2404" priority="1322">
      <formula>IF(RIGHT(TEXT(AQ548,"0.#"),1)=".",TRUE,FALSE)</formula>
    </cfRule>
  </conditionalFormatting>
  <conditionalFormatting sqref="AL837:AO838">
    <cfRule type="expression" dxfId="2403" priority="2861">
      <formula>IF(AND(AL837&gt;=0, RIGHT(TEXT(AL837,"0.#"),1)&lt;&gt;"."),TRUE,FALSE)</formula>
    </cfRule>
    <cfRule type="expression" dxfId="2402" priority="2862">
      <formula>IF(AND(AL837&gt;=0, RIGHT(TEXT(AL837,"0.#"),1)="."),TRUE,FALSE)</formula>
    </cfRule>
    <cfRule type="expression" dxfId="2401" priority="2863">
      <formula>IF(AND(AL837&lt;0, RIGHT(TEXT(AL837,"0.#"),1)&lt;&gt;"."),TRUE,FALSE)</formula>
    </cfRule>
    <cfRule type="expression" dxfId="2400" priority="2864">
      <formula>IF(AND(AL837&lt;0, RIGHT(TEXT(AL837,"0.#"),1)="."),TRUE,FALSE)</formula>
    </cfRule>
  </conditionalFormatting>
  <conditionalFormatting sqref="Y837:Y838">
    <cfRule type="expression" dxfId="2399" priority="2859">
      <formula>IF(RIGHT(TEXT(Y837,"0.#"),1)=".",FALSE,TRUE)</formula>
    </cfRule>
    <cfRule type="expression" dxfId="2398" priority="2860">
      <formula>IF(RIGHT(TEXT(Y837,"0.#"),1)=".",TRUE,FALSE)</formula>
    </cfRule>
  </conditionalFormatting>
  <conditionalFormatting sqref="AE492">
    <cfRule type="expression" dxfId="2397" priority="1647">
      <formula>IF(RIGHT(TEXT(AE492,"0.#"),1)=".",FALSE,TRUE)</formula>
    </cfRule>
    <cfRule type="expression" dxfId="2396" priority="1648">
      <formula>IF(RIGHT(TEXT(AE492,"0.#"),1)=".",TRUE,FALSE)</formula>
    </cfRule>
  </conditionalFormatting>
  <conditionalFormatting sqref="AE493">
    <cfRule type="expression" dxfId="2395" priority="1645">
      <formula>IF(RIGHT(TEXT(AE493,"0.#"),1)=".",FALSE,TRUE)</formula>
    </cfRule>
    <cfRule type="expression" dxfId="2394" priority="1646">
      <formula>IF(RIGHT(TEXT(AE493,"0.#"),1)=".",TRUE,FALSE)</formula>
    </cfRule>
  </conditionalFormatting>
  <conditionalFormatting sqref="AE494">
    <cfRule type="expression" dxfId="2393" priority="1643">
      <formula>IF(RIGHT(TEXT(AE494,"0.#"),1)=".",FALSE,TRUE)</formula>
    </cfRule>
    <cfRule type="expression" dxfId="2392" priority="1644">
      <formula>IF(RIGHT(TEXT(AE494,"0.#"),1)=".",TRUE,FALSE)</formula>
    </cfRule>
  </conditionalFormatting>
  <conditionalFormatting sqref="AQ493">
    <cfRule type="expression" dxfId="2391" priority="1623">
      <formula>IF(RIGHT(TEXT(AQ493,"0.#"),1)=".",FALSE,TRUE)</formula>
    </cfRule>
    <cfRule type="expression" dxfId="2390" priority="1624">
      <formula>IF(RIGHT(TEXT(AQ493,"0.#"),1)=".",TRUE,FALSE)</formula>
    </cfRule>
  </conditionalFormatting>
  <conditionalFormatting sqref="AQ494">
    <cfRule type="expression" dxfId="2389" priority="1621">
      <formula>IF(RIGHT(TEXT(AQ494,"0.#"),1)=".",FALSE,TRUE)</formula>
    </cfRule>
    <cfRule type="expression" dxfId="2388" priority="1622">
      <formula>IF(RIGHT(TEXT(AQ494,"0.#"),1)=".",TRUE,FALSE)</formula>
    </cfRule>
  </conditionalFormatting>
  <conditionalFormatting sqref="AQ492">
    <cfRule type="expression" dxfId="2387" priority="1619">
      <formula>IF(RIGHT(TEXT(AQ492,"0.#"),1)=".",FALSE,TRUE)</formula>
    </cfRule>
    <cfRule type="expression" dxfId="2386" priority="1620">
      <formula>IF(RIGHT(TEXT(AQ492,"0.#"),1)=".",TRUE,FALSE)</formula>
    </cfRule>
  </conditionalFormatting>
  <conditionalFormatting sqref="AU494">
    <cfRule type="expression" dxfId="2385" priority="1631">
      <formula>IF(RIGHT(TEXT(AU494,"0.#"),1)=".",FALSE,TRUE)</formula>
    </cfRule>
    <cfRule type="expression" dxfId="2384" priority="1632">
      <formula>IF(RIGHT(TEXT(AU494,"0.#"),1)=".",TRUE,FALSE)</formula>
    </cfRule>
  </conditionalFormatting>
  <conditionalFormatting sqref="AU492">
    <cfRule type="expression" dxfId="2383" priority="1635">
      <formula>IF(RIGHT(TEXT(AU492,"0.#"),1)=".",FALSE,TRUE)</formula>
    </cfRule>
    <cfRule type="expression" dxfId="2382" priority="1636">
      <formula>IF(RIGHT(TEXT(AU492,"0.#"),1)=".",TRUE,FALSE)</formula>
    </cfRule>
  </conditionalFormatting>
  <conditionalFormatting sqref="AU493">
    <cfRule type="expression" dxfId="2381" priority="1633">
      <formula>IF(RIGHT(TEXT(AU493,"0.#"),1)=".",FALSE,TRUE)</formula>
    </cfRule>
    <cfRule type="expression" dxfId="2380" priority="1634">
      <formula>IF(RIGHT(TEXT(AU493,"0.#"),1)=".",TRUE,FALSE)</formula>
    </cfRule>
  </conditionalFormatting>
  <conditionalFormatting sqref="AU583">
    <cfRule type="expression" dxfId="2379" priority="1151">
      <formula>IF(RIGHT(TEXT(AU583,"0.#"),1)=".",FALSE,TRUE)</formula>
    </cfRule>
    <cfRule type="expression" dxfId="2378" priority="1152">
      <formula>IF(RIGHT(TEXT(AU583,"0.#"),1)=".",TRUE,FALSE)</formula>
    </cfRule>
  </conditionalFormatting>
  <conditionalFormatting sqref="AU582">
    <cfRule type="expression" dxfId="2377" priority="1153">
      <formula>IF(RIGHT(TEXT(AU582,"0.#"),1)=".",FALSE,TRUE)</formula>
    </cfRule>
    <cfRule type="expression" dxfId="2376" priority="1154">
      <formula>IF(RIGHT(TEXT(AU582,"0.#"),1)=".",TRUE,FALSE)</formula>
    </cfRule>
  </conditionalFormatting>
  <conditionalFormatting sqref="AE499">
    <cfRule type="expression" dxfId="2375" priority="1613">
      <formula>IF(RIGHT(TEXT(AE499,"0.#"),1)=".",FALSE,TRUE)</formula>
    </cfRule>
    <cfRule type="expression" dxfId="2374" priority="1614">
      <formula>IF(RIGHT(TEXT(AE499,"0.#"),1)=".",TRUE,FALSE)</formula>
    </cfRule>
  </conditionalFormatting>
  <conditionalFormatting sqref="AE497">
    <cfRule type="expression" dxfId="2373" priority="1617">
      <formula>IF(RIGHT(TEXT(AE497,"0.#"),1)=".",FALSE,TRUE)</formula>
    </cfRule>
    <cfRule type="expression" dxfId="2372" priority="1618">
      <formula>IF(RIGHT(TEXT(AE497,"0.#"),1)=".",TRUE,FALSE)</formula>
    </cfRule>
  </conditionalFormatting>
  <conditionalFormatting sqref="AE498">
    <cfRule type="expression" dxfId="2371" priority="1615">
      <formula>IF(RIGHT(TEXT(AE498,"0.#"),1)=".",FALSE,TRUE)</formula>
    </cfRule>
    <cfRule type="expression" dxfId="2370" priority="1616">
      <formula>IF(RIGHT(TEXT(AE498,"0.#"),1)=".",TRUE,FALSE)</formula>
    </cfRule>
  </conditionalFormatting>
  <conditionalFormatting sqref="AU499">
    <cfRule type="expression" dxfId="2369" priority="1601">
      <formula>IF(RIGHT(TEXT(AU499,"0.#"),1)=".",FALSE,TRUE)</formula>
    </cfRule>
    <cfRule type="expression" dxfId="2368" priority="1602">
      <formula>IF(RIGHT(TEXT(AU499,"0.#"),1)=".",TRUE,FALSE)</formula>
    </cfRule>
  </conditionalFormatting>
  <conditionalFormatting sqref="AU497">
    <cfRule type="expression" dxfId="2367" priority="1605">
      <formula>IF(RIGHT(TEXT(AU497,"0.#"),1)=".",FALSE,TRUE)</formula>
    </cfRule>
    <cfRule type="expression" dxfId="2366" priority="1606">
      <formula>IF(RIGHT(TEXT(AU497,"0.#"),1)=".",TRUE,FALSE)</formula>
    </cfRule>
  </conditionalFormatting>
  <conditionalFormatting sqref="AU498">
    <cfRule type="expression" dxfId="2365" priority="1603">
      <formula>IF(RIGHT(TEXT(AU498,"0.#"),1)=".",FALSE,TRUE)</formula>
    </cfRule>
    <cfRule type="expression" dxfId="2364" priority="1604">
      <formula>IF(RIGHT(TEXT(AU498,"0.#"),1)=".",TRUE,FALSE)</formula>
    </cfRule>
  </conditionalFormatting>
  <conditionalFormatting sqref="AQ497">
    <cfRule type="expression" dxfId="2363" priority="1589">
      <formula>IF(RIGHT(TEXT(AQ497,"0.#"),1)=".",FALSE,TRUE)</formula>
    </cfRule>
    <cfRule type="expression" dxfId="2362" priority="1590">
      <formula>IF(RIGHT(TEXT(AQ497,"0.#"),1)=".",TRUE,FALSE)</formula>
    </cfRule>
  </conditionalFormatting>
  <conditionalFormatting sqref="AQ498">
    <cfRule type="expression" dxfId="2361" priority="1593">
      <formula>IF(RIGHT(TEXT(AQ498,"0.#"),1)=".",FALSE,TRUE)</formula>
    </cfRule>
    <cfRule type="expression" dxfId="2360" priority="1594">
      <formula>IF(RIGHT(TEXT(AQ498,"0.#"),1)=".",TRUE,FALSE)</formula>
    </cfRule>
  </conditionalFormatting>
  <conditionalFormatting sqref="AQ499">
    <cfRule type="expression" dxfId="2359" priority="1591">
      <formula>IF(RIGHT(TEXT(AQ499,"0.#"),1)=".",FALSE,TRUE)</formula>
    </cfRule>
    <cfRule type="expression" dxfId="2358" priority="1592">
      <formula>IF(RIGHT(TEXT(AQ499,"0.#"),1)=".",TRUE,FALSE)</formula>
    </cfRule>
  </conditionalFormatting>
  <conditionalFormatting sqref="AE504">
    <cfRule type="expression" dxfId="2357" priority="1583">
      <formula>IF(RIGHT(TEXT(AE504,"0.#"),1)=".",FALSE,TRUE)</formula>
    </cfRule>
    <cfRule type="expression" dxfId="2356" priority="1584">
      <formula>IF(RIGHT(TEXT(AE504,"0.#"),1)=".",TRUE,FALSE)</formula>
    </cfRule>
  </conditionalFormatting>
  <conditionalFormatting sqref="AE502">
    <cfRule type="expression" dxfId="2355" priority="1587">
      <formula>IF(RIGHT(TEXT(AE502,"0.#"),1)=".",FALSE,TRUE)</formula>
    </cfRule>
    <cfRule type="expression" dxfId="2354" priority="1588">
      <formula>IF(RIGHT(TEXT(AE502,"0.#"),1)=".",TRUE,FALSE)</formula>
    </cfRule>
  </conditionalFormatting>
  <conditionalFormatting sqref="AE503">
    <cfRule type="expression" dxfId="2353" priority="1585">
      <formula>IF(RIGHT(TEXT(AE503,"0.#"),1)=".",FALSE,TRUE)</formula>
    </cfRule>
    <cfRule type="expression" dxfId="2352" priority="1586">
      <formula>IF(RIGHT(TEXT(AE503,"0.#"),1)=".",TRUE,FALSE)</formula>
    </cfRule>
  </conditionalFormatting>
  <conditionalFormatting sqref="AU504">
    <cfRule type="expression" dxfId="2351" priority="1571">
      <formula>IF(RIGHT(TEXT(AU504,"0.#"),1)=".",FALSE,TRUE)</formula>
    </cfRule>
    <cfRule type="expression" dxfId="2350" priority="1572">
      <formula>IF(RIGHT(TEXT(AU504,"0.#"),1)=".",TRUE,FALSE)</formula>
    </cfRule>
  </conditionalFormatting>
  <conditionalFormatting sqref="AU502">
    <cfRule type="expression" dxfId="2349" priority="1575">
      <formula>IF(RIGHT(TEXT(AU502,"0.#"),1)=".",FALSE,TRUE)</formula>
    </cfRule>
    <cfRule type="expression" dxfId="2348" priority="1576">
      <formula>IF(RIGHT(TEXT(AU502,"0.#"),1)=".",TRUE,FALSE)</formula>
    </cfRule>
  </conditionalFormatting>
  <conditionalFormatting sqref="AU503">
    <cfRule type="expression" dxfId="2347" priority="1573">
      <formula>IF(RIGHT(TEXT(AU503,"0.#"),1)=".",FALSE,TRUE)</formula>
    </cfRule>
    <cfRule type="expression" dxfId="2346" priority="1574">
      <formula>IF(RIGHT(TEXT(AU503,"0.#"),1)=".",TRUE,FALSE)</formula>
    </cfRule>
  </conditionalFormatting>
  <conditionalFormatting sqref="AQ502">
    <cfRule type="expression" dxfId="2345" priority="1559">
      <formula>IF(RIGHT(TEXT(AQ502,"0.#"),1)=".",FALSE,TRUE)</formula>
    </cfRule>
    <cfRule type="expression" dxfId="2344" priority="1560">
      <formula>IF(RIGHT(TEXT(AQ502,"0.#"),1)=".",TRUE,FALSE)</formula>
    </cfRule>
  </conditionalFormatting>
  <conditionalFormatting sqref="AQ503">
    <cfRule type="expression" dxfId="2343" priority="1563">
      <formula>IF(RIGHT(TEXT(AQ503,"0.#"),1)=".",FALSE,TRUE)</formula>
    </cfRule>
    <cfRule type="expression" dxfId="2342" priority="1564">
      <formula>IF(RIGHT(TEXT(AQ503,"0.#"),1)=".",TRUE,FALSE)</formula>
    </cfRule>
  </conditionalFormatting>
  <conditionalFormatting sqref="AQ504">
    <cfRule type="expression" dxfId="2341" priority="1561">
      <formula>IF(RIGHT(TEXT(AQ504,"0.#"),1)=".",FALSE,TRUE)</formula>
    </cfRule>
    <cfRule type="expression" dxfId="2340" priority="1562">
      <formula>IF(RIGHT(TEXT(AQ504,"0.#"),1)=".",TRUE,FALSE)</formula>
    </cfRule>
  </conditionalFormatting>
  <conditionalFormatting sqref="AE509">
    <cfRule type="expression" dxfId="2339" priority="1553">
      <formula>IF(RIGHT(TEXT(AE509,"0.#"),1)=".",FALSE,TRUE)</formula>
    </cfRule>
    <cfRule type="expression" dxfId="2338" priority="1554">
      <formula>IF(RIGHT(TEXT(AE509,"0.#"),1)=".",TRUE,FALSE)</formula>
    </cfRule>
  </conditionalFormatting>
  <conditionalFormatting sqref="AE507">
    <cfRule type="expression" dxfId="2337" priority="1557">
      <formula>IF(RIGHT(TEXT(AE507,"0.#"),1)=".",FALSE,TRUE)</formula>
    </cfRule>
    <cfRule type="expression" dxfId="2336" priority="1558">
      <formula>IF(RIGHT(TEXT(AE507,"0.#"),1)=".",TRUE,FALSE)</formula>
    </cfRule>
  </conditionalFormatting>
  <conditionalFormatting sqref="AE508">
    <cfRule type="expression" dxfId="2335" priority="1555">
      <formula>IF(RIGHT(TEXT(AE508,"0.#"),1)=".",FALSE,TRUE)</formula>
    </cfRule>
    <cfRule type="expression" dxfId="2334" priority="1556">
      <formula>IF(RIGHT(TEXT(AE508,"0.#"),1)=".",TRUE,FALSE)</formula>
    </cfRule>
  </conditionalFormatting>
  <conditionalFormatting sqref="AU509">
    <cfRule type="expression" dxfId="2333" priority="1541">
      <formula>IF(RIGHT(TEXT(AU509,"0.#"),1)=".",FALSE,TRUE)</formula>
    </cfRule>
    <cfRule type="expression" dxfId="2332" priority="1542">
      <formula>IF(RIGHT(TEXT(AU509,"0.#"),1)=".",TRUE,FALSE)</formula>
    </cfRule>
  </conditionalFormatting>
  <conditionalFormatting sqref="AU507">
    <cfRule type="expression" dxfId="2331" priority="1545">
      <formula>IF(RIGHT(TEXT(AU507,"0.#"),1)=".",FALSE,TRUE)</formula>
    </cfRule>
    <cfRule type="expression" dxfId="2330" priority="1546">
      <formula>IF(RIGHT(TEXT(AU507,"0.#"),1)=".",TRUE,FALSE)</formula>
    </cfRule>
  </conditionalFormatting>
  <conditionalFormatting sqref="AU508">
    <cfRule type="expression" dxfId="2329" priority="1543">
      <formula>IF(RIGHT(TEXT(AU508,"0.#"),1)=".",FALSE,TRUE)</formula>
    </cfRule>
    <cfRule type="expression" dxfId="2328" priority="1544">
      <formula>IF(RIGHT(TEXT(AU508,"0.#"),1)=".",TRUE,FALSE)</formula>
    </cfRule>
  </conditionalFormatting>
  <conditionalFormatting sqref="AQ507">
    <cfRule type="expression" dxfId="2327" priority="1529">
      <formula>IF(RIGHT(TEXT(AQ507,"0.#"),1)=".",FALSE,TRUE)</formula>
    </cfRule>
    <cfRule type="expression" dxfId="2326" priority="1530">
      <formula>IF(RIGHT(TEXT(AQ507,"0.#"),1)=".",TRUE,FALSE)</formula>
    </cfRule>
  </conditionalFormatting>
  <conditionalFormatting sqref="AQ508">
    <cfRule type="expression" dxfId="2325" priority="1533">
      <formula>IF(RIGHT(TEXT(AQ508,"0.#"),1)=".",FALSE,TRUE)</formula>
    </cfRule>
    <cfRule type="expression" dxfId="2324" priority="1534">
      <formula>IF(RIGHT(TEXT(AQ508,"0.#"),1)=".",TRUE,FALSE)</formula>
    </cfRule>
  </conditionalFormatting>
  <conditionalFormatting sqref="AQ509">
    <cfRule type="expression" dxfId="2323" priority="1531">
      <formula>IF(RIGHT(TEXT(AQ509,"0.#"),1)=".",FALSE,TRUE)</formula>
    </cfRule>
    <cfRule type="expression" dxfId="2322" priority="1532">
      <formula>IF(RIGHT(TEXT(AQ509,"0.#"),1)=".",TRUE,FALSE)</formula>
    </cfRule>
  </conditionalFormatting>
  <conditionalFormatting sqref="AE465">
    <cfRule type="expression" dxfId="2321" priority="1823">
      <formula>IF(RIGHT(TEXT(AE465,"0.#"),1)=".",FALSE,TRUE)</formula>
    </cfRule>
    <cfRule type="expression" dxfId="2320" priority="1824">
      <formula>IF(RIGHT(TEXT(AE465,"0.#"),1)=".",TRUE,FALSE)</formula>
    </cfRule>
  </conditionalFormatting>
  <conditionalFormatting sqref="AE463">
    <cfRule type="expression" dxfId="2319" priority="1827">
      <formula>IF(RIGHT(TEXT(AE463,"0.#"),1)=".",FALSE,TRUE)</formula>
    </cfRule>
    <cfRule type="expression" dxfId="2318" priority="1828">
      <formula>IF(RIGHT(TEXT(AE463,"0.#"),1)=".",TRUE,FALSE)</formula>
    </cfRule>
  </conditionalFormatting>
  <conditionalFormatting sqref="AE464">
    <cfRule type="expression" dxfId="2317" priority="1825">
      <formula>IF(RIGHT(TEXT(AE464,"0.#"),1)=".",FALSE,TRUE)</formula>
    </cfRule>
    <cfRule type="expression" dxfId="2316" priority="1826">
      <formula>IF(RIGHT(TEXT(AE464,"0.#"),1)=".",TRUE,FALSE)</formula>
    </cfRule>
  </conditionalFormatting>
  <conditionalFormatting sqref="AM465">
    <cfRule type="expression" dxfId="2315" priority="1817">
      <formula>IF(RIGHT(TEXT(AM465,"0.#"),1)=".",FALSE,TRUE)</formula>
    </cfRule>
    <cfRule type="expression" dxfId="2314" priority="1818">
      <formula>IF(RIGHT(TEXT(AM465,"0.#"),1)=".",TRUE,FALSE)</formula>
    </cfRule>
  </conditionalFormatting>
  <conditionalFormatting sqref="AM463">
    <cfRule type="expression" dxfId="2313" priority="1821">
      <formula>IF(RIGHT(TEXT(AM463,"0.#"),1)=".",FALSE,TRUE)</formula>
    </cfRule>
    <cfRule type="expression" dxfId="2312" priority="1822">
      <formula>IF(RIGHT(TEXT(AM463,"0.#"),1)=".",TRUE,FALSE)</formula>
    </cfRule>
  </conditionalFormatting>
  <conditionalFormatting sqref="AM464">
    <cfRule type="expression" dxfId="2311" priority="1819">
      <formula>IF(RIGHT(TEXT(AM464,"0.#"),1)=".",FALSE,TRUE)</formula>
    </cfRule>
    <cfRule type="expression" dxfId="2310" priority="1820">
      <formula>IF(RIGHT(TEXT(AM464,"0.#"),1)=".",TRUE,FALSE)</formula>
    </cfRule>
  </conditionalFormatting>
  <conditionalFormatting sqref="AU465">
    <cfRule type="expression" dxfId="2309" priority="1811">
      <formula>IF(RIGHT(TEXT(AU465,"0.#"),1)=".",FALSE,TRUE)</formula>
    </cfRule>
    <cfRule type="expression" dxfId="2308" priority="1812">
      <formula>IF(RIGHT(TEXT(AU465,"0.#"),1)=".",TRUE,FALSE)</formula>
    </cfRule>
  </conditionalFormatting>
  <conditionalFormatting sqref="AU463">
    <cfRule type="expression" dxfId="2307" priority="1815">
      <formula>IF(RIGHT(TEXT(AU463,"0.#"),1)=".",FALSE,TRUE)</formula>
    </cfRule>
    <cfRule type="expression" dxfId="2306" priority="1816">
      <formula>IF(RIGHT(TEXT(AU463,"0.#"),1)=".",TRUE,FALSE)</formula>
    </cfRule>
  </conditionalFormatting>
  <conditionalFormatting sqref="AU464">
    <cfRule type="expression" dxfId="2305" priority="1813">
      <formula>IF(RIGHT(TEXT(AU464,"0.#"),1)=".",FALSE,TRUE)</formula>
    </cfRule>
    <cfRule type="expression" dxfId="2304" priority="1814">
      <formula>IF(RIGHT(TEXT(AU464,"0.#"),1)=".",TRUE,FALSE)</formula>
    </cfRule>
  </conditionalFormatting>
  <conditionalFormatting sqref="AI465">
    <cfRule type="expression" dxfId="2303" priority="1805">
      <formula>IF(RIGHT(TEXT(AI465,"0.#"),1)=".",FALSE,TRUE)</formula>
    </cfRule>
    <cfRule type="expression" dxfId="2302" priority="1806">
      <formula>IF(RIGHT(TEXT(AI465,"0.#"),1)=".",TRUE,FALSE)</formula>
    </cfRule>
  </conditionalFormatting>
  <conditionalFormatting sqref="AI463">
    <cfRule type="expression" dxfId="2301" priority="1809">
      <formula>IF(RIGHT(TEXT(AI463,"0.#"),1)=".",FALSE,TRUE)</formula>
    </cfRule>
    <cfRule type="expression" dxfId="2300" priority="1810">
      <formula>IF(RIGHT(TEXT(AI463,"0.#"),1)=".",TRUE,FALSE)</formula>
    </cfRule>
  </conditionalFormatting>
  <conditionalFormatting sqref="AI464">
    <cfRule type="expression" dxfId="2299" priority="1807">
      <formula>IF(RIGHT(TEXT(AI464,"0.#"),1)=".",FALSE,TRUE)</formula>
    </cfRule>
    <cfRule type="expression" dxfId="2298" priority="1808">
      <formula>IF(RIGHT(TEXT(AI464,"0.#"),1)=".",TRUE,FALSE)</formula>
    </cfRule>
  </conditionalFormatting>
  <conditionalFormatting sqref="AQ463">
    <cfRule type="expression" dxfId="2297" priority="1799">
      <formula>IF(RIGHT(TEXT(AQ463,"0.#"),1)=".",FALSE,TRUE)</formula>
    </cfRule>
    <cfRule type="expression" dxfId="2296" priority="1800">
      <formula>IF(RIGHT(TEXT(AQ463,"0.#"),1)=".",TRUE,FALSE)</formula>
    </cfRule>
  </conditionalFormatting>
  <conditionalFormatting sqref="AQ464">
    <cfRule type="expression" dxfId="2295" priority="1803">
      <formula>IF(RIGHT(TEXT(AQ464,"0.#"),1)=".",FALSE,TRUE)</formula>
    </cfRule>
    <cfRule type="expression" dxfId="2294" priority="1804">
      <formula>IF(RIGHT(TEXT(AQ464,"0.#"),1)=".",TRUE,FALSE)</formula>
    </cfRule>
  </conditionalFormatting>
  <conditionalFormatting sqref="AQ465">
    <cfRule type="expression" dxfId="2293" priority="1801">
      <formula>IF(RIGHT(TEXT(AQ465,"0.#"),1)=".",FALSE,TRUE)</formula>
    </cfRule>
    <cfRule type="expression" dxfId="2292" priority="1802">
      <formula>IF(RIGHT(TEXT(AQ465,"0.#"),1)=".",TRUE,FALSE)</formula>
    </cfRule>
  </conditionalFormatting>
  <conditionalFormatting sqref="AE470">
    <cfRule type="expression" dxfId="2291" priority="1793">
      <formula>IF(RIGHT(TEXT(AE470,"0.#"),1)=".",FALSE,TRUE)</formula>
    </cfRule>
    <cfRule type="expression" dxfId="2290" priority="1794">
      <formula>IF(RIGHT(TEXT(AE470,"0.#"),1)=".",TRUE,FALSE)</formula>
    </cfRule>
  </conditionalFormatting>
  <conditionalFormatting sqref="AE468">
    <cfRule type="expression" dxfId="2289" priority="1797">
      <formula>IF(RIGHT(TEXT(AE468,"0.#"),1)=".",FALSE,TRUE)</formula>
    </cfRule>
    <cfRule type="expression" dxfId="2288" priority="1798">
      <formula>IF(RIGHT(TEXT(AE468,"0.#"),1)=".",TRUE,FALSE)</formula>
    </cfRule>
  </conditionalFormatting>
  <conditionalFormatting sqref="AE469">
    <cfRule type="expression" dxfId="2287" priority="1795">
      <formula>IF(RIGHT(TEXT(AE469,"0.#"),1)=".",FALSE,TRUE)</formula>
    </cfRule>
    <cfRule type="expression" dxfId="2286" priority="1796">
      <formula>IF(RIGHT(TEXT(AE469,"0.#"),1)=".",TRUE,FALSE)</formula>
    </cfRule>
  </conditionalFormatting>
  <conditionalFormatting sqref="AM470">
    <cfRule type="expression" dxfId="2285" priority="1787">
      <formula>IF(RIGHT(TEXT(AM470,"0.#"),1)=".",FALSE,TRUE)</formula>
    </cfRule>
    <cfRule type="expression" dxfId="2284" priority="1788">
      <formula>IF(RIGHT(TEXT(AM470,"0.#"),1)=".",TRUE,FALSE)</formula>
    </cfRule>
  </conditionalFormatting>
  <conditionalFormatting sqref="AM468">
    <cfRule type="expression" dxfId="2283" priority="1791">
      <formula>IF(RIGHT(TEXT(AM468,"0.#"),1)=".",FALSE,TRUE)</formula>
    </cfRule>
    <cfRule type="expression" dxfId="2282" priority="1792">
      <formula>IF(RIGHT(TEXT(AM468,"0.#"),1)=".",TRUE,FALSE)</formula>
    </cfRule>
  </conditionalFormatting>
  <conditionalFormatting sqref="AM469">
    <cfRule type="expression" dxfId="2281" priority="1789">
      <formula>IF(RIGHT(TEXT(AM469,"0.#"),1)=".",FALSE,TRUE)</formula>
    </cfRule>
    <cfRule type="expression" dxfId="2280" priority="1790">
      <formula>IF(RIGHT(TEXT(AM469,"0.#"),1)=".",TRUE,FALSE)</formula>
    </cfRule>
  </conditionalFormatting>
  <conditionalFormatting sqref="AU470">
    <cfRule type="expression" dxfId="2279" priority="1781">
      <formula>IF(RIGHT(TEXT(AU470,"0.#"),1)=".",FALSE,TRUE)</formula>
    </cfRule>
    <cfRule type="expression" dxfId="2278" priority="1782">
      <formula>IF(RIGHT(TEXT(AU470,"0.#"),1)=".",TRUE,FALSE)</formula>
    </cfRule>
  </conditionalFormatting>
  <conditionalFormatting sqref="AU468">
    <cfRule type="expression" dxfId="2277" priority="1785">
      <formula>IF(RIGHT(TEXT(AU468,"0.#"),1)=".",FALSE,TRUE)</formula>
    </cfRule>
    <cfRule type="expression" dxfId="2276" priority="1786">
      <formula>IF(RIGHT(TEXT(AU468,"0.#"),1)=".",TRUE,FALSE)</formula>
    </cfRule>
  </conditionalFormatting>
  <conditionalFormatting sqref="AU469">
    <cfRule type="expression" dxfId="2275" priority="1783">
      <formula>IF(RIGHT(TEXT(AU469,"0.#"),1)=".",FALSE,TRUE)</formula>
    </cfRule>
    <cfRule type="expression" dxfId="2274" priority="1784">
      <formula>IF(RIGHT(TEXT(AU469,"0.#"),1)=".",TRUE,FALSE)</formula>
    </cfRule>
  </conditionalFormatting>
  <conditionalFormatting sqref="AI470">
    <cfRule type="expression" dxfId="2273" priority="1775">
      <formula>IF(RIGHT(TEXT(AI470,"0.#"),1)=".",FALSE,TRUE)</formula>
    </cfRule>
    <cfRule type="expression" dxfId="2272" priority="1776">
      <formula>IF(RIGHT(TEXT(AI470,"0.#"),1)=".",TRUE,FALSE)</formula>
    </cfRule>
  </conditionalFormatting>
  <conditionalFormatting sqref="AI468">
    <cfRule type="expression" dxfId="2271" priority="1779">
      <formula>IF(RIGHT(TEXT(AI468,"0.#"),1)=".",FALSE,TRUE)</formula>
    </cfRule>
    <cfRule type="expression" dxfId="2270" priority="1780">
      <formula>IF(RIGHT(TEXT(AI468,"0.#"),1)=".",TRUE,FALSE)</formula>
    </cfRule>
  </conditionalFormatting>
  <conditionalFormatting sqref="AI469">
    <cfRule type="expression" dxfId="2269" priority="1777">
      <formula>IF(RIGHT(TEXT(AI469,"0.#"),1)=".",FALSE,TRUE)</formula>
    </cfRule>
    <cfRule type="expression" dxfId="2268" priority="1778">
      <formula>IF(RIGHT(TEXT(AI469,"0.#"),1)=".",TRUE,FALSE)</formula>
    </cfRule>
  </conditionalFormatting>
  <conditionalFormatting sqref="AQ468">
    <cfRule type="expression" dxfId="2267" priority="1769">
      <formula>IF(RIGHT(TEXT(AQ468,"0.#"),1)=".",FALSE,TRUE)</formula>
    </cfRule>
    <cfRule type="expression" dxfId="2266" priority="1770">
      <formula>IF(RIGHT(TEXT(AQ468,"0.#"),1)=".",TRUE,FALSE)</formula>
    </cfRule>
  </conditionalFormatting>
  <conditionalFormatting sqref="AQ469">
    <cfRule type="expression" dxfId="2265" priority="1773">
      <formula>IF(RIGHT(TEXT(AQ469,"0.#"),1)=".",FALSE,TRUE)</formula>
    </cfRule>
    <cfRule type="expression" dxfId="2264" priority="1774">
      <formula>IF(RIGHT(TEXT(AQ469,"0.#"),1)=".",TRUE,FALSE)</formula>
    </cfRule>
  </conditionalFormatting>
  <conditionalFormatting sqref="AQ470">
    <cfRule type="expression" dxfId="2263" priority="1771">
      <formula>IF(RIGHT(TEXT(AQ470,"0.#"),1)=".",FALSE,TRUE)</formula>
    </cfRule>
    <cfRule type="expression" dxfId="2262" priority="1772">
      <formula>IF(RIGHT(TEXT(AQ470,"0.#"),1)=".",TRUE,FALSE)</formula>
    </cfRule>
  </conditionalFormatting>
  <conditionalFormatting sqref="AE475">
    <cfRule type="expression" dxfId="2261" priority="1763">
      <formula>IF(RIGHT(TEXT(AE475,"0.#"),1)=".",FALSE,TRUE)</formula>
    </cfRule>
    <cfRule type="expression" dxfId="2260" priority="1764">
      <formula>IF(RIGHT(TEXT(AE475,"0.#"),1)=".",TRUE,FALSE)</formula>
    </cfRule>
  </conditionalFormatting>
  <conditionalFormatting sqref="AE473">
    <cfRule type="expression" dxfId="2259" priority="1767">
      <formula>IF(RIGHT(TEXT(AE473,"0.#"),1)=".",FALSE,TRUE)</formula>
    </cfRule>
    <cfRule type="expression" dxfId="2258" priority="1768">
      <formula>IF(RIGHT(TEXT(AE473,"0.#"),1)=".",TRUE,FALSE)</formula>
    </cfRule>
  </conditionalFormatting>
  <conditionalFormatting sqref="AE474">
    <cfRule type="expression" dxfId="2257" priority="1765">
      <formula>IF(RIGHT(TEXT(AE474,"0.#"),1)=".",FALSE,TRUE)</formula>
    </cfRule>
    <cfRule type="expression" dxfId="2256" priority="1766">
      <formula>IF(RIGHT(TEXT(AE474,"0.#"),1)=".",TRUE,FALSE)</formula>
    </cfRule>
  </conditionalFormatting>
  <conditionalFormatting sqref="AM475">
    <cfRule type="expression" dxfId="2255" priority="1757">
      <formula>IF(RIGHT(TEXT(AM475,"0.#"),1)=".",FALSE,TRUE)</formula>
    </cfRule>
    <cfRule type="expression" dxfId="2254" priority="1758">
      <formula>IF(RIGHT(TEXT(AM475,"0.#"),1)=".",TRUE,FALSE)</formula>
    </cfRule>
  </conditionalFormatting>
  <conditionalFormatting sqref="AM473">
    <cfRule type="expression" dxfId="2253" priority="1761">
      <formula>IF(RIGHT(TEXT(AM473,"0.#"),1)=".",FALSE,TRUE)</formula>
    </cfRule>
    <cfRule type="expression" dxfId="2252" priority="1762">
      <formula>IF(RIGHT(TEXT(AM473,"0.#"),1)=".",TRUE,FALSE)</formula>
    </cfRule>
  </conditionalFormatting>
  <conditionalFormatting sqref="AM474">
    <cfRule type="expression" dxfId="2251" priority="1759">
      <formula>IF(RIGHT(TEXT(AM474,"0.#"),1)=".",FALSE,TRUE)</formula>
    </cfRule>
    <cfRule type="expression" dxfId="2250" priority="1760">
      <formula>IF(RIGHT(TEXT(AM474,"0.#"),1)=".",TRUE,FALSE)</formula>
    </cfRule>
  </conditionalFormatting>
  <conditionalFormatting sqref="AU475">
    <cfRule type="expression" dxfId="2249" priority="1751">
      <formula>IF(RIGHT(TEXT(AU475,"0.#"),1)=".",FALSE,TRUE)</formula>
    </cfRule>
    <cfRule type="expression" dxfId="2248" priority="1752">
      <formula>IF(RIGHT(TEXT(AU475,"0.#"),1)=".",TRUE,FALSE)</formula>
    </cfRule>
  </conditionalFormatting>
  <conditionalFormatting sqref="AU473">
    <cfRule type="expression" dxfId="2247" priority="1755">
      <formula>IF(RIGHT(TEXT(AU473,"0.#"),1)=".",FALSE,TRUE)</formula>
    </cfRule>
    <cfRule type="expression" dxfId="2246" priority="1756">
      <formula>IF(RIGHT(TEXT(AU473,"0.#"),1)=".",TRUE,FALSE)</formula>
    </cfRule>
  </conditionalFormatting>
  <conditionalFormatting sqref="AU474">
    <cfRule type="expression" dxfId="2245" priority="1753">
      <formula>IF(RIGHT(TEXT(AU474,"0.#"),1)=".",FALSE,TRUE)</formula>
    </cfRule>
    <cfRule type="expression" dxfId="2244" priority="1754">
      <formula>IF(RIGHT(TEXT(AU474,"0.#"),1)=".",TRUE,FALSE)</formula>
    </cfRule>
  </conditionalFormatting>
  <conditionalFormatting sqref="AI475">
    <cfRule type="expression" dxfId="2243" priority="1745">
      <formula>IF(RIGHT(TEXT(AI475,"0.#"),1)=".",FALSE,TRUE)</formula>
    </cfRule>
    <cfRule type="expression" dxfId="2242" priority="1746">
      <formula>IF(RIGHT(TEXT(AI475,"0.#"),1)=".",TRUE,FALSE)</formula>
    </cfRule>
  </conditionalFormatting>
  <conditionalFormatting sqref="AI473">
    <cfRule type="expression" dxfId="2241" priority="1749">
      <formula>IF(RIGHT(TEXT(AI473,"0.#"),1)=".",FALSE,TRUE)</formula>
    </cfRule>
    <cfRule type="expression" dxfId="2240" priority="1750">
      <formula>IF(RIGHT(TEXT(AI473,"0.#"),1)=".",TRUE,FALSE)</formula>
    </cfRule>
  </conditionalFormatting>
  <conditionalFormatting sqref="AI474">
    <cfRule type="expression" dxfId="2239" priority="1747">
      <formula>IF(RIGHT(TEXT(AI474,"0.#"),1)=".",FALSE,TRUE)</formula>
    </cfRule>
    <cfRule type="expression" dxfId="2238" priority="1748">
      <formula>IF(RIGHT(TEXT(AI474,"0.#"),1)=".",TRUE,FALSE)</formula>
    </cfRule>
  </conditionalFormatting>
  <conditionalFormatting sqref="AQ473">
    <cfRule type="expression" dxfId="2237" priority="1739">
      <formula>IF(RIGHT(TEXT(AQ473,"0.#"),1)=".",FALSE,TRUE)</formula>
    </cfRule>
    <cfRule type="expression" dxfId="2236" priority="1740">
      <formula>IF(RIGHT(TEXT(AQ473,"0.#"),1)=".",TRUE,FALSE)</formula>
    </cfRule>
  </conditionalFormatting>
  <conditionalFormatting sqref="AQ474">
    <cfRule type="expression" dxfId="2235" priority="1743">
      <formula>IF(RIGHT(TEXT(AQ474,"0.#"),1)=".",FALSE,TRUE)</formula>
    </cfRule>
    <cfRule type="expression" dxfId="2234" priority="1744">
      <formula>IF(RIGHT(TEXT(AQ474,"0.#"),1)=".",TRUE,FALSE)</formula>
    </cfRule>
  </conditionalFormatting>
  <conditionalFormatting sqref="AQ475">
    <cfRule type="expression" dxfId="2233" priority="1741">
      <formula>IF(RIGHT(TEXT(AQ475,"0.#"),1)=".",FALSE,TRUE)</formula>
    </cfRule>
    <cfRule type="expression" dxfId="2232" priority="1742">
      <formula>IF(RIGHT(TEXT(AQ475,"0.#"),1)=".",TRUE,FALSE)</formula>
    </cfRule>
  </conditionalFormatting>
  <conditionalFormatting sqref="AE480">
    <cfRule type="expression" dxfId="2231" priority="1733">
      <formula>IF(RIGHT(TEXT(AE480,"0.#"),1)=".",FALSE,TRUE)</formula>
    </cfRule>
    <cfRule type="expression" dxfId="2230" priority="1734">
      <formula>IF(RIGHT(TEXT(AE480,"0.#"),1)=".",TRUE,FALSE)</formula>
    </cfRule>
  </conditionalFormatting>
  <conditionalFormatting sqref="AE478">
    <cfRule type="expression" dxfId="2229" priority="1737">
      <formula>IF(RIGHT(TEXT(AE478,"0.#"),1)=".",FALSE,TRUE)</formula>
    </cfRule>
    <cfRule type="expression" dxfId="2228" priority="1738">
      <formula>IF(RIGHT(TEXT(AE478,"0.#"),1)=".",TRUE,FALSE)</formula>
    </cfRule>
  </conditionalFormatting>
  <conditionalFormatting sqref="AE479">
    <cfRule type="expression" dxfId="2227" priority="1735">
      <formula>IF(RIGHT(TEXT(AE479,"0.#"),1)=".",FALSE,TRUE)</formula>
    </cfRule>
    <cfRule type="expression" dxfId="2226" priority="1736">
      <formula>IF(RIGHT(TEXT(AE479,"0.#"),1)=".",TRUE,FALSE)</formula>
    </cfRule>
  </conditionalFormatting>
  <conditionalFormatting sqref="AM480">
    <cfRule type="expression" dxfId="2225" priority="1727">
      <formula>IF(RIGHT(TEXT(AM480,"0.#"),1)=".",FALSE,TRUE)</formula>
    </cfRule>
    <cfRule type="expression" dxfId="2224" priority="1728">
      <formula>IF(RIGHT(TEXT(AM480,"0.#"),1)=".",TRUE,FALSE)</formula>
    </cfRule>
  </conditionalFormatting>
  <conditionalFormatting sqref="AM478">
    <cfRule type="expression" dxfId="2223" priority="1731">
      <formula>IF(RIGHT(TEXT(AM478,"0.#"),1)=".",FALSE,TRUE)</formula>
    </cfRule>
    <cfRule type="expression" dxfId="2222" priority="1732">
      <formula>IF(RIGHT(TEXT(AM478,"0.#"),1)=".",TRUE,FALSE)</formula>
    </cfRule>
  </conditionalFormatting>
  <conditionalFormatting sqref="AM479">
    <cfRule type="expression" dxfId="2221" priority="1729">
      <formula>IF(RIGHT(TEXT(AM479,"0.#"),1)=".",FALSE,TRUE)</formula>
    </cfRule>
    <cfRule type="expression" dxfId="2220" priority="1730">
      <formula>IF(RIGHT(TEXT(AM479,"0.#"),1)=".",TRUE,FALSE)</formula>
    </cfRule>
  </conditionalFormatting>
  <conditionalFormatting sqref="AU480">
    <cfRule type="expression" dxfId="2219" priority="1721">
      <formula>IF(RIGHT(TEXT(AU480,"0.#"),1)=".",FALSE,TRUE)</formula>
    </cfRule>
    <cfRule type="expression" dxfId="2218" priority="1722">
      <formula>IF(RIGHT(TEXT(AU480,"0.#"),1)=".",TRUE,FALSE)</formula>
    </cfRule>
  </conditionalFormatting>
  <conditionalFormatting sqref="AU478">
    <cfRule type="expression" dxfId="2217" priority="1725">
      <formula>IF(RIGHT(TEXT(AU478,"0.#"),1)=".",FALSE,TRUE)</formula>
    </cfRule>
    <cfRule type="expression" dxfId="2216" priority="1726">
      <formula>IF(RIGHT(TEXT(AU478,"0.#"),1)=".",TRUE,FALSE)</formula>
    </cfRule>
  </conditionalFormatting>
  <conditionalFormatting sqref="AU479">
    <cfRule type="expression" dxfId="2215" priority="1723">
      <formula>IF(RIGHT(TEXT(AU479,"0.#"),1)=".",FALSE,TRUE)</formula>
    </cfRule>
    <cfRule type="expression" dxfId="2214" priority="1724">
      <formula>IF(RIGHT(TEXT(AU479,"0.#"),1)=".",TRUE,FALSE)</formula>
    </cfRule>
  </conditionalFormatting>
  <conditionalFormatting sqref="AI480">
    <cfRule type="expression" dxfId="2213" priority="1715">
      <formula>IF(RIGHT(TEXT(AI480,"0.#"),1)=".",FALSE,TRUE)</formula>
    </cfRule>
    <cfRule type="expression" dxfId="2212" priority="1716">
      <formula>IF(RIGHT(TEXT(AI480,"0.#"),1)=".",TRUE,FALSE)</formula>
    </cfRule>
  </conditionalFormatting>
  <conditionalFormatting sqref="AI478">
    <cfRule type="expression" dxfId="2211" priority="1719">
      <formula>IF(RIGHT(TEXT(AI478,"0.#"),1)=".",FALSE,TRUE)</formula>
    </cfRule>
    <cfRule type="expression" dxfId="2210" priority="1720">
      <formula>IF(RIGHT(TEXT(AI478,"0.#"),1)=".",TRUE,FALSE)</formula>
    </cfRule>
  </conditionalFormatting>
  <conditionalFormatting sqref="AI479">
    <cfRule type="expression" dxfId="2209" priority="1717">
      <formula>IF(RIGHT(TEXT(AI479,"0.#"),1)=".",FALSE,TRUE)</formula>
    </cfRule>
    <cfRule type="expression" dxfId="2208" priority="1718">
      <formula>IF(RIGHT(TEXT(AI479,"0.#"),1)=".",TRUE,FALSE)</formula>
    </cfRule>
  </conditionalFormatting>
  <conditionalFormatting sqref="AQ478">
    <cfRule type="expression" dxfId="2207" priority="1709">
      <formula>IF(RIGHT(TEXT(AQ478,"0.#"),1)=".",FALSE,TRUE)</formula>
    </cfRule>
    <cfRule type="expression" dxfId="2206" priority="1710">
      <formula>IF(RIGHT(TEXT(AQ478,"0.#"),1)=".",TRUE,FALSE)</formula>
    </cfRule>
  </conditionalFormatting>
  <conditionalFormatting sqref="AQ479">
    <cfRule type="expression" dxfId="2205" priority="1713">
      <formula>IF(RIGHT(TEXT(AQ479,"0.#"),1)=".",FALSE,TRUE)</formula>
    </cfRule>
    <cfRule type="expression" dxfId="2204" priority="1714">
      <formula>IF(RIGHT(TEXT(AQ479,"0.#"),1)=".",TRUE,FALSE)</formula>
    </cfRule>
  </conditionalFormatting>
  <conditionalFormatting sqref="AQ480">
    <cfRule type="expression" dxfId="2203" priority="1711">
      <formula>IF(RIGHT(TEXT(AQ480,"0.#"),1)=".",FALSE,TRUE)</formula>
    </cfRule>
    <cfRule type="expression" dxfId="2202" priority="1712">
      <formula>IF(RIGHT(TEXT(AQ480,"0.#"),1)=".",TRUE,FALSE)</formula>
    </cfRule>
  </conditionalFormatting>
  <conditionalFormatting sqref="AM47">
    <cfRule type="expression" dxfId="2201" priority="2003">
      <formula>IF(RIGHT(TEXT(AM47,"0.#"),1)=".",FALSE,TRUE)</formula>
    </cfRule>
    <cfRule type="expression" dxfId="2200" priority="2004">
      <formula>IF(RIGHT(TEXT(AM47,"0.#"),1)=".",TRUE,FALSE)</formula>
    </cfRule>
  </conditionalFormatting>
  <conditionalFormatting sqref="AI46">
    <cfRule type="expression" dxfId="2199" priority="2007">
      <formula>IF(RIGHT(TEXT(AI46,"0.#"),1)=".",FALSE,TRUE)</formula>
    </cfRule>
    <cfRule type="expression" dxfId="2198" priority="2008">
      <formula>IF(RIGHT(TEXT(AI46,"0.#"),1)=".",TRUE,FALSE)</formula>
    </cfRule>
  </conditionalFormatting>
  <conditionalFormatting sqref="AM46">
    <cfRule type="expression" dxfId="2197" priority="2005">
      <formula>IF(RIGHT(TEXT(AM46,"0.#"),1)=".",FALSE,TRUE)</formula>
    </cfRule>
    <cfRule type="expression" dxfId="2196" priority="2006">
      <formula>IF(RIGHT(TEXT(AM46,"0.#"),1)=".",TRUE,FALSE)</formula>
    </cfRule>
  </conditionalFormatting>
  <conditionalFormatting sqref="AU46:AU48">
    <cfRule type="expression" dxfId="2195" priority="1997">
      <formula>IF(RIGHT(TEXT(AU46,"0.#"),1)=".",FALSE,TRUE)</formula>
    </cfRule>
    <cfRule type="expression" dxfId="2194" priority="1998">
      <formula>IF(RIGHT(TEXT(AU46,"0.#"),1)=".",TRUE,FALSE)</formula>
    </cfRule>
  </conditionalFormatting>
  <conditionalFormatting sqref="AM48">
    <cfRule type="expression" dxfId="2193" priority="2001">
      <formula>IF(RIGHT(TEXT(AM48,"0.#"),1)=".",FALSE,TRUE)</formula>
    </cfRule>
    <cfRule type="expression" dxfId="2192" priority="2002">
      <formula>IF(RIGHT(TEXT(AM48,"0.#"),1)=".",TRUE,FALSE)</formula>
    </cfRule>
  </conditionalFormatting>
  <conditionalFormatting sqref="AQ46:AQ48">
    <cfRule type="expression" dxfId="2191" priority="1999">
      <formula>IF(RIGHT(TEXT(AQ46,"0.#"),1)=".",FALSE,TRUE)</formula>
    </cfRule>
    <cfRule type="expression" dxfId="2190" priority="2000">
      <formula>IF(RIGHT(TEXT(AQ46,"0.#"),1)=".",TRUE,FALSE)</formula>
    </cfRule>
  </conditionalFormatting>
  <conditionalFormatting sqref="AE146:AE147 AI146:AI147 AM146:AM147 AQ146:AQ147 AU146:AU147">
    <cfRule type="expression" dxfId="2189" priority="1991">
      <formula>IF(RIGHT(TEXT(AE146,"0.#"),1)=".",FALSE,TRUE)</formula>
    </cfRule>
    <cfRule type="expression" dxfId="2188" priority="1992">
      <formula>IF(RIGHT(TEXT(AE146,"0.#"),1)=".",TRUE,FALSE)</formula>
    </cfRule>
  </conditionalFormatting>
  <conditionalFormatting sqref="AE142:AE143 AI142:AI143 AM142:AM143 AQ142:AQ143 AU142:AU143">
    <cfRule type="expression" dxfId="2187" priority="1993">
      <formula>IF(RIGHT(TEXT(AE142,"0.#"),1)=".",FALSE,TRUE)</formula>
    </cfRule>
    <cfRule type="expression" dxfId="2186" priority="1994">
      <formula>IF(RIGHT(TEXT(AE142,"0.#"),1)=".",TRUE,FALSE)</formula>
    </cfRule>
  </conditionalFormatting>
  <conditionalFormatting sqref="AE198:AE199 AI198:AI199 AM198:AM199 AQ198:AQ199 AU198:AU199">
    <cfRule type="expression" dxfId="2185" priority="1985">
      <formula>IF(RIGHT(TEXT(AE198,"0.#"),1)=".",FALSE,TRUE)</formula>
    </cfRule>
    <cfRule type="expression" dxfId="2184" priority="1986">
      <formula>IF(RIGHT(TEXT(AE198,"0.#"),1)=".",TRUE,FALSE)</formula>
    </cfRule>
  </conditionalFormatting>
  <conditionalFormatting sqref="AE150:AE151 AI150:AI151 AM150:AM151 AQ150:AQ151 AU150:AU151">
    <cfRule type="expression" dxfId="2183" priority="1989">
      <formula>IF(RIGHT(TEXT(AE150,"0.#"),1)=".",FALSE,TRUE)</formula>
    </cfRule>
    <cfRule type="expression" dxfId="2182" priority="1990">
      <formula>IF(RIGHT(TEXT(AE150,"0.#"),1)=".",TRUE,FALSE)</formula>
    </cfRule>
  </conditionalFormatting>
  <conditionalFormatting sqref="AE194:AE195 AI194:AI195 AM194:AM195 AQ194:AQ195 AU194:AU195">
    <cfRule type="expression" dxfId="2181" priority="1987">
      <formula>IF(RIGHT(TEXT(AE194,"0.#"),1)=".",FALSE,TRUE)</formula>
    </cfRule>
    <cfRule type="expression" dxfId="2180" priority="1988">
      <formula>IF(RIGHT(TEXT(AE194,"0.#"),1)=".",TRUE,FALSE)</formula>
    </cfRule>
  </conditionalFormatting>
  <conditionalFormatting sqref="AE210:AE211 AI210:AI211 AM210:AM211 AQ210:AQ211 AU210:AU211">
    <cfRule type="expression" dxfId="2179" priority="1979">
      <formula>IF(RIGHT(TEXT(AE210,"0.#"),1)=".",FALSE,TRUE)</formula>
    </cfRule>
    <cfRule type="expression" dxfId="2178" priority="1980">
      <formula>IF(RIGHT(TEXT(AE210,"0.#"),1)=".",TRUE,FALSE)</formula>
    </cfRule>
  </conditionalFormatting>
  <conditionalFormatting sqref="AE202:AE203 AI202:AI203 AM202:AM203 AQ202:AQ203 AU202:AU203">
    <cfRule type="expression" dxfId="2177" priority="1983">
      <formula>IF(RIGHT(TEXT(AE202,"0.#"),1)=".",FALSE,TRUE)</formula>
    </cfRule>
    <cfRule type="expression" dxfId="2176" priority="1984">
      <formula>IF(RIGHT(TEXT(AE202,"0.#"),1)=".",TRUE,FALSE)</formula>
    </cfRule>
  </conditionalFormatting>
  <conditionalFormatting sqref="AE206:AE207 AI206:AI207 AM206:AM207 AQ206:AQ207 AU206:AU207">
    <cfRule type="expression" dxfId="2175" priority="1981">
      <formula>IF(RIGHT(TEXT(AE206,"0.#"),1)=".",FALSE,TRUE)</formula>
    </cfRule>
    <cfRule type="expression" dxfId="2174" priority="1982">
      <formula>IF(RIGHT(TEXT(AE206,"0.#"),1)=".",TRUE,FALSE)</formula>
    </cfRule>
  </conditionalFormatting>
  <conditionalFormatting sqref="AE262:AE263 AI262:AI263 AM262:AM263 AQ262:AQ263 AU262:AU263">
    <cfRule type="expression" dxfId="2173" priority="1973">
      <formula>IF(RIGHT(TEXT(AE262,"0.#"),1)=".",FALSE,TRUE)</formula>
    </cfRule>
    <cfRule type="expression" dxfId="2172" priority="1974">
      <formula>IF(RIGHT(TEXT(AE262,"0.#"),1)=".",TRUE,FALSE)</formula>
    </cfRule>
  </conditionalFormatting>
  <conditionalFormatting sqref="AE254:AE255 AI254:AI255 AM254:AM255 AQ254:AQ255 AU254:AU255">
    <cfRule type="expression" dxfId="2171" priority="1977">
      <formula>IF(RIGHT(TEXT(AE254,"0.#"),1)=".",FALSE,TRUE)</formula>
    </cfRule>
    <cfRule type="expression" dxfId="2170" priority="1978">
      <formula>IF(RIGHT(TEXT(AE254,"0.#"),1)=".",TRUE,FALSE)</formula>
    </cfRule>
  </conditionalFormatting>
  <conditionalFormatting sqref="AE258:AE259 AI258:AI259 AM258:AM259 AQ258:AQ259 AU258:AU259">
    <cfRule type="expression" dxfId="2169" priority="1975">
      <formula>IF(RIGHT(TEXT(AE258,"0.#"),1)=".",FALSE,TRUE)</formula>
    </cfRule>
    <cfRule type="expression" dxfId="2168" priority="1976">
      <formula>IF(RIGHT(TEXT(AE258,"0.#"),1)=".",TRUE,FALSE)</formula>
    </cfRule>
  </conditionalFormatting>
  <conditionalFormatting sqref="AE314:AE315 AI314:AI315 AM314:AM315 AQ314:AQ315 AU314:AU315">
    <cfRule type="expression" dxfId="2167" priority="1967">
      <formula>IF(RIGHT(TEXT(AE314,"0.#"),1)=".",FALSE,TRUE)</formula>
    </cfRule>
    <cfRule type="expression" dxfId="2166" priority="1968">
      <formula>IF(RIGHT(TEXT(AE314,"0.#"),1)=".",TRUE,FALSE)</formula>
    </cfRule>
  </conditionalFormatting>
  <conditionalFormatting sqref="AE266:AE267 AI266:AI267 AM266:AM267 AQ266:AQ267 AU266:AU267">
    <cfRule type="expression" dxfId="2165" priority="1971">
      <formula>IF(RIGHT(TEXT(AE266,"0.#"),1)=".",FALSE,TRUE)</formula>
    </cfRule>
    <cfRule type="expression" dxfId="2164" priority="1972">
      <formula>IF(RIGHT(TEXT(AE266,"0.#"),1)=".",TRUE,FALSE)</formula>
    </cfRule>
  </conditionalFormatting>
  <conditionalFormatting sqref="AE270:AE271 AI270:AI271 AM270:AM271 AQ270:AQ271 AU270:AU271">
    <cfRule type="expression" dxfId="2163" priority="1969">
      <formula>IF(RIGHT(TEXT(AE270,"0.#"),1)=".",FALSE,TRUE)</formula>
    </cfRule>
    <cfRule type="expression" dxfId="2162" priority="1970">
      <formula>IF(RIGHT(TEXT(AE270,"0.#"),1)=".",TRUE,FALSE)</formula>
    </cfRule>
  </conditionalFormatting>
  <conditionalFormatting sqref="AE326:AE327 AI326:AI327 AM326:AM327 AQ326:AQ327 AU326:AU327">
    <cfRule type="expression" dxfId="2161" priority="1961">
      <formula>IF(RIGHT(TEXT(AE326,"0.#"),1)=".",FALSE,TRUE)</formula>
    </cfRule>
    <cfRule type="expression" dxfId="2160" priority="1962">
      <formula>IF(RIGHT(TEXT(AE326,"0.#"),1)=".",TRUE,FALSE)</formula>
    </cfRule>
  </conditionalFormatting>
  <conditionalFormatting sqref="AE318:AE319 AI318:AI319 AM318:AM319 AQ318:AQ319 AU318:AU319">
    <cfRule type="expression" dxfId="2159" priority="1965">
      <formula>IF(RIGHT(TEXT(AE318,"0.#"),1)=".",FALSE,TRUE)</formula>
    </cfRule>
    <cfRule type="expression" dxfId="2158" priority="1966">
      <formula>IF(RIGHT(TEXT(AE318,"0.#"),1)=".",TRUE,FALSE)</formula>
    </cfRule>
  </conditionalFormatting>
  <conditionalFormatting sqref="AE322:AE323 AI322:AI323 AM322:AM323 AQ322:AQ323 AU322:AU323">
    <cfRule type="expression" dxfId="2157" priority="1963">
      <formula>IF(RIGHT(TEXT(AE322,"0.#"),1)=".",FALSE,TRUE)</formula>
    </cfRule>
    <cfRule type="expression" dxfId="2156" priority="1964">
      <formula>IF(RIGHT(TEXT(AE322,"0.#"),1)=".",TRUE,FALSE)</formula>
    </cfRule>
  </conditionalFormatting>
  <conditionalFormatting sqref="AE378:AE379 AI378:AI379 AM378:AM379 AQ378:AQ379 AU378:AU379">
    <cfRule type="expression" dxfId="2155" priority="1955">
      <formula>IF(RIGHT(TEXT(AE378,"0.#"),1)=".",FALSE,TRUE)</formula>
    </cfRule>
    <cfRule type="expression" dxfId="2154" priority="1956">
      <formula>IF(RIGHT(TEXT(AE378,"0.#"),1)=".",TRUE,FALSE)</formula>
    </cfRule>
  </conditionalFormatting>
  <conditionalFormatting sqref="AE330:AE331 AI330:AI331 AM330:AM331 AQ330:AQ331 AU330:AU331">
    <cfRule type="expression" dxfId="2153" priority="1959">
      <formula>IF(RIGHT(TEXT(AE330,"0.#"),1)=".",FALSE,TRUE)</formula>
    </cfRule>
    <cfRule type="expression" dxfId="2152" priority="1960">
      <formula>IF(RIGHT(TEXT(AE330,"0.#"),1)=".",TRUE,FALSE)</formula>
    </cfRule>
  </conditionalFormatting>
  <conditionalFormatting sqref="AE374:AE375 AI374:AI375 AM374:AM375 AQ374:AQ375 AU374:AU375">
    <cfRule type="expression" dxfId="2151" priority="1957">
      <formula>IF(RIGHT(TEXT(AE374,"0.#"),1)=".",FALSE,TRUE)</formula>
    </cfRule>
    <cfRule type="expression" dxfId="2150" priority="1958">
      <formula>IF(RIGHT(TEXT(AE374,"0.#"),1)=".",TRUE,FALSE)</formula>
    </cfRule>
  </conditionalFormatting>
  <conditionalFormatting sqref="AE390:AE391 AI390:AI391 AM390:AM391 AQ390:AQ391 AU390:AU391">
    <cfRule type="expression" dxfId="2149" priority="1949">
      <formula>IF(RIGHT(TEXT(AE390,"0.#"),1)=".",FALSE,TRUE)</formula>
    </cfRule>
    <cfRule type="expression" dxfId="2148" priority="1950">
      <formula>IF(RIGHT(TEXT(AE390,"0.#"),1)=".",TRUE,FALSE)</formula>
    </cfRule>
  </conditionalFormatting>
  <conditionalFormatting sqref="AE382:AE383 AI382:AI383 AM382:AM383 AQ382:AQ383 AU382:AU383">
    <cfRule type="expression" dxfId="2147" priority="1953">
      <formula>IF(RIGHT(TEXT(AE382,"0.#"),1)=".",FALSE,TRUE)</formula>
    </cfRule>
    <cfRule type="expression" dxfId="2146" priority="1954">
      <formula>IF(RIGHT(TEXT(AE382,"0.#"),1)=".",TRUE,FALSE)</formula>
    </cfRule>
  </conditionalFormatting>
  <conditionalFormatting sqref="AE386:AE387 AI386:AI387 AM386:AM387 AQ386:AQ387 AU386:AU387">
    <cfRule type="expression" dxfId="2145" priority="1951">
      <formula>IF(RIGHT(TEXT(AE386,"0.#"),1)=".",FALSE,TRUE)</formula>
    </cfRule>
    <cfRule type="expression" dxfId="2144" priority="1952">
      <formula>IF(RIGHT(TEXT(AE386,"0.#"),1)=".",TRUE,FALSE)</formula>
    </cfRule>
  </conditionalFormatting>
  <conditionalFormatting sqref="AE440">
    <cfRule type="expression" dxfId="2143" priority="1943">
      <formula>IF(RIGHT(TEXT(AE440,"0.#"),1)=".",FALSE,TRUE)</formula>
    </cfRule>
    <cfRule type="expression" dxfId="2142" priority="1944">
      <formula>IF(RIGHT(TEXT(AE440,"0.#"),1)=".",TRUE,FALSE)</formula>
    </cfRule>
  </conditionalFormatting>
  <conditionalFormatting sqref="AE438">
    <cfRule type="expression" dxfId="2141" priority="1947">
      <formula>IF(RIGHT(TEXT(AE438,"0.#"),1)=".",FALSE,TRUE)</formula>
    </cfRule>
    <cfRule type="expression" dxfId="2140" priority="1948">
      <formula>IF(RIGHT(TEXT(AE438,"0.#"),1)=".",TRUE,FALSE)</formula>
    </cfRule>
  </conditionalFormatting>
  <conditionalFormatting sqref="AE439">
    <cfRule type="expression" dxfId="2139" priority="1945">
      <formula>IF(RIGHT(TEXT(AE439,"0.#"),1)=".",FALSE,TRUE)</formula>
    </cfRule>
    <cfRule type="expression" dxfId="2138" priority="1946">
      <formula>IF(RIGHT(TEXT(AE439,"0.#"),1)=".",TRUE,FALSE)</formula>
    </cfRule>
  </conditionalFormatting>
  <conditionalFormatting sqref="AM440">
    <cfRule type="expression" dxfId="2137" priority="1937">
      <formula>IF(RIGHT(TEXT(AM440,"0.#"),1)=".",FALSE,TRUE)</formula>
    </cfRule>
    <cfRule type="expression" dxfId="2136" priority="1938">
      <formula>IF(RIGHT(TEXT(AM440,"0.#"),1)=".",TRUE,FALSE)</formula>
    </cfRule>
  </conditionalFormatting>
  <conditionalFormatting sqref="AM438">
    <cfRule type="expression" dxfId="2135" priority="1941">
      <formula>IF(RIGHT(TEXT(AM438,"0.#"),1)=".",FALSE,TRUE)</formula>
    </cfRule>
    <cfRule type="expression" dxfId="2134" priority="1942">
      <formula>IF(RIGHT(TEXT(AM438,"0.#"),1)=".",TRUE,FALSE)</formula>
    </cfRule>
  </conditionalFormatting>
  <conditionalFormatting sqref="AM439">
    <cfRule type="expression" dxfId="2133" priority="1939">
      <formula>IF(RIGHT(TEXT(AM439,"0.#"),1)=".",FALSE,TRUE)</formula>
    </cfRule>
    <cfRule type="expression" dxfId="2132" priority="1940">
      <formula>IF(RIGHT(TEXT(AM439,"0.#"),1)=".",TRUE,FALSE)</formula>
    </cfRule>
  </conditionalFormatting>
  <conditionalFormatting sqref="AU440">
    <cfRule type="expression" dxfId="2131" priority="1931">
      <formula>IF(RIGHT(TEXT(AU440,"0.#"),1)=".",FALSE,TRUE)</formula>
    </cfRule>
    <cfRule type="expression" dxfId="2130" priority="1932">
      <formula>IF(RIGHT(TEXT(AU440,"0.#"),1)=".",TRUE,FALSE)</formula>
    </cfRule>
  </conditionalFormatting>
  <conditionalFormatting sqref="AU438">
    <cfRule type="expression" dxfId="2129" priority="1935">
      <formula>IF(RIGHT(TEXT(AU438,"0.#"),1)=".",FALSE,TRUE)</formula>
    </cfRule>
    <cfRule type="expression" dxfId="2128" priority="1936">
      <formula>IF(RIGHT(TEXT(AU438,"0.#"),1)=".",TRUE,FALSE)</formula>
    </cfRule>
  </conditionalFormatting>
  <conditionalFormatting sqref="AU439">
    <cfRule type="expression" dxfId="2127" priority="1933">
      <formula>IF(RIGHT(TEXT(AU439,"0.#"),1)=".",FALSE,TRUE)</formula>
    </cfRule>
    <cfRule type="expression" dxfId="2126" priority="1934">
      <formula>IF(RIGHT(TEXT(AU439,"0.#"),1)=".",TRUE,FALSE)</formula>
    </cfRule>
  </conditionalFormatting>
  <conditionalFormatting sqref="AI440">
    <cfRule type="expression" dxfId="2125" priority="1925">
      <formula>IF(RIGHT(TEXT(AI440,"0.#"),1)=".",FALSE,TRUE)</formula>
    </cfRule>
    <cfRule type="expression" dxfId="2124" priority="1926">
      <formula>IF(RIGHT(TEXT(AI440,"0.#"),1)=".",TRUE,FALSE)</formula>
    </cfRule>
  </conditionalFormatting>
  <conditionalFormatting sqref="AI438">
    <cfRule type="expression" dxfId="2123" priority="1929">
      <formula>IF(RIGHT(TEXT(AI438,"0.#"),1)=".",FALSE,TRUE)</formula>
    </cfRule>
    <cfRule type="expression" dxfId="2122" priority="1930">
      <formula>IF(RIGHT(TEXT(AI438,"0.#"),1)=".",TRUE,FALSE)</formula>
    </cfRule>
  </conditionalFormatting>
  <conditionalFormatting sqref="AI439">
    <cfRule type="expression" dxfId="2121" priority="1927">
      <formula>IF(RIGHT(TEXT(AI439,"0.#"),1)=".",FALSE,TRUE)</formula>
    </cfRule>
    <cfRule type="expression" dxfId="2120" priority="1928">
      <formula>IF(RIGHT(TEXT(AI439,"0.#"),1)=".",TRUE,FALSE)</formula>
    </cfRule>
  </conditionalFormatting>
  <conditionalFormatting sqref="AQ438">
    <cfRule type="expression" dxfId="2119" priority="1919">
      <formula>IF(RIGHT(TEXT(AQ438,"0.#"),1)=".",FALSE,TRUE)</formula>
    </cfRule>
    <cfRule type="expression" dxfId="2118" priority="1920">
      <formula>IF(RIGHT(TEXT(AQ438,"0.#"),1)=".",TRUE,FALSE)</formula>
    </cfRule>
  </conditionalFormatting>
  <conditionalFormatting sqref="AQ439">
    <cfRule type="expression" dxfId="2117" priority="1923">
      <formula>IF(RIGHT(TEXT(AQ439,"0.#"),1)=".",FALSE,TRUE)</formula>
    </cfRule>
    <cfRule type="expression" dxfId="2116" priority="1924">
      <formula>IF(RIGHT(TEXT(AQ439,"0.#"),1)=".",TRUE,FALSE)</formula>
    </cfRule>
  </conditionalFormatting>
  <conditionalFormatting sqref="AQ440">
    <cfRule type="expression" dxfId="2115" priority="1921">
      <formula>IF(RIGHT(TEXT(AQ440,"0.#"),1)=".",FALSE,TRUE)</formula>
    </cfRule>
    <cfRule type="expression" dxfId="2114" priority="1922">
      <formula>IF(RIGHT(TEXT(AQ440,"0.#"),1)=".",TRUE,FALSE)</formula>
    </cfRule>
  </conditionalFormatting>
  <conditionalFormatting sqref="AE445">
    <cfRule type="expression" dxfId="2113" priority="1913">
      <formula>IF(RIGHT(TEXT(AE445,"0.#"),1)=".",FALSE,TRUE)</formula>
    </cfRule>
    <cfRule type="expression" dxfId="2112" priority="1914">
      <formula>IF(RIGHT(TEXT(AE445,"0.#"),1)=".",TRUE,FALSE)</formula>
    </cfRule>
  </conditionalFormatting>
  <conditionalFormatting sqref="AE443">
    <cfRule type="expression" dxfId="2111" priority="1917">
      <formula>IF(RIGHT(TEXT(AE443,"0.#"),1)=".",FALSE,TRUE)</formula>
    </cfRule>
    <cfRule type="expression" dxfId="2110" priority="1918">
      <formula>IF(RIGHT(TEXT(AE443,"0.#"),1)=".",TRUE,FALSE)</formula>
    </cfRule>
  </conditionalFormatting>
  <conditionalFormatting sqref="AE444">
    <cfRule type="expression" dxfId="2109" priority="1915">
      <formula>IF(RIGHT(TEXT(AE444,"0.#"),1)=".",FALSE,TRUE)</formula>
    </cfRule>
    <cfRule type="expression" dxfId="2108" priority="1916">
      <formula>IF(RIGHT(TEXT(AE444,"0.#"),1)=".",TRUE,FALSE)</formula>
    </cfRule>
  </conditionalFormatting>
  <conditionalFormatting sqref="AM445">
    <cfRule type="expression" dxfId="2107" priority="1907">
      <formula>IF(RIGHT(TEXT(AM445,"0.#"),1)=".",FALSE,TRUE)</formula>
    </cfRule>
    <cfRule type="expression" dxfId="2106" priority="1908">
      <formula>IF(RIGHT(TEXT(AM445,"0.#"),1)=".",TRUE,FALSE)</formula>
    </cfRule>
  </conditionalFormatting>
  <conditionalFormatting sqref="AM443">
    <cfRule type="expression" dxfId="2105" priority="1911">
      <formula>IF(RIGHT(TEXT(AM443,"0.#"),1)=".",FALSE,TRUE)</formula>
    </cfRule>
    <cfRule type="expression" dxfId="2104" priority="1912">
      <formula>IF(RIGHT(TEXT(AM443,"0.#"),1)=".",TRUE,FALSE)</formula>
    </cfRule>
  </conditionalFormatting>
  <conditionalFormatting sqref="AM444">
    <cfRule type="expression" dxfId="2103" priority="1909">
      <formula>IF(RIGHT(TEXT(AM444,"0.#"),1)=".",FALSE,TRUE)</formula>
    </cfRule>
    <cfRule type="expression" dxfId="2102" priority="1910">
      <formula>IF(RIGHT(TEXT(AM444,"0.#"),1)=".",TRUE,FALSE)</formula>
    </cfRule>
  </conditionalFormatting>
  <conditionalFormatting sqref="AU445">
    <cfRule type="expression" dxfId="2101" priority="1901">
      <formula>IF(RIGHT(TEXT(AU445,"0.#"),1)=".",FALSE,TRUE)</formula>
    </cfRule>
    <cfRule type="expression" dxfId="2100" priority="1902">
      <formula>IF(RIGHT(TEXT(AU445,"0.#"),1)=".",TRUE,FALSE)</formula>
    </cfRule>
  </conditionalFormatting>
  <conditionalFormatting sqref="AU443">
    <cfRule type="expression" dxfId="2099" priority="1905">
      <formula>IF(RIGHT(TEXT(AU443,"0.#"),1)=".",FALSE,TRUE)</formula>
    </cfRule>
    <cfRule type="expression" dxfId="2098" priority="1906">
      <formula>IF(RIGHT(TEXT(AU443,"0.#"),1)=".",TRUE,FALSE)</formula>
    </cfRule>
  </conditionalFormatting>
  <conditionalFormatting sqref="AU444">
    <cfRule type="expression" dxfId="2097" priority="1903">
      <formula>IF(RIGHT(TEXT(AU444,"0.#"),1)=".",FALSE,TRUE)</formula>
    </cfRule>
    <cfRule type="expression" dxfId="2096" priority="1904">
      <formula>IF(RIGHT(TEXT(AU444,"0.#"),1)=".",TRUE,FALSE)</formula>
    </cfRule>
  </conditionalFormatting>
  <conditionalFormatting sqref="AI445">
    <cfRule type="expression" dxfId="2095" priority="1895">
      <formula>IF(RIGHT(TEXT(AI445,"0.#"),1)=".",FALSE,TRUE)</formula>
    </cfRule>
    <cfRule type="expression" dxfId="2094" priority="1896">
      <formula>IF(RIGHT(TEXT(AI445,"0.#"),1)=".",TRUE,FALSE)</formula>
    </cfRule>
  </conditionalFormatting>
  <conditionalFormatting sqref="AI443">
    <cfRule type="expression" dxfId="2093" priority="1899">
      <formula>IF(RIGHT(TEXT(AI443,"0.#"),1)=".",FALSE,TRUE)</formula>
    </cfRule>
    <cfRule type="expression" dxfId="2092" priority="1900">
      <formula>IF(RIGHT(TEXT(AI443,"0.#"),1)=".",TRUE,FALSE)</formula>
    </cfRule>
  </conditionalFormatting>
  <conditionalFormatting sqref="AI444">
    <cfRule type="expression" dxfId="2091" priority="1897">
      <formula>IF(RIGHT(TEXT(AI444,"0.#"),1)=".",FALSE,TRUE)</formula>
    </cfRule>
    <cfRule type="expression" dxfId="2090" priority="1898">
      <formula>IF(RIGHT(TEXT(AI444,"0.#"),1)=".",TRUE,FALSE)</formula>
    </cfRule>
  </conditionalFormatting>
  <conditionalFormatting sqref="AQ443">
    <cfRule type="expression" dxfId="2089" priority="1889">
      <formula>IF(RIGHT(TEXT(AQ443,"0.#"),1)=".",FALSE,TRUE)</formula>
    </cfRule>
    <cfRule type="expression" dxfId="2088" priority="1890">
      <formula>IF(RIGHT(TEXT(AQ443,"0.#"),1)=".",TRUE,FALSE)</formula>
    </cfRule>
  </conditionalFormatting>
  <conditionalFormatting sqref="AQ444">
    <cfRule type="expression" dxfId="2087" priority="1893">
      <formula>IF(RIGHT(TEXT(AQ444,"0.#"),1)=".",FALSE,TRUE)</formula>
    </cfRule>
    <cfRule type="expression" dxfId="2086" priority="1894">
      <formula>IF(RIGHT(TEXT(AQ444,"0.#"),1)=".",TRUE,FALSE)</formula>
    </cfRule>
  </conditionalFormatting>
  <conditionalFormatting sqref="AQ445">
    <cfRule type="expression" dxfId="2085" priority="1891">
      <formula>IF(RIGHT(TEXT(AQ445,"0.#"),1)=".",FALSE,TRUE)</formula>
    </cfRule>
    <cfRule type="expression" dxfId="2084" priority="1892">
      <formula>IF(RIGHT(TEXT(AQ445,"0.#"),1)=".",TRUE,FALSE)</formula>
    </cfRule>
  </conditionalFormatting>
  <conditionalFormatting sqref="Y872:Y899">
    <cfRule type="expression" dxfId="2083" priority="2119">
      <formula>IF(RIGHT(TEXT(Y872,"0.#"),1)=".",FALSE,TRUE)</formula>
    </cfRule>
    <cfRule type="expression" dxfId="2082" priority="2120">
      <formula>IF(RIGHT(TEXT(Y872,"0.#"),1)=".",TRUE,FALSE)</formula>
    </cfRule>
  </conditionalFormatting>
  <conditionalFormatting sqref="Y870:Y871">
    <cfRule type="expression" dxfId="2081" priority="2113">
      <formula>IF(RIGHT(TEXT(Y870,"0.#"),1)=".",FALSE,TRUE)</formula>
    </cfRule>
    <cfRule type="expression" dxfId="2080" priority="2114">
      <formula>IF(RIGHT(TEXT(Y870,"0.#"),1)=".",TRUE,FALSE)</formula>
    </cfRule>
  </conditionalFormatting>
  <conditionalFormatting sqref="Y905:Y932">
    <cfRule type="expression" dxfId="2079" priority="2107">
      <formula>IF(RIGHT(TEXT(Y905,"0.#"),1)=".",FALSE,TRUE)</formula>
    </cfRule>
    <cfRule type="expression" dxfId="2078" priority="2108">
      <formula>IF(RIGHT(TEXT(Y905,"0.#"),1)=".",TRUE,FALSE)</formula>
    </cfRule>
  </conditionalFormatting>
  <conditionalFormatting sqref="Y903:Y904">
    <cfRule type="expression" dxfId="2077" priority="2101">
      <formula>IF(RIGHT(TEXT(Y903,"0.#"),1)=".",FALSE,TRUE)</formula>
    </cfRule>
    <cfRule type="expression" dxfId="2076" priority="2102">
      <formula>IF(RIGHT(TEXT(Y903,"0.#"),1)=".",TRUE,FALSE)</formula>
    </cfRule>
  </conditionalFormatting>
  <conditionalFormatting sqref="Y946:Y965">
    <cfRule type="expression" dxfId="2075" priority="2095">
      <formula>IF(RIGHT(TEXT(Y946,"0.#"),1)=".",FALSE,TRUE)</formula>
    </cfRule>
    <cfRule type="expression" dxfId="2074" priority="2096">
      <formula>IF(RIGHT(TEXT(Y946,"0.#"),1)=".",TRUE,FALSE)</formula>
    </cfRule>
  </conditionalFormatting>
  <conditionalFormatting sqref="Y971:Y998">
    <cfRule type="expression" dxfId="2073" priority="2083">
      <formula>IF(RIGHT(TEXT(Y971,"0.#"),1)=".",FALSE,TRUE)</formula>
    </cfRule>
    <cfRule type="expression" dxfId="2072" priority="2084">
      <formula>IF(RIGHT(TEXT(Y971,"0.#"),1)=".",TRUE,FALSE)</formula>
    </cfRule>
  </conditionalFormatting>
  <conditionalFormatting sqref="Y969:Y970">
    <cfRule type="expression" dxfId="2071" priority="2077">
      <formula>IF(RIGHT(TEXT(Y969,"0.#"),1)=".",FALSE,TRUE)</formula>
    </cfRule>
    <cfRule type="expression" dxfId="2070" priority="2078">
      <formula>IF(RIGHT(TEXT(Y969,"0.#"),1)=".",TRUE,FALSE)</formula>
    </cfRule>
  </conditionalFormatting>
  <conditionalFormatting sqref="Y1004:Y1031">
    <cfRule type="expression" dxfId="2069" priority="2071">
      <formula>IF(RIGHT(TEXT(Y1004,"0.#"),1)=".",FALSE,TRUE)</formula>
    </cfRule>
    <cfRule type="expression" dxfId="2068" priority="2072">
      <formula>IF(RIGHT(TEXT(Y1004,"0.#"),1)=".",TRUE,FALSE)</formula>
    </cfRule>
  </conditionalFormatting>
  <conditionalFormatting sqref="W23">
    <cfRule type="expression" dxfId="2067" priority="2355">
      <formula>IF(RIGHT(TEXT(W23,"0.#"),1)=".",FALSE,TRUE)</formula>
    </cfRule>
    <cfRule type="expression" dxfId="2066" priority="2356">
      <formula>IF(RIGHT(TEXT(W23,"0.#"),1)=".",TRUE,FALSE)</formula>
    </cfRule>
  </conditionalFormatting>
  <conditionalFormatting sqref="W24:W27">
    <cfRule type="expression" dxfId="2065" priority="2353">
      <formula>IF(RIGHT(TEXT(W24,"0.#"),1)=".",FALSE,TRUE)</formula>
    </cfRule>
    <cfRule type="expression" dxfId="2064" priority="2354">
      <formula>IF(RIGHT(TEXT(W24,"0.#"),1)=".",TRUE,FALSE)</formula>
    </cfRule>
  </conditionalFormatting>
  <conditionalFormatting sqref="W28">
    <cfRule type="expression" dxfId="2063" priority="2345">
      <formula>IF(RIGHT(TEXT(W28,"0.#"),1)=".",FALSE,TRUE)</formula>
    </cfRule>
    <cfRule type="expression" dxfId="2062" priority="2346">
      <formula>IF(RIGHT(TEXT(W28,"0.#"),1)=".",TRUE,FALSE)</formula>
    </cfRule>
  </conditionalFormatting>
  <conditionalFormatting sqref="P23">
    <cfRule type="expression" dxfId="2061" priority="2343">
      <formula>IF(RIGHT(TEXT(P23,"0.#"),1)=".",FALSE,TRUE)</formula>
    </cfRule>
    <cfRule type="expression" dxfId="2060" priority="2344">
      <formula>IF(RIGHT(TEXT(P23,"0.#"),1)=".",TRUE,FALSE)</formula>
    </cfRule>
  </conditionalFormatting>
  <conditionalFormatting sqref="P24:P27">
    <cfRule type="expression" dxfId="2059" priority="2341">
      <formula>IF(RIGHT(TEXT(P24,"0.#"),1)=".",FALSE,TRUE)</formula>
    </cfRule>
    <cfRule type="expression" dxfId="2058" priority="2342">
      <formula>IF(RIGHT(TEXT(P24,"0.#"),1)=".",TRUE,FALSE)</formula>
    </cfRule>
  </conditionalFormatting>
  <conditionalFormatting sqref="P28">
    <cfRule type="expression" dxfId="2057" priority="2339">
      <formula>IF(RIGHT(TEXT(P28,"0.#"),1)=".",FALSE,TRUE)</formula>
    </cfRule>
    <cfRule type="expression" dxfId="2056" priority="2340">
      <formula>IF(RIGHT(TEXT(P28,"0.#"),1)=".",TRUE,FALSE)</formula>
    </cfRule>
  </conditionalFormatting>
  <conditionalFormatting sqref="AQ114">
    <cfRule type="expression" dxfId="2055" priority="2323">
      <formula>IF(RIGHT(TEXT(AQ114,"0.#"),1)=".",FALSE,TRUE)</formula>
    </cfRule>
    <cfRule type="expression" dxfId="2054" priority="2324">
      <formula>IF(RIGHT(TEXT(AQ114,"0.#"),1)=".",TRUE,FALSE)</formula>
    </cfRule>
  </conditionalFormatting>
  <conditionalFormatting sqref="AQ104">
    <cfRule type="expression" dxfId="2053" priority="2337">
      <formula>IF(RIGHT(TEXT(AQ104,"0.#"),1)=".",FALSE,TRUE)</formula>
    </cfRule>
    <cfRule type="expression" dxfId="2052" priority="2338">
      <formula>IF(RIGHT(TEXT(AQ104,"0.#"),1)=".",TRUE,FALSE)</formula>
    </cfRule>
  </conditionalFormatting>
  <conditionalFormatting sqref="AQ105">
    <cfRule type="expression" dxfId="2051" priority="2335">
      <formula>IF(RIGHT(TEXT(AQ105,"0.#"),1)=".",FALSE,TRUE)</formula>
    </cfRule>
    <cfRule type="expression" dxfId="2050" priority="2336">
      <formula>IF(RIGHT(TEXT(AQ105,"0.#"),1)=".",TRUE,FALSE)</formula>
    </cfRule>
  </conditionalFormatting>
  <conditionalFormatting sqref="AQ107">
    <cfRule type="expression" dxfId="2049" priority="2333">
      <formula>IF(RIGHT(TEXT(AQ107,"0.#"),1)=".",FALSE,TRUE)</formula>
    </cfRule>
    <cfRule type="expression" dxfId="2048" priority="2334">
      <formula>IF(RIGHT(TEXT(AQ107,"0.#"),1)=".",TRUE,FALSE)</formula>
    </cfRule>
  </conditionalFormatting>
  <conditionalFormatting sqref="AQ108">
    <cfRule type="expression" dxfId="2047" priority="2331">
      <formula>IF(RIGHT(TEXT(AQ108,"0.#"),1)=".",FALSE,TRUE)</formula>
    </cfRule>
    <cfRule type="expression" dxfId="2046" priority="2332">
      <formula>IF(RIGHT(TEXT(AQ108,"0.#"),1)=".",TRUE,FALSE)</formula>
    </cfRule>
  </conditionalFormatting>
  <conditionalFormatting sqref="AQ110">
    <cfRule type="expression" dxfId="2045" priority="2329">
      <formula>IF(RIGHT(TEXT(AQ110,"0.#"),1)=".",FALSE,TRUE)</formula>
    </cfRule>
    <cfRule type="expression" dxfId="2044" priority="2330">
      <formula>IF(RIGHT(TEXT(AQ110,"0.#"),1)=".",TRUE,FALSE)</formula>
    </cfRule>
  </conditionalFormatting>
  <conditionalFormatting sqref="AQ111">
    <cfRule type="expression" dxfId="2043" priority="2327">
      <formula>IF(RIGHT(TEXT(AQ111,"0.#"),1)=".",FALSE,TRUE)</formula>
    </cfRule>
    <cfRule type="expression" dxfId="2042" priority="2328">
      <formula>IF(RIGHT(TEXT(AQ111,"0.#"),1)=".",TRUE,FALSE)</formula>
    </cfRule>
  </conditionalFormatting>
  <conditionalFormatting sqref="AQ113">
    <cfRule type="expression" dxfId="2041" priority="2325">
      <formula>IF(RIGHT(TEXT(AQ113,"0.#"),1)=".",FALSE,TRUE)</formula>
    </cfRule>
    <cfRule type="expression" dxfId="2040" priority="2326">
      <formula>IF(RIGHT(TEXT(AQ113,"0.#"),1)=".",TRUE,FALSE)</formula>
    </cfRule>
  </conditionalFormatting>
  <conditionalFormatting sqref="AE67">
    <cfRule type="expression" dxfId="2039" priority="2255">
      <formula>IF(RIGHT(TEXT(AE67,"0.#"),1)=".",FALSE,TRUE)</formula>
    </cfRule>
    <cfRule type="expression" dxfId="2038" priority="2256">
      <formula>IF(RIGHT(TEXT(AE67,"0.#"),1)=".",TRUE,FALSE)</formula>
    </cfRule>
  </conditionalFormatting>
  <conditionalFormatting sqref="AE68">
    <cfRule type="expression" dxfId="2037" priority="2253">
      <formula>IF(RIGHT(TEXT(AE68,"0.#"),1)=".",FALSE,TRUE)</formula>
    </cfRule>
    <cfRule type="expression" dxfId="2036" priority="2254">
      <formula>IF(RIGHT(TEXT(AE68,"0.#"),1)=".",TRUE,FALSE)</formula>
    </cfRule>
  </conditionalFormatting>
  <conditionalFormatting sqref="AE69">
    <cfRule type="expression" dxfId="2035" priority="2251">
      <formula>IF(RIGHT(TEXT(AE69,"0.#"),1)=".",FALSE,TRUE)</formula>
    </cfRule>
    <cfRule type="expression" dxfId="2034" priority="2252">
      <formula>IF(RIGHT(TEXT(AE69,"0.#"),1)=".",TRUE,FALSE)</formula>
    </cfRule>
  </conditionalFormatting>
  <conditionalFormatting sqref="AI69">
    <cfRule type="expression" dxfId="2033" priority="2249">
      <formula>IF(RIGHT(TEXT(AI69,"0.#"),1)=".",FALSE,TRUE)</formula>
    </cfRule>
    <cfRule type="expression" dxfId="2032" priority="2250">
      <formula>IF(RIGHT(TEXT(AI69,"0.#"),1)=".",TRUE,FALSE)</formula>
    </cfRule>
  </conditionalFormatting>
  <conditionalFormatting sqref="AI68">
    <cfRule type="expression" dxfId="2031" priority="2247">
      <formula>IF(RIGHT(TEXT(AI68,"0.#"),1)=".",FALSE,TRUE)</formula>
    </cfRule>
    <cfRule type="expression" dxfId="2030" priority="2248">
      <formula>IF(RIGHT(TEXT(AI68,"0.#"),1)=".",TRUE,FALSE)</formula>
    </cfRule>
  </conditionalFormatting>
  <conditionalFormatting sqref="AI67">
    <cfRule type="expression" dxfId="2029" priority="2245">
      <formula>IF(RIGHT(TEXT(AI67,"0.#"),1)=".",FALSE,TRUE)</formula>
    </cfRule>
    <cfRule type="expression" dxfId="2028" priority="2246">
      <formula>IF(RIGHT(TEXT(AI67,"0.#"),1)=".",TRUE,FALSE)</formula>
    </cfRule>
  </conditionalFormatting>
  <conditionalFormatting sqref="AM67">
    <cfRule type="expression" dxfId="2027" priority="2243">
      <formula>IF(RIGHT(TEXT(AM67,"0.#"),1)=".",FALSE,TRUE)</formula>
    </cfRule>
    <cfRule type="expression" dxfId="2026" priority="2244">
      <formula>IF(RIGHT(TEXT(AM67,"0.#"),1)=".",TRUE,FALSE)</formula>
    </cfRule>
  </conditionalFormatting>
  <conditionalFormatting sqref="AM68">
    <cfRule type="expression" dxfId="2025" priority="2241">
      <formula>IF(RIGHT(TEXT(AM68,"0.#"),1)=".",FALSE,TRUE)</formula>
    </cfRule>
    <cfRule type="expression" dxfId="2024" priority="2242">
      <formula>IF(RIGHT(TEXT(AM68,"0.#"),1)=".",TRUE,FALSE)</formula>
    </cfRule>
  </conditionalFormatting>
  <conditionalFormatting sqref="AM69">
    <cfRule type="expression" dxfId="2023" priority="2239">
      <formula>IF(RIGHT(TEXT(AM69,"0.#"),1)=".",FALSE,TRUE)</formula>
    </cfRule>
    <cfRule type="expression" dxfId="2022" priority="2240">
      <formula>IF(RIGHT(TEXT(AM69,"0.#"),1)=".",TRUE,FALSE)</formula>
    </cfRule>
  </conditionalFormatting>
  <conditionalFormatting sqref="AQ67:AQ69">
    <cfRule type="expression" dxfId="2021" priority="2237">
      <formula>IF(RIGHT(TEXT(AQ67,"0.#"),1)=".",FALSE,TRUE)</formula>
    </cfRule>
    <cfRule type="expression" dxfId="2020" priority="2238">
      <formula>IF(RIGHT(TEXT(AQ67,"0.#"),1)=".",TRUE,FALSE)</formula>
    </cfRule>
  </conditionalFormatting>
  <conditionalFormatting sqref="AU67:AU69">
    <cfRule type="expression" dxfId="2019" priority="2235">
      <formula>IF(RIGHT(TEXT(AU67,"0.#"),1)=".",FALSE,TRUE)</formula>
    </cfRule>
    <cfRule type="expression" dxfId="2018" priority="2236">
      <formula>IF(RIGHT(TEXT(AU67,"0.#"),1)=".",TRUE,FALSE)</formula>
    </cfRule>
  </conditionalFormatting>
  <conditionalFormatting sqref="AE70">
    <cfRule type="expression" dxfId="2017" priority="2233">
      <formula>IF(RIGHT(TEXT(AE70,"0.#"),1)=".",FALSE,TRUE)</formula>
    </cfRule>
    <cfRule type="expression" dxfId="2016" priority="2234">
      <formula>IF(RIGHT(TEXT(AE70,"0.#"),1)=".",TRUE,FALSE)</formula>
    </cfRule>
  </conditionalFormatting>
  <conditionalFormatting sqref="AE71">
    <cfRule type="expression" dxfId="2015" priority="2231">
      <formula>IF(RIGHT(TEXT(AE71,"0.#"),1)=".",FALSE,TRUE)</formula>
    </cfRule>
    <cfRule type="expression" dxfId="2014" priority="2232">
      <formula>IF(RIGHT(TEXT(AE71,"0.#"),1)=".",TRUE,FALSE)</formula>
    </cfRule>
  </conditionalFormatting>
  <conditionalFormatting sqref="AE72">
    <cfRule type="expression" dxfId="2013" priority="2229">
      <formula>IF(RIGHT(TEXT(AE72,"0.#"),1)=".",FALSE,TRUE)</formula>
    </cfRule>
    <cfRule type="expression" dxfId="2012" priority="2230">
      <formula>IF(RIGHT(TEXT(AE72,"0.#"),1)=".",TRUE,FALSE)</formula>
    </cfRule>
  </conditionalFormatting>
  <conditionalFormatting sqref="AI72">
    <cfRule type="expression" dxfId="2011" priority="2227">
      <formula>IF(RIGHT(TEXT(AI72,"0.#"),1)=".",FALSE,TRUE)</formula>
    </cfRule>
    <cfRule type="expression" dxfId="2010" priority="2228">
      <formula>IF(RIGHT(TEXT(AI72,"0.#"),1)=".",TRUE,FALSE)</formula>
    </cfRule>
  </conditionalFormatting>
  <conditionalFormatting sqref="AI71">
    <cfRule type="expression" dxfId="2009" priority="2225">
      <formula>IF(RIGHT(TEXT(AI71,"0.#"),1)=".",FALSE,TRUE)</formula>
    </cfRule>
    <cfRule type="expression" dxfId="2008" priority="2226">
      <formula>IF(RIGHT(TEXT(AI71,"0.#"),1)=".",TRUE,FALSE)</formula>
    </cfRule>
  </conditionalFormatting>
  <conditionalFormatting sqref="AI70">
    <cfRule type="expression" dxfId="2007" priority="2223">
      <formula>IF(RIGHT(TEXT(AI70,"0.#"),1)=".",FALSE,TRUE)</formula>
    </cfRule>
    <cfRule type="expression" dxfId="2006" priority="2224">
      <formula>IF(RIGHT(TEXT(AI70,"0.#"),1)=".",TRUE,FALSE)</formula>
    </cfRule>
  </conditionalFormatting>
  <conditionalFormatting sqref="AM70">
    <cfRule type="expression" dxfId="2005" priority="2221">
      <formula>IF(RIGHT(TEXT(AM70,"0.#"),1)=".",FALSE,TRUE)</formula>
    </cfRule>
    <cfRule type="expression" dxfId="2004" priority="2222">
      <formula>IF(RIGHT(TEXT(AM70,"0.#"),1)=".",TRUE,FALSE)</formula>
    </cfRule>
  </conditionalFormatting>
  <conditionalFormatting sqref="AM71">
    <cfRule type="expression" dxfId="2003" priority="2219">
      <formula>IF(RIGHT(TEXT(AM71,"0.#"),1)=".",FALSE,TRUE)</formula>
    </cfRule>
    <cfRule type="expression" dxfId="2002" priority="2220">
      <formula>IF(RIGHT(TEXT(AM71,"0.#"),1)=".",TRUE,FALSE)</formula>
    </cfRule>
  </conditionalFormatting>
  <conditionalFormatting sqref="AM72">
    <cfRule type="expression" dxfId="2001" priority="2217">
      <formula>IF(RIGHT(TEXT(AM72,"0.#"),1)=".",FALSE,TRUE)</formula>
    </cfRule>
    <cfRule type="expression" dxfId="2000" priority="2218">
      <formula>IF(RIGHT(TEXT(AM72,"0.#"),1)=".",TRUE,FALSE)</formula>
    </cfRule>
  </conditionalFormatting>
  <conditionalFormatting sqref="AQ70:AQ72">
    <cfRule type="expression" dxfId="1999" priority="2215">
      <formula>IF(RIGHT(TEXT(AQ70,"0.#"),1)=".",FALSE,TRUE)</formula>
    </cfRule>
    <cfRule type="expression" dxfId="1998" priority="2216">
      <formula>IF(RIGHT(TEXT(AQ70,"0.#"),1)=".",TRUE,FALSE)</formula>
    </cfRule>
  </conditionalFormatting>
  <conditionalFormatting sqref="AU70:AU72">
    <cfRule type="expression" dxfId="1997" priority="2213">
      <formula>IF(RIGHT(TEXT(AU70,"0.#"),1)=".",FALSE,TRUE)</formula>
    </cfRule>
    <cfRule type="expression" dxfId="1996" priority="2214">
      <formula>IF(RIGHT(TEXT(AU70,"0.#"),1)=".",TRUE,FALSE)</formula>
    </cfRule>
  </conditionalFormatting>
  <conditionalFormatting sqref="AU656">
    <cfRule type="expression" dxfId="1995" priority="731">
      <formula>IF(RIGHT(TEXT(AU656,"0.#"),1)=".",FALSE,TRUE)</formula>
    </cfRule>
    <cfRule type="expression" dxfId="1994" priority="732">
      <formula>IF(RIGHT(TEXT(AU656,"0.#"),1)=".",TRUE,FALSE)</formula>
    </cfRule>
  </conditionalFormatting>
  <conditionalFormatting sqref="AQ655">
    <cfRule type="expression" dxfId="1993" priority="723">
      <formula>IF(RIGHT(TEXT(AQ655,"0.#"),1)=".",FALSE,TRUE)</formula>
    </cfRule>
    <cfRule type="expression" dxfId="1992" priority="724">
      <formula>IF(RIGHT(TEXT(AQ655,"0.#"),1)=".",TRUE,FALSE)</formula>
    </cfRule>
  </conditionalFormatting>
  <conditionalFormatting sqref="AI696">
    <cfRule type="expression" dxfId="1991" priority="515">
      <formula>IF(RIGHT(TEXT(AI696,"0.#"),1)=".",FALSE,TRUE)</formula>
    </cfRule>
    <cfRule type="expression" dxfId="1990" priority="516">
      <formula>IF(RIGHT(TEXT(AI696,"0.#"),1)=".",TRUE,FALSE)</formula>
    </cfRule>
  </conditionalFormatting>
  <conditionalFormatting sqref="AQ694">
    <cfRule type="expression" dxfId="1989" priority="509">
      <formula>IF(RIGHT(TEXT(AQ694,"0.#"),1)=".",FALSE,TRUE)</formula>
    </cfRule>
    <cfRule type="expression" dxfId="1988" priority="510">
      <formula>IF(RIGHT(TEXT(AQ694,"0.#"),1)=".",TRUE,FALSE)</formula>
    </cfRule>
  </conditionalFormatting>
  <conditionalFormatting sqref="AL872:AO899">
    <cfRule type="expression" dxfId="1987" priority="2121">
      <formula>IF(AND(AL872&gt;=0, RIGHT(TEXT(AL872,"0.#"),1)&lt;&gt;"."),TRUE,FALSE)</formula>
    </cfRule>
    <cfRule type="expression" dxfId="1986" priority="2122">
      <formula>IF(AND(AL872&gt;=0, RIGHT(TEXT(AL872,"0.#"),1)="."),TRUE,FALSE)</formula>
    </cfRule>
    <cfRule type="expression" dxfId="1985" priority="2123">
      <formula>IF(AND(AL872&lt;0, RIGHT(TEXT(AL872,"0.#"),1)&lt;&gt;"."),TRUE,FALSE)</formula>
    </cfRule>
    <cfRule type="expression" dxfId="1984" priority="2124">
      <formula>IF(AND(AL872&lt;0, RIGHT(TEXT(AL872,"0.#"),1)="."),TRUE,FALSE)</formula>
    </cfRule>
  </conditionalFormatting>
  <conditionalFormatting sqref="AL870:AO871">
    <cfRule type="expression" dxfId="1983" priority="2115">
      <formula>IF(AND(AL870&gt;=0, RIGHT(TEXT(AL870,"0.#"),1)&lt;&gt;"."),TRUE,FALSE)</formula>
    </cfRule>
    <cfRule type="expression" dxfId="1982" priority="2116">
      <formula>IF(AND(AL870&gt;=0, RIGHT(TEXT(AL870,"0.#"),1)="."),TRUE,FALSE)</formula>
    </cfRule>
    <cfRule type="expression" dxfId="1981" priority="2117">
      <formula>IF(AND(AL870&lt;0, RIGHT(TEXT(AL870,"0.#"),1)&lt;&gt;"."),TRUE,FALSE)</formula>
    </cfRule>
    <cfRule type="expression" dxfId="1980" priority="2118">
      <formula>IF(AND(AL870&lt;0, RIGHT(TEXT(AL870,"0.#"),1)="."),TRUE,FALSE)</formula>
    </cfRule>
  </conditionalFormatting>
  <conditionalFormatting sqref="AL913:AO932">
    <cfRule type="expression" dxfId="1979" priority="2109">
      <formula>IF(AND(AL913&gt;=0, RIGHT(TEXT(AL913,"0.#"),1)&lt;&gt;"."),TRUE,FALSE)</formula>
    </cfRule>
    <cfRule type="expression" dxfId="1978" priority="2110">
      <formula>IF(AND(AL913&gt;=0, RIGHT(TEXT(AL913,"0.#"),1)="."),TRUE,FALSE)</formula>
    </cfRule>
    <cfRule type="expression" dxfId="1977" priority="2111">
      <formula>IF(AND(AL913&lt;0, RIGHT(TEXT(AL913,"0.#"),1)&lt;&gt;"."),TRUE,FALSE)</formula>
    </cfRule>
    <cfRule type="expression" dxfId="1976" priority="2112">
      <formula>IF(AND(AL913&lt;0, RIGHT(TEXT(AL913,"0.#"),1)="."),TRUE,FALSE)</formula>
    </cfRule>
  </conditionalFormatting>
  <conditionalFormatting sqref="AL946:AO965">
    <cfRule type="expression" dxfId="1975" priority="2097">
      <formula>IF(AND(AL946&gt;=0, RIGHT(TEXT(AL946,"0.#"),1)&lt;&gt;"."),TRUE,FALSE)</formula>
    </cfRule>
    <cfRule type="expression" dxfId="1974" priority="2098">
      <formula>IF(AND(AL946&gt;=0, RIGHT(TEXT(AL946,"0.#"),1)="."),TRUE,FALSE)</formula>
    </cfRule>
    <cfRule type="expression" dxfId="1973" priority="2099">
      <formula>IF(AND(AL946&lt;0, RIGHT(TEXT(AL946,"0.#"),1)&lt;&gt;"."),TRUE,FALSE)</formula>
    </cfRule>
    <cfRule type="expression" dxfId="1972" priority="2100">
      <formula>IF(AND(AL946&lt;0, RIGHT(TEXT(AL946,"0.#"),1)="."),TRUE,FALSE)</formula>
    </cfRule>
  </conditionalFormatting>
  <conditionalFormatting sqref="AL971:AO998">
    <cfRule type="expression" dxfId="1971" priority="2085">
      <formula>IF(AND(AL971&gt;=0, RIGHT(TEXT(AL971,"0.#"),1)&lt;&gt;"."),TRUE,FALSE)</formula>
    </cfRule>
    <cfRule type="expression" dxfId="1970" priority="2086">
      <formula>IF(AND(AL971&gt;=0, RIGHT(TEXT(AL971,"0.#"),1)="."),TRUE,FALSE)</formula>
    </cfRule>
    <cfRule type="expression" dxfId="1969" priority="2087">
      <formula>IF(AND(AL971&lt;0, RIGHT(TEXT(AL971,"0.#"),1)&lt;&gt;"."),TRUE,FALSE)</formula>
    </cfRule>
    <cfRule type="expression" dxfId="1968" priority="2088">
      <formula>IF(AND(AL971&lt;0, RIGHT(TEXT(AL971,"0.#"),1)="."),TRUE,FALSE)</formula>
    </cfRule>
  </conditionalFormatting>
  <conditionalFormatting sqref="AL969:AO970">
    <cfRule type="expression" dxfId="1967" priority="2079">
      <formula>IF(AND(AL969&gt;=0, RIGHT(TEXT(AL969,"0.#"),1)&lt;&gt;"."),TRUE,FALSE)</formula>
    </cfRule>
    <cfRule type="expression" dxfId="1966" priority="2080">
      <formula>IF(AND(AL969&gt;=0, RIGHT(TEXT(AL969,"0.#"),1)="."),TRUE,FALSE)</formula>
    </cfRule>
    <cfRule type="expression" dxfId="1965" priority="2081">
      <formula>IF(AND(AL969&lt;0, RIGHT(TEXT(AL969,"0.#"),1)&lt;&gt;"."),TRUE,FALSE)</formula>
    </cfRule>
    <cfRule type="expression" dxfId="1964" priority="2082">
      <formula>IF(AND(AL969&lt;0, RIGHT(TEXT(AL969,"0.#"),1)="."),TRUE,FALSE)</formula>
    </cfRule>
  </conditionalFormatting>
  <conditionalFormatting sqref="AL1004:AO1031">
    <cfRule type="expression" dxfId="1963" priority="2073">
      <formula>IF(AND(AL1004&gt;=0, RIGHT(TEXT(AL1004,"0.#"),1)&lt;&gt;"."),TRUE,FALSE)</formula>
    </cfRule>
    <cfRule type="expression" dxfId="1962" priority="2074">
      <formula>IF(AND(AL1004&gt;=0, RIGHT(TEXT(AL1004,"0.#"),1)="."),TRUE,FALSE)</formula>
    </cfRule>
    <cfRule type="expression" dxfId="1961" priority="2075">
      <formula>IF(AND(AL1004&lt;0, RIGHT(TEXT(AL1004,"0.#"),1)&lt;&gt;"."),TRUE,FALSE)</formula>
    </cfRule>
    <cfRule type="expression" dxfId="1960" priority="2076">
      <formula>IF(AND(AL1004&lt;0, RIGHT(TEXT(AL1004,"0.#"),1)="."),TRUE,FALSE)</formula>
    </cfRule>
  </conditionalFormatting>
  <conditionalFormatting sqref="AL1002:AO1003">
    <cfRule type="expression" dxfId="1959" priority="2067">
      <formula>IF(AND(AL1002&gt;=0, RIGHT(TEXT(AL1002,"0.#"),1)&lt;&gt;"."),TRUE,FALSE)</formula>
    </cfRule>
    <cfRule type="expression" dxfId="1958" priority="2068">
      <formula>IF(AND(AL1002&gt;=0, RIGHT(TEXT(AL1002,"0.#"),1)="."),TRUE,FALSE)</formula>
    </cfRule>
    <cfRule type="expression" dxfId="1957" priority="2069">
      <formula>IF(AND(AL1002&lt;0, RIGHT(TEXT(AL1002,"0.#"),1)&lt;&gt;"."),TRUE,FALSE)</formula>
    </cfRule>
    <cfRule type="expression" dxfId="1956" priority="2070">
      <formula>IF(AND(AL1002&lt;0, RIGHT(TEXT(AL1002,"0.#"),1)="."),TRUE,FALSE)</formula>
    </cfRule>
  </conditionalFormatting>
  <conditionalFormatting sqref="Y1002:Y1003">
    <cfRule type="expression" dxfId="1955" priority="2065">
      <formula>IF(RIGHT(TEXT(Y1002,"0.#"),1)=".",FALSE,TRUE)</formula>
    </cfRule>
    <cfRule type="expression" dxfId="1954" priority="2066">
      <formula>IF(RIGHT(TEXT(Y1002,"0.#"),1)=".",TRUE,FALSE)</formula>
    </cfRule>
  </conditionalFormatting>
  <conditionalFormatting sqref="AL1037:AO1064">
    <cfRule type="expression" dxfId="1953" priority="2061">
      <formula>IF(AND(AL1037&gt;=0, RIGHT(TEXT(AL1037,"0.#"),1)&lt;&gt;"."),TRUE,FALSE)</formula>
    </cfRule>
    <cfRule type="expression" dxfId="1952" priority="2062">
      <formula>IF(AND(AL1037&gt;=0, RIGHT(TEXT(AL1037,"0.#"),1)="."),TRUE,FALSE)</formula>
    </cfRule>
    <cfRule type="expression" dxfId="1951" priority="2063">
      <formula>IF(AND(AL1037&lt;0, RIGHT(TEXT(AL1037,"0.#"),1)&lt;&gt;"."),TRUE,FALSE)</formula>
    </cfRule>
    <cfRule type="expression" dxfId="1950" priority="2064">
      <formula>IF(AND(AL1037&lt;0, RIGHT(TEXT(AL1037,"0.#"),1)="."),TRUE,FALSE)</formula>
    </cfRule>
  </conditionalFormatting>
  <conditionalFormatting sqref="Y1037:Y1064">
    <cfRule type="expression" dxfId="1949" priority="2059">
      <formula>IF(RIGHT(TEXT(Y1037,"0.#"),1)=".",FALSE,TRUE)</formula>
    </cfRule>
    <cfRule type="expression" dxfId="1948" priority="2060">
      <formula>IF(RIGHT(TEXT(Y1037,"0.#"),1)=".",TRUE,FALSE)</formula>
    </cfRule>
  </conditionalFormatting>
  <conditionalFormatting sqref="AL1035:AO1036">
    <cfRule type="expression" dxfId="1947" priority="2055">
      <formula>IF(AND(AL1035&gt;=0, RIGHT(TEXT(AL1035,"0.#"),1)&lt;&gt;"."),TRUE,FALSE)</formula>
    </cfRule>
    <cfRule type="expression" dxfId="1946" priority="2056">
      <formula>IF(AND(AL1035&gt;=0, RIGHT(TEXT(AL1035,"0.#"),1)="."),TRUE,FALSE)</formula>
    </cfRule>
    <cfRule type="expression" dxfId="1945" priority="2057">
      <formula>IF(AND(AL1035&lt;0, RIGHT(TEXT(AL1035,"0.#"),1)&lt;&gt;"."),TRUE,FALSE)</formula>
    </cfRule>
    <cfRule type="expression" dxfId="1944" priority="2058">
      <formula>IF(AND(AL1035&lt;0, RIGHT(TEXT(AL1035,"0.#"),1)="."),TRUE,FALSE)</formula>
    </cfRule>
  </conditionalFormatting>
  <conditionalFormatting sqref="Y1035:Y1036">
    <cfRule type="expression" dxfId="1943" priority="2053">
      <formula>IF(RIGHT(TEXT(Y1035,"0.#"),1)=".",FALSE,TRUE)</formula>
    </cfRule>
    <cfRule type="expression" dxfId="1942" priority="2054">
      <formula>IF(RIGHT(TEXT(Y1035,"0.#"),1)=".",TRUE,FALSE)</formula>
    </cfRule>
  </conditionalFormatting>
  <conditionalFormatting sqref="AL1070:AO1097">
    <cfRule type="expression" dxfId="1941" priority="2049">
      <formula>IF(AND(AL1070&gt;=0, RIGHT(TEXT(AL1070,"0.#"),1)&lt;&gt;"."),TRUE,FALSE)</formula>
    </cfRule>
    <cfRule type="expression" dxfId="1940" priority="2050">
      <formula>IF(AND(AL1070&gt;=0, RIGHT(TEXT(AL1070,"0.#"),1)="."),TRUE,FALSE)</formula>
    </cfRule>
    <cfRule type="expression" dxfId="1939" priority="2051">
      <formula>IF(AND(AL1070&lt;0, RIGHT(TEXT(AL1070,"0.#"),1)&lt;&gt;"."),TRUE,FALSE)</formula>
    </cfRule>
    <cfRule type="expression" dxfId="1938" priority="2052">
      <formula>IF(AND(AL1070&lt;0, RIGHT(TEXT(AL1070,"0.#"),1)="."),TRUE,FALSE)</formula>
    </cfRule>
  </conditionalFormatting>
  <conditionalFormatting sqref="Y1070:Y1097">
    <cfRule type="expression" dxfId="1937" priority="2047">
      <formula>IF(RIGHT(TEXT(Y1070,"0.#"),1)=".",FALSE,TRUE)</formula>
    </cfRule>
    <cfRule type="expression" dxfId="1936" priority="2048">
      <formula>IF(RIGHT(TEXT(Y1070,"0.#"),1)=".",TRUE,FALSE)</formula>
    </cfRule>
  </conditionalFormatting>
  <conditionalFormatting sqref="AL1068:AO1069">
    <cfRule type="expression" dxfId="1935" priority="2043">
      <formula>IF(AND(AL1068&gt;=0, RIGHT(TEXT(AL1068,"0.#"),1)&lt;&gt;"."),TRUE,FALSE)</formula>
    </cfRule>
    <cfRule type="expression" dxfId="1934" priority="2044">
      <formula>IF(AND(AL1068&gt;=0, RIGHT(TEXT(AL1068,"0.#"),1)="."),TRUE,FALSE)</formula>
    </cfRule>
    <cfRule type="expression" dxfId="1933" priority="2045">
      <formula>IF(AND(AL1068&lt;0, RIGHT(TEXT(AL1068,"0.#"),1)&lt;&gt;"."),TRUE,FALSE)</formula>
    </cfRule>
    <cfRule type="expression" dxfId="1932" priority="2046">
      <formula>IF(AND(AL1068&lt;0, RIGHT(TEXT(AL1068,"0.#"),1)="."),TRUE,FALSE)</formula>
    </cfRule>
  </conditionalFormatting>
  <conditionalFormatting sqref="Y1068:Y1069">
    <cfRule type="expression" dxfId="1931" priority="2041">
      <formula>IF(RIGHT(TEXT(Y1068,"0.#"),1)=".",FALSE,TRUE)</formula>
    </cfRule>
    <cfRule type="expression" dxfId="1930" priority="2042">
      <formula>IF(RIGHT(TEXT(Y1068,"0.#"),1)=".",TRUE,FALSE)</formula>
    </cfRule>
  </conditionalFormatting>
  <conditionalFormatting sqref="AM41">
    <cfRule type="expression" dxfId="1929" priority="2023">
      <formula>IF(RIGHT(TEXT(AM41,"0.#"),1)=".",FALSE,TRUE)</formula>
    </cfRule>
    <cfRule type="expression" dxfId="1928" priority="2024">
      <formula>IF(RIGHT(TEXT(AM41,"0.#"),1)=".",TRUE,FALSE)</formula>
    </cfRule>
  </conditionalFormatting>
  <conditionalFormatting sqref="AM39">
    <cfRule type="expression" dxfId="1927" priority="2027">
      <formula>IF(RIGHT(TEXT(AM39,"0.#"),1)=".",FALSE,TRUE)</formula>
    </cfRule>
    <cfRule type="expression" dxfId="1926" priority="2028">
      <formula>IF(RIGHT(TEXT(AM39,"0.#"),1)=".",TRUE,FALSE)</formula>
    </cfRule>
  </conditionalFormatting>
  <conditionalFormatting sqref="AM40">
    <cfRule type="expression" dxfId="1925" priority="2025">
      <formula>IF(RIGHT(TEXT(AM40,"0.#"),1)=".",FALSE,TRUE)</formula>
    </cfRule>
    <cfRule type="expression" dxfId="1924" priority="2026">
      <formula>IF(RIGHT(TEXT(AM40,"0.#"),1)=".",TRUE,FALSE)</formula>
    </cfRule>
  </conditionalFormatting>
  <conditionalFormatting sqref="AQ39:AQ41">
    <cfRule type="expression" dxfId="1923" priority="2021">
      <formula>IF(RIGHT(TEXT(AQ39,"0.#"),1)=".",FALSE,TRUE)</formula>
    </cfRule>
    <cfRule type="expression" dxfId="1922" priority="2022">
      <formula>IF(RIGHT(TEXT(AQ39,"0.#"),1)=".",TRUE,FALSE)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14:V14">
    <cfRule type="expression" dxfId="751" priority="51">
      <formula>IF(RIGHT(TEXT(P14,"0.#"),1)=".",FALSE,TRUE)</formula>
    </cfRule>
    <cfRule type="expression" dxfId="750" priority="52">
      <formula>IF(RIGHT(TEXT(P14,"0.#"),1)=".",TRUE,FALSE)</formula>
    </cfRule>
  </conditionalFormatting>
  <conditionalFormatting sqref="P15:V17 P13:V13">
    <cfRule type="expression" dxfId="749" priority="49">
      <formula>IF(RIGHT(TEXT(P13,"0.#"),1)=".",FALSE,TRUE)</formula>
    </cfRule>
    <cfRule type="expression" dxfId="748" priority="50">
      <formula>IF(RIGHT(TEXT(P13,"0.#"),1)=".",TRUE,FALSE)</formula>
    </cfRule>
  </conditionalFormatting>
  <conditionalFormatting sqref="W14:AC14">
    <cfRule type="expression" dxfId="747" priority="47">
      <formula>IF(RIGHT(TEXT(W14,"0.#"),1)=".",FALSE,TRUE)</formula>
    </cfRule>
    <cfRule type="expression" dxfId="746" priority="48">
      <formula>IF(RIGHT(TEXT(W14,"0.#"),1)=".",TRUE,FALSE)</formula>
    </cfRule>
  </conditionalFormatting>
  <conditionalFormatting sqref="W15:AC17 W13:AC13">
    <cfRule type="expression" dxfId="745" priority="45">
      <formula>IF(RIGHT(TEXT(W13,"0.#"),1)=".",FALSE,TRUE)</formula>
    </cfRule>
    <cfRule type="expression" dxfId="744" priority="46">
      <formula>IF(RIGHT(TEXT(W13,"0.#"),1)=".",TRUE,FALSE)</formula>
    </cfRule>
  </conditionalFormatting>
  <conditionalFormatting sqref="AD14:AJ14">
    <cfRule type="expression" dxfId="743" priority="43">
      <formula>IF(RIGHT(TEXT(AD14,"0.#"),1)=".",FALSE,TRUE)</formula>
    </cfRule>
    <cfRule type="expression" dxfId="742" priority="44">
      <formula>IF(RIGHT(TEXT(AD14,"0.#"),1)=".",TRUE,FALSE)</formula>
    </cfRule>
  </conditionalFormatting>
  <conditionalFormatting sqref="AD15:AJ17 AD13:AJ13">
    <cfRule type="expression" dxfId="741" priority="41">
      <formula>IF(RIGHT(TEXT(AD13,"0.#"),1)=".",FALSE,TRUE)</formula>
    </cfRule>
    <cfRule type="expression" dxfId="740" priority="42">
      <formula>IF(RIGHT(TEXT(AD13,"0.#"),1)=".",TRUE,FALSE)</formula>
    </cfRule>
  </conditionalFormatting>
  <conditionalFormatting sqref="P19:AC19">
    <cfRule type="expression" dxfId="739" priority="39">
      <formula>IF(RIGHT(TEXT(P19,"0.#"),1)=".",FALSE,TRUE)</formula>
    </cfRule>
    <cfRule type="expression" dxfId="738" priority="40">
      <formula>IF(RIGHT(TEXT(P19,"0.#"),1)=".",TRUE,FALSE)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34">
    <cfRule type="expression" dxfId="735" priority="35">
      <formula>IF(RIGHT(TEXT(AE34,"0.#"),1)=".",FALSE,TRUE)</formula>
    </cfRule>
    <cfRule type="expression" dxfId="734" priority="36">
      <formula>IF(RIGHT(TEXT(AE34,"0.#"),1)=".",TRUE,FALSE)</formula>
    </cfRule>
  </conditionalFormatting>
  <conditionalFormatting sqref="AE41">
    <cfRule type="expression" dxfId="733" priority="33">
      <formula>IF(RIGHT(TEXT(AE41,"0.#"),1)=".",FALSE,TRUE)</formula>
    </cfRule>
    <cfRule type="expression" dxfId="732" priority="34">
      <formula>IF(RIGHT(TEXT(AE41,"0.#"),1)=".",TRUE,FALSE)</formula>
    </cfRule>
  </conditionalFormatting>
  <conditionalFormatting sqref="AE40">
    <cfRule type="expression" dxfId="731" priority="31">
      <formula>IF(RIGHT(TEXT(AE40,"0.#"),1)=".",FALSE,TRUE)</formula>
    </cfRule>
    <cfRule type="expression" dxfId="730" priority="32">
      <formula>IF(RIGHT(TEXT(AE40,"0.#"),1)=".",TRUE,FALSE)</formula>
    </cfRule>
  </conditionalFormatting>
  <conditionalFormatting sqref="AE39">
    <cfRule type="expression" dxfId="729" priority="29">
      <formula>IF(RIGHT(TEXT(AE39,"0.#"),1)=".",FALSE,TRUE)</formula>
    </cfRule>
    <cfRule type="expression" dxfId="728" priority="30">
      <formula>IF(RIGHT(TEXT(AE39,"0.#"),1)=".",TRUE,FALSE)</formula>
    </cfRule>
  </conditionalFormatting>
  <conditionalFormatting sqref="AI41">
    <cfRule type="expression" dxfId="727" priority="23">
      <formula>IF(RIGHT(TEXT(AI41,"0.#"),1)=".",FALSE,TRUE)</formula>
    </cfRule>
    <cfRule type="expression" dxfId="726" priority="24">
      <formula>IF(RIGHT(TEXT(AI41,"0.#"),1)=".",TRUE,FALSE)</formula>
    </cfRule>
  </conditionalFormatting>
  <conditionalFormatting sqref="AI39">
    <cfRule type="expression" dxfId="725" priority="27">
      <formula>IF(RIGHT(TEXT(AI39,"0.#"),1)=".",FALSE,TRUE)</formula>
    </cfRule>
    <cfRule type="expression" dxfId="724" priority="28">
      <formula>IF(RIGHT(TEXT(AI39,"0.#"),1)=".",TRUE,FALSE)</formula>
    </cfRule>
  </conditionalFormatting>
  <conditionalFormatting sqref="AI40">
    <cfRule type="expression" dxfId="723" priority="25">
      <formula>IF(RIGHT(TEXT(AI40,"0.#"),1)=".",FALSE,TRUE)</formula>
    </cfRule>
    <cfRule type="expression" dxfId="722" priority="26">
      <formula>IF(RIGHT(TEXT(AI40,"0.#"),1)=".",TRUE,FALSE)</formula>
    </cfRule>
  </conditionalFormatting>
  <conditionalFormatting sqref="AU39:AU41">
    <cfRule type="expression" dxfId="721" priority="21">
      <formula>IF(RIGHT(TEXT(AU39,"0.#"),1)=".",FALSE,TRUE)</formula>
    </cfRule>
    <cfRule type="expression" dxfId="720" priority="22">
      <formula>IF(RIGHT(TEXT(AU39,"0.#"),1)=".",TRUE,FALSE)</formula>
    </cfRule>
  </conditionalFormatting>
  <conditionalFormatting sqref="AU32:AU34">
    <cfRule type="expression" dxfId="719" priority="19">
      <formula>IF(RIGHT(TEXT(AU32,"0.#"),1)=".",FALSE,TRUE)</formula>
    </cfRule>
    <cfRule type="expression" dxfId="718" priority="20">
      <formula>IF(RIGHT(TEXT(AU32,"0.#"),1)=".",TRUE,FALSE)</formula>
    </cfRule>
  </conditionalFormatting>
  <conditionalFormatting sqref="AE134 AI134 AM134:AM135">
    <cfRule type="expression" dxfId="717" priority="17">
      <formula>IF(RIGHT(TEXT(AE134,"0.#"),1)=".",FALSE,TRUE)</formula>
    </cfRule>
    <cfRule type="expression" dxfId="716" priority="18">
      <formula>IF(RIGHT(TEXT(AE134,"0.#"),1)=".",TRUE,FALSE)</formula>
    </cfRule>
  </conditionalFormatting>
  <conditionalFormatting sqref="AE135 AI135">
    <cfRule type="expression" dxfId="715" priority="15">
      <formula>IF(RIGHT(TEXT(AE135,"0.#"),1)=".",FALSE,TRUE)</formula>
    </cfRule>
    <cfRule type="expression" dxfId="714" priority="16">
      <formula>IF(RIGHT(TEXT(AE135,"0.#"),1)=".",TRUE,FALSE)</formula>
    </cfRule>
  </conditionalFormatting>
  <conditionalFormatting sqref="AQ134:AQ135 AU134:AU135">
    <cfRule type="expression" dxfId="713" priority="13">
      <formula>IF(RIGHT(TEXT(AQ134,"0.#"),1)=".",FALSE,TRUE)</formula>
    </cfRule>
    <cfRule type="expression" dxfId="712" priority="14">
      <formula>IF(RIGHT(TEXT(AQ134,"0.#"),1)=".",TRUE,FALSE)</formula>
    </cfRule>
  </conditionalFormatting>
  <conditionalFormatting sqref="AE138 AI138 AM138:AM139">
    <cfRule type="expression" dxfId="711" priority="11">
      <formula>IF(RIGHT(TEXT(AE138,"0.#"),1)=".",FALSE,TRUE)</formula>
    </cfRule>
    <cfRule type="expression" dxfId="710" priority="12">
      <formula>IF(RIGHT(TEXT(AE138,"0.#"),1)=".",TRUE,FALSE)</formula>
    </cfRule>
  </conditionalFormatting>
  <conditionalFormatting sqref="AE139">
    <cfRule type="expression" dxfId="709" priority="9">
      <formula>IF(RIGHT(TEXT(AE139,"0.#"),1)=".",FALSE,TRUE)</formula>
    </cfRule>
    <cfRule type="expression" dxfId="708" priority="10">
      <formula>IF(RIGHT(TEXT(AE139,"0.#"),1)=".",TRUE,FALSE)</formula>
    </cfRule>
  </conditionalFormatting>
  <conditionalFormatting sqref="AI139">
    <cfRule type="expression" dxfId="707" priority="7">
      <formula>IF(RIGHT(TEXT(AI139,"0.#"),1)=".",FALSE,TRUE)</formula>
    </cfRule>
    <cfRule type="expression" dxfId="706" priority="8">
      <formula>IF(RIGHT(TEXT(AI139,"0.#"),1)=".",TRUE,FALSE)</formula>
    </cfRule>
  </conditionalFormatting>
  <conditionalFormatting sqref="AQ138:AQ139 AU138:AU139">
    <cfRule type="expression" dxfId="705" priority="5">
      <formula>IF(RIGHT(TEXT(AQ138,"0.#"),1)=".",FALSE,TRUE)</formula>
    </cfRule>
    <cfRule type="expression" dxfId="704" priority="6">
      <formula>IF(RIGHT(TEXT(AQ138,"0.#"),1)=".",TRUE,FALSE)</formula>
    </cfRule>
  </conditionalFormatting>
  <conditionalFormatting sqref="Y938:Y945">
    <cfRule type="expression" dxfId="703" priority="3">
      <formula>IF(RIGHT(TEXT(Y938,"0.#"),1)=".",FALSE,TRUE)</formula>
    </cfRule>
    <cfRule type="expression" dxfId="702" priority="4">
      <formula>IF(RIGHT(TEXT(Y938,"0.#"),1)=".",TRUE,FALSE)</formula>
    </cfRule>
  </conditionalFormatting>
  <conditionalFormatting sqref="Y936:Y937">
    <cfRule type="expression" dxfId="701" priority="1">
      <formula>IF(RIGHT(TEXT(Y936,"0.#"),1)=".",FALSE,TRUE)</formula>
    </cfRule>
    <cfRule type="expression" dxfId="700"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429" max="49" man="1"/>
    <brk id="725"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c r="M9" s="13" t="str">
        <f t="shared" si="2"/>
        <v/>
      </c>
      <c r="N9" s="13" t="str">
        <f t="shared" si="6"/>
        <v>社会保障</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
      </c>
      <c r="K10" s="14" t="s">
        <v>464</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t="s">
        <v>554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29"/>
      <c r="AA2" s="830"/>
      <c r="AB2" s="1034" t="s">
        <v>11</v>
      </c>
      <c r="AC2" s="1035"/>
      <c r="AD2" s="1036"/>
      <c r="AE2" s="1040" t="s">
        <v>355</v>
      </c>
      <c r="AF2" s="1040"/>
      <c r="AG2" s="1040"/>
      <c r="AH2" s="1040"/>
      <c r="AI2" s="1040" t="s">
        <v>361</v>
      </c>
      <c r="AJ2" s="1040"/>
      <c r="AK2" s="1040"/>
      <c r="AL2" s="1040"/>
      <c r="AM2" s="1040" t="s">
        <v>467</v>
      </c>
      <c r="AN2" s="1040"/>
      <c r="AO2" s="1040"/>
      <c r="AP2" s="553"/>
      <c r="AQ2" s="152" t="s">
        <v>353</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354</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29"/>
      <c r="AA9" s="830"/>
      <c r="AB9" s="1034" t="s">
        <v>11</v>
      </c>
      <c r="AC9" s="1035"/>
      <c r="AD9" s="1036"/>
      <c r="AE9" s="1040" t="s">
        <v>355</v>
      </c>
      <c r="AF9" s="1040"/>
      <c r="AG9" s="1040"/>
      <c r="AH9" s="1040"/>
      <c r="AI9" s="1040" t="s">
        <v>361</v>
      </c>
      <c r="AJ9" s="1040"/>
      <c r="AK9" s="1040"/>
      <c r="AL9" s="1040"/>
      <c r="AM9" s="1040" t="s">
        <v>467</v>
      </c>
      <c r="AN9" s="1040"/>
      <c r="AO9" s="1040"/>
      <c r="AP9" s="553"/>
      <c r="AQ9" s="152" t="s">
        <v>353</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354</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29"/>
      <c r="AA16" s="830"/>
      <c r="AB16" s="1034" t="s">
        <v>11</v>
      </c>
      <c r="AC16" s="1035"/>
      <c r="AD16" s="1036"/>
      <c r="AE16" s="1040" t="s">
        <v>355</v>
      </c>
      <c r="AF16" s="1040"/>
      <c r="AG16" s="1040"/>
      <c r="AH16" s="1040"/>
      <c r="AI16" s="1040" t="s">
        <v>361</v>
      </c>
      <c r="AJ16" s="1040"/>
      <c r="AK16" s="1040"/>
      <c r="AL16" s="1040"/>
      <c r="AM16" s="1040" t="s">
        <v>467</v>
      </c>
      <c r="AN16" s="1040"/>
      <c r="AO16" s="1040"/>
      <c r="AP16" s="553"/>
      <c r="AQ16" s="152" t="s">
        <v>353</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354</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29"/>
      <c r="AA23" s="830"/>
      <c r="AB23" s="1034" t="s">
        <v>11</v>
      </c>
      <c r="AC23" s="1035"/>
      <c r="AD23" s="1036"/>
      <c r="AE23" s="1040" t="s">
        <v>355</v>
      </c>
      <c r="AF23" s="1040"/>
      <c r="AG23" s="1040"/>
      <c r="AH23" s="1040"/>
      <c r="AI23" s="1040" t="s">
        <v>361</v>
      </c>
      <c r="AJ23" s="1040"/>
      <c r="AK23" s="1040"/>
      <c r="AL23" s="1040"/>
      <c r="AM23" s="1040" t="s">
        <v>467</v>
      </c>
      <c r="AN23" s="1040"/>
      <c r="AO23" s="1040"/>
      <c r="AP23" s="553"/>
      <c r="AQ23" s="152" t="s">
        <v>353</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354</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29"/>
      <c r="AA30" s="830"/>
      <c r="AB30" s="1034" t="s">
        <v>11</v>
      </c>
      <c r="AC30" s="1035"/>
      <c r="AD30" s="1036"/>
      <c r="AE30" s="1040" t="s">
        <v>355</v>
      </c>
      <c r="AF30" s="1040"/>
      <c r="AG30" s="1040"/>
      <c r="AH30" s="1040"/>
      <c r="AI30" s="1040" t="s">
        <v>361</v>
      </c>
      <c r="AJ30" s="1040"/>
      <c r="AK30" s="1040"/>
      <c r="AL30" s="1040"/>
      <c r="AM30" s="1040" t="s">
        <v>467</v>
      </c>
      <c r="AN30" s="1040"/>
      <c r="AO30" s="1040"/>
      <c r="AP30" s="553"/>
      <c r="AQ30" s="152" t="s">
        <v>353</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354</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29"/>
      <c r="AA37" s="830"/>
      <c r="AB37" s="1034" t="s">
        <v>11</v>
      </c>
      <c r="AC37" s="1035"/>
      <c r="AD37" s="1036"/>
      <c r="AE37" s="1040" t="s">
        <v>355</v>
      </c>
      <c r="AF37" s="1040"/>
      <c r="AG37" s="1040"/>
      <c r="AH37" s="1040"/>
      <c r="AI37" s="1040" t="s">
        <v>361</v>
      </c>
      <c r="AJ37" s="1040"/>
      <c r="AK37" s="1040"/>
      <c r="AL37" s="1040"/>
      <c r="AM37" s="1040" t="s">
        <v>467</v>
      </c>
      <c r="AN37" s="1040"/>
      <c r="AO37" s="1040"/>
      <c r="AP37" s="553"/>
      <c r="AQ37" s="152" t="s">
        <v>353</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354</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29"/>
      <c r="AA44" s="830"/>
      <c r="AB44" s="1034" t="s">
        <v>11</v>
      </c>
      <c r="AC44" s="1035"/>
      <c r="AD44" s="1036"/>
      <c r="AE44" s="1040" t="s">
        <v>355</v>
      </c>
      <c r="AF44" s="1040"/>
      <c r="AG44" s="1040"/>
      <c r="AH44" s="1040"/>
      <c r="AI44" s="1040" t="s">
        <v>361</v>
      </c>
      <c r="AJ44" s="1040"/>
      <c r="AK44" s="1040"/>
      <c r="AL44" s="1040"/>
      <c r="AM44" s="1040" t="s">
        <v>467</v>
      </c>
      <c r="AN44" s="1040"/>
      <c r="AO44" s="1040"/>
      <c r="AP44" s="553"/>
      <c r="AQ44" s="152" t="s">
        <v>353</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354</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29"/>
      <c r="AA51" s="830"/>
      <c r="AB51" s="553" t="s">
        <v>11</v>
      </c>
      <c r="AC51" s="1035"/>
      <c r="AD51" s="1036"/>
      <c r="AE51" s="1040" t="s">
        <v>355</v>
      </c>
      <c r="AF51" s="1040"/>
      <c r="AG51" s="1040"/>
      <c r="AH51" s="1040"/>
      <c r="AI51" s="1040" t="s">
        <v>361</v>
      </c>
      <c r="AJ51" s="1040"/>
      <c r="AK51" s="1040"/>
      <c r="AL51" s="1040"/>
      <c r="AM51" s="1040" t="s">
        <v>467</v>
      </c>
      <c r="AN51" s="1040"/>
      <c r="AO51" s="1040"/>
      <c r="AP51" s="553"/>
      <c r="AQ51" s="152" t="s">
        <v>353</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354</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29"/>
      <c r="AA58" s="830"/>
      <c r="AB58" s="1034" t="s">
        <v>11</v>
      </c>
      <c r="AC58" s="1035"/>
      <c r="AD58" s="1036"/>
      <c r="AE58" s="1040" t="s">
        <v>355</v>
      </c>
      <c r="AF58" s="1040"/>
      <c r="AG58" s="1040"/>
      <c r="AH58" s="1040"/>
      <c r="AI58" s="1040" t="s">
        <v>361</v>
      </c>
      <c r="AJ58" s="1040"/>
      <c r="AK58" s="1040"/>
      <c r="AL58" s="1040"/>
      <c r="AM58" s="1040" t="s">
        <v>467</v>
      </c>
      <c r="AN58" s="1040"/>
      <c r="AO58" s="1040"/>
      <c r="AP58" s="553"/>
      <c r="AQ58" s="152" t="s">
        <v>353</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354</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29"/>
      <c r="AA65" s="830"/>
      <c r="AB65" s="1034" t="s">
        <v>11</v>
      </c>
      <c r="AC65" s="1035"/>
      <c r="AD65" s="1036"/>
      <c r="AE65" s="1040" t="s">
        <v>355</v>
      </c>
      <c r="AF65" s="1040"/>
      <c r="AG65" s="1040"/>
      <c r="AH65" s="1040"/>
      <c r="AI65" s="1040" t="s">
        <v>361</v>
      </c>
      <c r="AJ65" s="1040"/>
      <c r="AK65" s="1040"/>
      <c r="AL65" s="1040"/>
      <c r="AM65" s="1040" t="s">
        <v>467</v>
      </c>
      <c r="AN65" s="1040"/>
      <c r="AO65" s="1040"/>
      <c r="AP65" s="553"/>
      <c r="AQ65" s="152" t="s">
        <v>353</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354</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507</v>
      </c>
      <c r="H2" s="596"/>
      <c r="I2" s="596"/>
      <c r="J2" s="596"/>
      <c r="K2" s="596"/>
      <c r="L2" s="596"/>
      <c r="M2" s="596"/>
      <c r="N2" s="596"/>
      <c r="O2" s="596"/>
      <c r="P2" s="596"/>
      <c r="Q2" s="596"/>
      <c r="R2" s="596"/>
      <c r="S2" s="596"/>
      <c r="T2" s="596"/>
      <c r="U2" s="596"/>
      <c r="V2" s="596"/>
      <c r="W2" s="596"/>
      <c r="X2" s="596"/>
      <c r="Y2" s="596"/>
      <c r="Z2" s="596"/>
      <c r="AA2" s="596"/>
      <c r="AB2" s="597"/>
      <c r="AC2" s="595" t="s">
        <v>509</v>
      </c>
      <c r="AD2" s="839"/>
      <c r="AE2" s="839"/>
      <c r="AF2" s="839"/>
      <c r="AG2" s="839"/>
      <c r="AH2" s="839"/>
      <c r="AI2" s="839"/>
      <c r="AJ2" s="839"/>
      <c r="AK2" s="839"/>
      <c r="AL2" s="839"/>
      <c r="AM2" s="839"/>
      <c r="AN2" s="839"/>
      <c r="AO2" s="839"/>
      <c r="AP2" s="839"/>
      <c r="AQ2" s="839"/>
      <c r="AR2" s="839"/>
      <c r="AS2" s="839"/>
      <c r="AT2" s="839"/>
      <c r="AU2" s="839"/>
      <c r="AV2" s="839"/>
      <c r="AW2" s="839"/>
      <c r="AX2" s="840"/>
    </row>
    <row r="3" spans="1:50" ht="24.75" customHeight="1" x14ac:dyDescent="0.15">
      <c r="A3" s="1053"/>
      <c r="B3" s="1054"/>
      <c r="C3" s="1054"/>
      <c r="D3" s="1054"/>
      <c r="E3" s="1054"/>
      <c r="F3" s="105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3"/>
      <c r="B4" s="1054"/>
      <c r="C4" s="1054"/>
      <c r="D4" s="1054"/>
      <c r="E4" s="1054"/>
      <c r="F4" s="1055"/>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3"/>
      <c r="B15" s="1054"/>
      <c r="C15" s="1054"/>
      <c r="D15" s="1054"/>
      <c r="E15" s="1054"/>
      <c r="F15" s="1055"/>
      <c r="G15" s="595" t="s">
        <v>400</v>
      </c>
      <c r="H15" s="596"/>
      <c r="I15" s="596"/>
      <c r="J15" s="596"/>
      <c r="K15" s="596"/>
      <c r="L15" s="596"/>
      <c r="M15" s="596"/>
      <c r="N15" s="596"/>
      <c r="O15" s="596"/>
      <c r="P15" s="596"/>
      <c r="Q15" s="596"/>
      <c r="R15" s="596"/>
      <c r="S15" s="596"/>
      <c r="T15" s="596"/>
      <c r="U15" s="596"/>
      <c r="V15" s="596"/>
      <c r="W15" s="596"/>
      <c r="X15" s="596"/>
      <c r="Y15" s="596"/>
      <c r="Z15" s="596"/>
      <c r="AA15" s="596"/>
      <c r="AB15" s="597"/>
      <c r="AC15" s="595" t="s">
        <v>401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3"/>
      <c r="B16" s="1054"/>
      <c r="C16" s="1054"/>
      <c r="D16" s="1054"/>
      <c r="E16" s="1054"/>
      <c r="F16" s="105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3"/>
      <c r="B17" s="1054"/>
      <c r="C17" s="1054"/>
      <c r="D17" s="1054"/>
      <c r="E17" s="1054"/>
      <c r="F17" s="1055"/>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3"/>
      <c r="B28" s="1054"/>
      <c r="C28" s="1054"/>
      <c r="D28" s="1054"/>
      <c r="E28" s="1054"/>
      <c r="F28" s="1055"/>
      <c r="G28" s="595" t="s">
        <v>399</v>
      </c>
      <c r="H28" s="596"/>
      <c r="I28" s="596"/>
      <c r="J28" s="596"/>
      <c r="K28" s="596"/>
      <c r="L28" s="596"/>
      <c r="M28" s="596"/>
      <c r="N28" s="596"/>
      <c r="O28" s="596"/>
      <c r="P28" s="596"/>
      <c r="Q28" s="596"/>
      <c r="R28" s="596"/>
      <c r="S28" s="596"/>
      <c r="T28" s="596"/>
      <c r="U28" s="596"/>
      <c r="V28" s="596"/>
      <c r="W28" s="596"/>
      <c r="X28" s="596"/>
      <c r="Y28" s="596"/>
      <c r="Z28" s="596"/>
      <c r="AA28" s="596"/>
      <c r="AB28" s="597"/>
      <c r="AC28" s="595" t="s">
        <v>402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3"/>
      <c r="B29" s="1054"/>
      <c r="C29" s="1054"/>
      <c r="D29" s="1054"/>
      <c r="E29" s="1054"/>
      <c r="F29" s="105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3"/>
      <c r="B30" s="1054"/>
      <c r="C30" s="1054"/>
      <c r="D30" s="1054"/>
      <c r="E30" s="1054"/>
      <c r="F30" s="1055"/>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3"/>
      <c r="B41" s="1054"/>
      <c r="C41" s="1054"/>
      <c r="D41" s="1054"/>
      <c r="E41" s="1054"/>
      <c r="F41" s="1055"/>
      <c r="G41" s="595" t="s">
        <v>449</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3"/>
      <c r="B42" s="1054"/>
      <c r="C42" s="1054"/>
      <c r="D42" s="1054"/>
      <c r="E42" s="1054"/>
      <c r="F42" s="105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3"/>
      <c r="B43" s="1054"/>
      <c r="C43" s="1054"/>
      <c r="D43" s="1054"/>
      <c r="E43" s="1054"/>
      <c r="F43" s="1055"/>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3"/>
      <c r="B56" s="1054"/>
      <c r="C56" s="1054"/>
      <c r="D56" s="1054"/>
      <c r="E56" s="1054"/>
      <c r="F56" s="105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3"/>
      <c r="B57" s="1054"/>
      <c r="C57" s="1054"/>
      <c r="D57" s="1054"/>
      <c r="E57" s="1054"/>
      <c r="F57" s="1055"/>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3"/>
      <c r="B68" s="1054"/>
      <c r="C68" s="1054"/>
      <c r="D68" s="1054"/>
      <c r="E68" s="1054"/>
      <c r="F68" s="1055"/>
      <c r="G68" s="595" t="s">
        <v>404</v>
      </c>
      <c r="H68" s="596"/>
      <c r="I68" s="596"/>
      <c r="J68" s="596"/>
      <c r="K68" s="596"/>
      <c r="L68" s="596"/>
      <c r="M68" s="596"/>
      <c r="N68" s="596"/>
      <c r="O68" s="596"/>
      <c r="P68" s="596"/>
      <c r="Q68" s="596"/>
      <c r="R68" s="596"/>
      <c r="S68" s="596"/>
      <c r="T68" s="596"/>
      <c r="U68" s="596"/>
      <c r="V68" s="596"/>
      <c r="W68" s="596"/>
      <c r="X68" s="596"/>
      <c r="Y68" s="596"/>
      <c r="Z68" s="596"/>
      <c r="AA68" s="596"/>
      <c r="AB68" s="597"/>
      <c r="AC68" s="595" t="s">
        <v>405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3"/>
      <c r="B69" s="1054"/>
      <c r="C69" s="1054"/>
      <c r="D69" s="1054"/>
      <c r="E69" s="1054"/>
      <c r="F69" s="105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3"/>
      <c r="B70" s="1054"/>
      <c r="C70" s="1054"/>
      <c r="D70" s="1054"/>
      <c r="E70" s="1054"/>
      <c r="F70" s="1055"/>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3"/>
      <c r="B81" s="1054"/>
      <c r="C81" s="1054"/>
      <c r="D81" s="1054"/>
      <c r="E81" s="1054"/>
      <c r="F81" s="1055"/>
      <c r="G81" s="595" t="s">
        <v>406</v>
      </c>
      <c r="H81" s="596"/>
      <c r="I81" s="596"/>
      <c r="J81" s="596"/>
      <c r="K81" s="596"/>
      <c r="L81" s="596"/>
      <c r="M81" s="596"/>
      <c r="N81" s="596"/>
      <c r="O81" s="596"/>
      <c r="P81" s="596"/>
      <c r="Q81" s="596"/>
      <c r="R81" s="596"/>
      <c r="S81" s="596"/>
      <c r="T81" s="596"/>
      <c r="U81" s="596"/>
      <c r="V81" s="596"/>
      <c r="W81" s="596"/>
      <c r="X81" s="596"/>
      <c r="Y81" s="596"/>
      <c r="Z81" s="596"/>
      <c r="AA81" s="596"/>
      <c r="AB81" s="597"/>
      <c r="AC81" s="595" t="s">
        <v>407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3"/>
      <c r="B82" s="1054"/>
      <c r="C82" s="1054"/>
      <c r="D82" s="1054"/>
      <c r="E82" s="1054"/>
      <c r="F82" s="105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3"/>
      <c r="B83" s="1054"/>
      <c r="C83" s="1054"/>
      <c r="D83" s="1054"/>
      <c r="E83" s="1054"/>
      <c r="F83" s="1055"/>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3"/>
      <c r="B94" s="1054"/>
      <c r="C94" s="1054"/>
      <c r="D94" s="1054"/>
      <c r="E94" s="1054"/>
      <c r="F94" s="1055"/>
      <c r="G94" s="595" t="s">
        <v>408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3"/>
      <c r="B95" s="1054"/>
      <c r="C95" s="1054"/>
      <c r="D95" s="1054"/>
      <c r="E95" s="1054"/>
      <c r="F95" s="105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3"/>
      <c r="B96" s="1054"/>
      <c r="C96" s="1054"/>
      <c r="D96" s="1054"/>
      <c r="E96" s="1054"/>
      <c r="F96" s="1055"/>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409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3"/>
      <c r="B109" s="1054"/>
      <c r="C109" s="1054"/>
      <c r="D109" s="1054"/>
      <c r="E109" s="1054"/>
      <c r="F109" s="105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3"/>
      <c r="B110" s="1054"/>
      <c r="C110" s="1054"/>
      <c r="D110" s="1054"/>
      <c r="E110" s="1054"/>
      <c r="F110" s="1055"/>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3"/>
      <c r="B121" s="1054"/>
      <c r="C121" s="1054"/>
      <c r="D121" s="1054"/>
      <c r="E121" s="1054"/>
      <c r="F121" s="1055"/>
      <c r="G121" s="595" t="s">
        <v>410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3"/>
      <c r="B122" s="1054"/>
      <c r="C122" s="1054"/>
      <c r="D122" s="1054"/>
      <c r="E122" s="1054"/>
      <c r="F122" s="105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3"/>
      <c r="B123" s="1054"/>
      <c r="C123" s="1054"/>
      <c r="D123" s="1054"/>
      <c r="E123" s="1054"/>
      <c r="F123" s="1055"/>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3"/>
      <c r="B134" s="1054"/>
      <c r="C134" s="1054"/>
      <c r="D134" s="1054"/>
      <c r="E134" s="1054"/>
      <c r="F134" s="1055"/>
      <c r="G134" s="595" t="s">
        <v>412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3"/>
      <c r="B135" s="1054"/>
      <c r="C135" s="1054"/>
      <c r="D135" s="1054"/>
      <c r="E135" s="1054"/>
      <c r="F135" s="105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3"/>
      <c r="B136" s="1054"/>
      <c r="C136" s="1054"/>
      <c r="D136" s="1054"/>
      <c r="E136" s="1054"/>
      <c r="F136" s="1055"/>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3"/>
      <c r="B147" s="1054"/>
      <c r="C147" s="1054"/>
      <c r="D147" s="1054"/>
      <c r="E147" s="1054"/>
      <c r="F147" s="1055"/>
      <c r="G147" s="595" t="s">
        <v>414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3"/>
      <c r="B148" s="1054"/>
      <c r="C148" s="1054"/>
      <c r="D148" s="1054"/>
      <c r="E148" s="1054"/>
      <c r="F148" s="105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3"/>
      <c r="B149" s="1054"/>
      <c r="C149" s="1054"/>
      <c r="D149" s="1054"/>
      <c r="E149" s="1054"/>
      <c r="F149" s="1055"/>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3"/>
      <c r="B162" s="1054"/>
      <c r="C162" s="1054"/>
      <c r="D162" s="1054"/>
      <c r="E162" s="1054"/>
      <c r="F162" s="105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3"/>
      <c r="B163" s="1054"/>
      <c r="C163" s="1054"/>
      <c r="D163" s="1054"/>
      <c r="E163" s="1054"/>
      <c r="F163" s="1055"/>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3"/>
      <c r="B174" s="1054"/>
      <c r="C174" s="1054"/>
      <c r="D174" s="1054"/>
      <c r="E174" s="1054"/>
      <c r="F174" s="1055"/>
      <c r="G174" s="595" t="s">
        <v>416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3"/>
      <c r="B175" s="1054"/>
      <c r="C175" s="1054"/>
      <c r="D175" s="1054"/>
      <c r="E175" s="1054"/>
      <c r="F175" s="105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3"/>
      <c r="B176" s="1054"/>
      <c r="C176" s="1054"/>
      <c r="D176" s="1054"/>
      <c r="E176" s="1054"/>
      <c r="F176" s="1055"/>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3"/>
      <c r="B187" s="1054"/>
      <c r="C187" s="1054"/>
      <c r="D187" s="1054"/>
      <c r="E187" s="1054"/>
      <c r="F187" s="1055"/>
      <c r="G187" s="595" t="s">
        <v>419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418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3"/>
      <c r="B188" s="1054"/>
      <c r="C188" s="1054"/>
      <c r="D188" s="1054"/>
      <c r="E188" s="1054"/>
      <c r="F188" s="105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3"/>
      <c r="B189" s="1054"/>
      <c r="C189" s="1054"/>
      <c r="D189" s="1054"/>
      <c r="E189" s="1054"/>
      <c r="F189" s="1055"/>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3"/>
      <c r="B200" s="1054"/>
      <c r="C200" s="1054"/>
      <c r="D200" s="1054"/>
      <c r="E200" s="1054"/>
      <c r="F200" s="1055"/>
      <c r="G200" s="595" t="s">
        <v>420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3"/>
      <c r="B201" s="1054"/>
      <c r="C201" s="1054"/>
      <c r="D201" s="1054"/>
      <c r="E201" s="1054"/>
      <c r="F201" s="105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3"/>
      <c r="B202" s="1054"/>
      <c r="C202" s="1054"/>
      <c r="D202" s="1054"/>
      <c r="E202" s="1054"/>
      <c r="F202" s="1055"/>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3"/>
      <c r="B215" s="1054"/>
      <c r="C215" s="1054"/>
      <c r="D215" s="1054"/>
      <c r="E215" s="1054"/>
      <c r="F215" s="105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3"/>
      <c r="B216" s="1054"/>
      <c r="C216" s="1054"/>
      <c r="D216" s="1054"/>
      <c r="E216" s="1054"/>
      <c r="F216" s="1055"/>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3"/>
      <c r="B227" s="1054"/>
      <c r="C227" s="1054"/>
      <c r="D227" s="1054"/>
      <c r="E227" s="1054"/>
      <c r="F227" s="1055"/>
      <c r="G227" s="595" t="s">
        <v>422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3"/>
      <c r="B228" s="1054"/>
      <c r="C228" s="1054"/>
      <c r="D228" s="1054"/>
      <c r="E228" s="1054"/>
      <c r="F228" s="105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3"/>
      <c r="B229" s="1054"/>
      <c r="C229" s="1054"/>
      <c r="D229" s="1054"/>
      <c r="E229" s="1054"/>
      <c r="F229" s="1055"/>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3"/>
      <c r="B240" s="1054"/>
      <c r="C240" s="1054"/>
      <c r="D240" s="1054"/>
      <c r="E240" s="1054"/>
      <c r="F240" s="1055"/>
      <c r="G240" s="595" t="s">
        <v>424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3"/>
      <c r="B241" s="1054"/>
      <c r="C241" s="1054"/>
      <c r="D241" s="1054"/>
      <c r="E241" s="1054"/>
      <c r="F241" s="105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3"/>
      <c r="B242" s="1054"/>
      <c r="C242" s="1054"/>
      <c r="D242" s="1054"/>
      <c r="E242" s="1054"/>
      <c r="F242" s="1055"/>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3"/>
      <c r="B253" s="1054"/>
      <c r="C253" s="1054"/>
      <c r="D253" s="1054"/>
      <c r="E253" s="1054"/>
      <c r="F253" s="1055"/>
      <c r="G253" s="595" t="s">
        <v>426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3"/>
      <c r="B254" s="1054"/>
      <c r="C254" s="1054"/>
      <c r="D254" s="1054"/>
      <c r="E254" s="1054"/>
      <c r="F254" s="105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3"/>
      <c r="B255" s="1054"/>
      <c r="C255" s="1054"/>
      <c r="D255" s="1054"/>
      <c r="E255" s="1054"/>
      <c r="F255" s="1055"/>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389</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389</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389</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389</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389</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389</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389</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389</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389</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389</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389</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389</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389</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389</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389</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389</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389</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389</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389</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389</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389</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389</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389</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389</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389</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389</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389</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389</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389</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389</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389</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389</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389</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389</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389</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389</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389</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389</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389</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389</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2018-08-09T02:33:05Z</cp:lastPrinted>
  <dcterms:created xsi:type="dcterms:W3CDTF">2012-03-13T00:50:25Z</dcterms:created>
  <dcterms:modified xsi:type="dcterms:W3CDTF">2020-11-20T01:03:28Z</dcterms:modified>
</cp:coreProperties>
</file>