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全省領域\10300000_大臣官房会計課\HP掲載\最終公表29\"/>
    </mc:Choice>
  </mc:AlternateContent>
  <bookViews>
    <workbookView xWindow="600" yWindow="120" windowWidth="19395" windowHeight="7830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<sst xmlns="http://schemas.openxmlformats.org/spreadsheetml/2006/main" count="28" uniqueCount="20">
  <si>
    <t>別添</t>
    <rPh sb="0" eb="2">
      <t>ベッテン</t>
    </rPh>
    <phoneticPr fontId="5"/>
  </si>
  <si>
    <t>建築物環境衛生管理基準への不適合率（単位：％）</t>
    <rPh sb="18" eb="20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</si>
  <si>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</si>
  <si>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</si>
  <si>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</si>
  <si>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</si>
  <si>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</si>
  <si>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</si>
  <si>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</si>
  <si>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  <rPh sb="2" eb="4">
      <t>ネンド</t>
    </rPh>
    <phoneticPr fontId="6"/>
  </si>
  <si>
    <t>集計中</t>
    <rPh sb="0" eb="3">
      <t>シュウケイチュウ</t>
    </rPh>
    <phoneticPr fontId="4"/>
  </si>
  <si>
    <t>浮遊粉じんの量</t>
    <phoneticPr fontId="5"/>
  </si>
  <si>
    <t>一酸化炭素含有率</t>
    <phoneticPr fontId="5"/>
  </si>
  <si>
    <t>二酸化炭素含有率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</si>
  <si>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</si>
  <si>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</si>
  <si>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</si>
  <si>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</si>
  <si>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</si>
  <si>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温度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</si>
</sst>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/>
    </xf>
    <xf numFmtId="177" fontId="2" fillId="0" borderId="1" xfId="1" applyNumberFormat="1" applyBorder="1" applyAlignment="1">
      <alignment horizontal="center" vertical="center"/>
    </xf>
    <xf numFmtId="177" fontId="2" fillId="2" borderId="1" xfId="1" applyNumberFormat="1" applyFill="1" applyBorder="1">
      <alignment vertical="center"/>
    </xf>
    <xf numFmtId="0" fontId="2" fillId="0" borderId="1" xfId="1" applyFill="1" applyBorder="1">
      <alignment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11149200_&#21307;&#34220;&#12539;&#29983;&#27963;&#34907;&#29983;&#23616;&#12288;&#29983;&#27963;&#34907;&#29983;&#35506;\04&#12288;&#20104;&#31639;&#38306;&#20418;\&#24179;&#25104;29&#24180;&#24230;\03&#21508;&#31278;&#20316;&#26989;&#20381;&#38972;\&#9733;&#34892;&#25919;&#20107;&#26989;&#12524;&#12499;&#12517;&#12540;\0821&#27010;&#31639;&#35201;&#27714;&#21453;&#26144;\&#12475;&#12483;&#12488;&#29256;\280365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H14" sqref="H14"/>
    </sheetView>
  </sheetViews>
  <sheetFormatPr defaultRowHeight="13.5" x14ac:dyDescent="0.15"/>
  <cols>
    <col min="1" max="1" width="27.125" style="2" customWidth="1"/>
    <col min="2" max="5" width="0" style="2" hidden="1" customWidth="1"/>
    <col min="6" max="6" width="10.625" style="2" hidden="1" customWidth="1"/>
    <col min="7" max="9" width="10.125" style="2" customWidth="1"/>
    <col min="10" max="254" width="9" style="2"/>
    <col min="255" max="255" width="27.125" style="2" customWidth="1"/>
    <col min="256" max="259" width="0" style="2" hidden="1" customWidth="1"/>
    <col min="260" max="263" width="10.625" style="2" customWidth="1"/>
    <col min="264" max="510" width="9" style="2"/>
    <col min="511" max="511" width="27.125" style="2" customWidth="1"/>
    <col min="512" max="515" width="0" style="2" hidden="1" customWidth="1"/>
    <col min="516" max="519" width="10.625" style="2" customWidth="1"/>
    <col min="520" max="766" width="9" style="2"/>
    <col min="767" max="767" width="27.125" style="2" customWidth="1"/>
    <col min="768" max="771" width="0" style="2" hidden="1" customWidth="1"/>
    <col min="772" max="775" width="10.625" style="2" customWidth="1"/>
    <col min="776" max="1022" width="9" style="2"/>
    <col min="1023" max="1023" width="27.125" style="2" customWidth="1"/>
    <col min="1024" max="1027" width="0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0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0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0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0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0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0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0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0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0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0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0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0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0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0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0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0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0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0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0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0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0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0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0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0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0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0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0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0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0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0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0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0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0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0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0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0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0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0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0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0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0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0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0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0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0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0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0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0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0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0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0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0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0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0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0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0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0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0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0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x14ac:dyDescent="0.15">
      <c r="A5" s="4" t="s">
        <v>11</v>
      </c>
      <c r="B5" s="6">
        <v>2</v>
      </c>
      <c r="C5" s="6">
        <v>1.9</v>
      </c>
      <c r="D5" s="7">
        <f>320/17023*100</f>
        <v>1.8798096692709862</v>
      </c>
      <c r="E5" s="4">
        <v>2.1</v>
      </c>
      <c r="F5" s="8">
        <v>2.2999999999999998</v>
      </c>
      <c r="G5" s="8">
        <v>2</v>
      </c>
      <c r="H5" s="9">
        <v>2.1</v>
      </c>
      <c r="I5" s="9" t="s">
        <v>10</v>
      </c>
    </row>
    <row r="6" spans="1:9" x14ac:dyDescent="0.15">
      <c r="A6" s="4" t="s">
        <v>12</v>
      </c>
      <c r="B6" s="6">
        <v>0.4</v>
      </c>
      <c r="C6" s="6">
        <v>0.5</v>
      </c>
      <c r="D6" s="10">
        <f>87/17036*100</f>
        <v>0.51068325898098144</v>
      </c>
      <c r="E6" s="4">
        <v>0.5</v>
      </c>
      <c r="F6" s="8">
        <v>0.6</v>
      </c>
      <c r="G6" s="8">
        <v>0.3</v>
      </c>
      <c r="H6" s="9">
        <v>0.4</v>
      </c>
      <c r="I6" s="9" t="s">
        <v>10</v>
      </c>
    </row>
    <row r="7" spans="1:9" x14ac:dyDescent="0.15">
      <c r="A7" s="4" t="s">
        <v>13</v>
      </c>
      <c r="B7" s="6">
        <v>17.7</v>
      </c>
      <c r="C7" s="6">
        <v>18.399999999999999</v>
      </c>
      <c r="D7" s="10">
        <f>3131/17084*100</f>
        <v>18.327089674549285</v>
      </c>
      <c r="E7" s="4">
        <v>20.6</v>
      </c>
      <c r="F7" s="8">
        <v>24.6</v>
      </c>
      <c r="G7" s="8">
        <v>24.3</v>
      </c>
      <c r="H7" s="9">
        <v>26</v>
      </c>
      <c r="I7" s="9" t="s">
        <v>10</v>
      </c>
    </row>
    <row r="8" spans="1:9" x14ac:dyDescent="0.15">
      <c r="A8" s="4" t="s">
        <v>19</v>
      </c>
      <c r="B8" s="6">
        <v>18.600000000000001</v>
      </c>
      <c r="C8" s="6">
        <v>20.100000000000001</v>
      </c>
      <c r="D8" s="10">
        <f>3437/15635*100</f>
        <v>21.982731052126638</v>
      </c>
      <c r="E8" s="4">
        <v>27.4</v>
      </c>
      <c r="F8" s="8">
        <v>32</v>
      </c>
      <c r="G8" s="8">
        <v>29</v>
      </c>
      <c r="H8" s="9">
        <v>29.9</v>
      </c>
      <c r="I8" s="9" t="s">
        <v>10</v>
      </c>
    </row>
    <row r="9" spans="1:9" x14ac:dyDescent="0.15">
      <c r="A9" s="4" t="s">
        <v>14</v>
      </c>
      <c r="B9" s="6">
        <v>46.1</v>
      </c>
      <c r="C9" s="6">
        <v>46.3</v>
      </c>
      <c r="D9" s="10">
        <f>7129/14893*100</f>
        <v>47.86812596521856</v>
      </c>
      <c r="E9" s="4">
        <v>50.3</v>
      </c>
      <c r="F9" s="8">
        <v>56.5</v>
      </c>
      <c r="G9" s="8">
        <v>55.7</v>
      </c>
      <c r="H9" s="9">
        <v>56.6</v>
      </c>
      <c r="I9" s="9" t="s">
        <v>10</v>
      </c>
    </row>
    <row r="10" spans="1:9" x14ac:dyDescent="0.15">
      <c r="A10" s="4" t="s">
        <v>15</v>
      </c>
      <c r="B10" s="6">
        <v>1.6</v>
      </c>
      <c r="C10" s="6">
        <v>1.8</v>
      </c>
      <c r="D10" s="10">
        <f>277/16767*100</f>
        <v>1.6520546311206536</v>
      </c>
      <c r="E10" s="4">
        <v>1.6</v>
      </c>
      <c r="F10" s="8">
        <v>2.5</v>
      </c>
      <c r="G10" s="8">
        <v>2.2000000000000002</v>
      </c>
      <c r="H10" s="9">
        <v>2.5</v>
      </c>
      <c r="I10" s="9" t="s">
        <v>10</v>
      </c>
    </row>
    <row r="11" spans="1:9" x14ac:dyDescent="0.15">
      <c r="A11" s="4" t="s">
        <v>16</v>
      </c>
      <c r="B11" s="6">
        <v>1.7</v>
      </c>
      <c r="C11" s="6">
        <v>1.4</v>
      </c>
      <c r="D11" s="10">
        <f>21/1114*100</f>
        <v>1.8850987432675044</v>
      </c>
      <c r="E11" s="4">
        <v>2.2000000000000002</v>
      </c>
      <c r="F11" s="8">
        <v>1.6</v>
      </c>
      <c r="G11" s="8">
        <v>1</v>
      </c>
      <c r="H11" s="9">
        <v>1.8</v>
      </c>
      <c r="I11" s="9" t="s">
        <v>10</v>
      </c>
    </row>
    <row r="12" spans="1:9" x14ac:dyDescent="0.15">
      <c r="A12" s="4" t="s">
        <v>17</v>
      </c>
      <c r="B12" s="6">
        <v>0.6</v>
      </c>
      <c r="C12" s="6">
        <v>0.8</v>
      </c>
      <c r="D12" s="10">
        <f>139/14727*100</f>
        <v>0.943844639098255</v>
      </c>
      <c r="E12" s="4">
        <v>0.6</v>
      </c>
      <c r="F12" s="8">
        <v>0.7</v>
      </c>
      <c r="G12" s="8">
        <v>0.7</v>
      </c>
      <c r="H12" s="9">
        <v>0.6</v>
      </c>
      <c r="I12" s="9" t="s">
        <v>10</v>
      </c>
    </row>
    <row r="13" spans="1:9" x14ac:dyDescent="0.15">
      <c r="A13" s="11" t="s">
        <v>18</v>
      </c>
      <c r="B13" s="6">
        <v>2.6</v>
      </c>
      <c r="C13" s="6">
        <v>3.1</v>
      </c>
      <c r="D13" s="10">
        <f>359/15927*100</f>
        <v>2.2540340302630755</v>
      </c>
      <c r="E13" s="4">
        <v>2.2000000000000002</v>
      </c>
      <c r="F13" s="8">
        <v>1.9</v>
      </c>
      <c r="G13" s="8">
        <v>1.9</v>
      </c>
      <c r="H13" s="9">
        <v>2</v>
      </c>
      <c r="I13" s="9" t="s">
        <v>10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2018-05-11T10:54:08Z</dcterms:created>
  <dcterms:modified xsi:type="dcterms:W3CDTF">2018-09-03T02:30:50Z</dcterms:modified>
</cp:coreProperties>
</file>