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0年度\8月13日 行政事業レビューシート（最終公表）\31年度見込み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<sst xmlns="http://schemas.openxmlformats.org/spreadsheetml/2006/main" count="2942" uniqueCount="649">
  <si>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</si>
  <si>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</si>
  <si>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</si>
  <si>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</si>
  <si>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</si>
  <si>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</si>
  <si>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</si>
  <si>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</si>
  <si>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</si>
  <si>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</si>
  <si>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</si>
  <si>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</si>
  <si>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</si>
  <si>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</si>
  <si>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</si>
  <si>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</si>
  <si>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</si>
  <si>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</si>
  <si>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</si>
  <si>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</si>
  <si>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</si>
  <si>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</si>
  <si>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</si>
  <si>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</si>
  <si>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</si>
  <si>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</si>
  <si>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</si>
  <si>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</si>
  <si>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</si>
  <si>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</si>
  <si>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</si>
  <si>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</si>
  <si>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</si>
  <si>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</si>
  <si>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</si>
  <si>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</si>
  <si>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</si>
  <si>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</si>
  <si>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</si>
  <si>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</si>
  <si>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</si>
  <si>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</si>
  <si>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</si>
  <si>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</si>
  <si>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</si>
  <si>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</si>
  <si>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</si>
  <si>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</si>
  <si>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</si>
  <si>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</si>
  <si>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</si>
  <si>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</si>
  <si>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</si>
  <si>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</si>
  <si>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</si>
  <si>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</si>
  <si>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</si>
  <si>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</si>
  <si>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</si>
  <si>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</si>
  <si>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</si>
  <si>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</si>
  <si>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</si>
  <si>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</si>
  <si>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</si>
  <si>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</si>
  <si>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</si>
  <si>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</si>
  <si>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</si>
  <si>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</si>
  <si>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</si>
  <si>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</si>
  <si>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</si>
  <si>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</si>
  <si>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</si>
  <si>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</si>
  <si>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</si>
  <si>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</si>
  <si>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</si>
  <si>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</si>
  <si>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</si>
  <si>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</si>
  <si>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</si>
  <si>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</si>
  <si>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</si>
  <si>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</si>
  <si>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</si>
  <si>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</si>
  <si>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</si>
  <si>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</si>
  <si>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</si>
  <si>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</si>
  <si>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</si>
  <si>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</si>
  <si>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</si>
  <si>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</si>
  <si>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</si>
  <si>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</si>
  <si>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</si>
  <si>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</si>
  <si>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</si>
  <si>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</si>
  <si>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</si>
  <si>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</si>
  <si>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</si>
  <si>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</si>
  <si>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</si>
  <si>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</si>
  <si>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</si>
  <si>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</si>
  <si>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</si>
  <si>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</si>
  <si>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</si>
  <si>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</si>
  <si>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</si>
  <si>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</si>
  <si>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</si>
  <si>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</si>
  <si>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</si>
  <si>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</si>
  <si>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</si>
  <si>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</si>
  <si>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</si>
  <si>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</si>
  <si>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</si>
  <si>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</si>
  <si>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</si>
  <si>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</si>
  <si>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</si>
  <si>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</si>
  <si>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</si>
  <si>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</si>
  <si>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</si>
  <si>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</si>
  <si>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</si>
  <si>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</si>
  <si>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</si>
  <si>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</si>
  <si>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</si>
  <si>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</si>
  <si>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</si>
  <si>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</si>
  <si>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</si>
  <si>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</si>
  <si>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</si>
  <si>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</si>
  <si>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</si>
  <si>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</si>
  <si>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</si>
  <si>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</si>
  <si>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</si>
  <si>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</si>
  <si>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</si>
  <si>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</si>
  <si>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</si>
  <si>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</si>
  <si>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</si>
  <si>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</si>
  <si>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</si>
  <si>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</si>
  <si>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</si>
  <si>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</si>
  <si>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</si>
  <si>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</si>
  <si>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</si>
  <si>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</si>
  <si>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</si>
  <si>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</si>
  <si>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</si>
  <si>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</si>
  <si>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</si>
  <si>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</si>
  <si>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</si>
  <si>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</si>
  <si>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</si>
  <si>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</si>
  <si>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</si>
  <si>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</si>
  <si>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</si>
  <si>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</si>
  <si>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</si>
  <si>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</si>
  <si>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</si>
  <si>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</si>
  <si>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</si>
  <si>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</si>
  <si>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</si>
  <si>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</si>
  <si>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</si>
  <si>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</si>
  <si>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</si>
  <si>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</si>
  <si>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</si>
  <si>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</si>
  <si>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</si>
  <si>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</si>
  <si>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</si>
  <si>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</si>
  <si>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</si>
  <si>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</si>
  <si>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</si>
  <si>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</si>
  <si>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</si>
  <si>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</si>
  <si>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</si>
  <si>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</si>
  <si>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</si>
  <si>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</si>
  <si>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</si>
  <si>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</si>
  <si>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</si>
  <si>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</si>
  <si>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</si>
  <si>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</si>
  <si>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</si>
  <si>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</si>
  <si>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</si>
  <si>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</si>
  <si>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</si>
  <si>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</si>
  <si>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</si>
  <si>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</si>
  <si>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</si>
  <si>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</si>
  <si>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</si>
  <si>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</si>
  <si>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</si>
  <si>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</si>
  <si>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</si>
  <si>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</si>
  <si>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</si>
  <si>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</si>
  <si>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</si>
  <si>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</si>
  <si>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</si>
  <si>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</si>
  <si>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</si>
  <si>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</si>
  <si>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</si>
  <si>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</si>
  <si>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</si>
  <si>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</si>
  <si>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</si>
  <si>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</si>
  <si>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</si>
  <si>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</si>
  <si>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</si>
  <si>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</si>
  <si>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</si>
  <si>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</si>
  <si>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</si>
  <si>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</si>
  <si>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</si>
  <si>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</si>
  <si>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</si>
  <si>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</si>
  <si>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</si>
  <si>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</si>
  <si>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</si>
  <si>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</si>
  <si>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</si>
  <si>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</si>
  <si>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</si>
  <si>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</si>
  <si>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</si>
  <si>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</si>
  <si>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</si>
  <si>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</si>
  <si>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</si>
  <si>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</si>
  <si>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</si>
  <si>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</si>
  <si>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</si>
  <si>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</si>
  <si>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</si>
  <si>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</si>
  <si>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</si>
  <si>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</si>
  <si>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</si>
  <si>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</si>
  <si>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</si>
  <si>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</si>
  <si>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</si>
  <si>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</si>
  <si>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</si>
  <si>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</si>
  <si>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</si>
  <si>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</si>
  <si>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</si>
  <si>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</si>
  <si>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</si>
  <si>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</si>
  <si>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</si>
  <si>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</si>
  <si>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</si>
  <si>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</si>
  <si>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</si>
  <si>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</si>
  <si>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</si>
  <si>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</si>
  <si>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</si>
  <si>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</si>
  <si>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</si>
  <si>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</si>
  <si>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</si>
  <si>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</si>
  <si>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</si>
  <si>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</si>
  <si>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</si>
  <si>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</si>
  <si>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</si>
  <si>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</si>
  <si>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</si>
  <si>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</si>
  <si>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</si>
  <si>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</si>
  <si>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</si>
  <si>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</si>
  <si>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</si>
  <si>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</si>
  <si>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</si>
  <si>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</si>
  <si>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</si>
  <si>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</si>
  <si>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</si>
  <si>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</si>
  <si>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</si>
  <si>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</si>
  <si>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</si>
  <si>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</si>
  <si>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</si>
  <si>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</si>
  <si>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</si>
  <si>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</si>
  <si>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</si>
  <si>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</si>
  <si>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</si>
  <si>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</si>
  <si>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</si>
  <si>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</si>
  <si>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</si>
  <si>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</si>
  <si>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</si>
  <si>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</si>
  <si>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</si>
  <si>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</si>
  <si>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</si>
  <si>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</si>
  <si>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</si>
  <si>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</si>
  <si>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</si>
  <si>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</si>
  <si>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</si>
  <si>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</si>
  <si>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</si>
  <si>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</si>
  <si>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</si>
  <si>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</si>
  <si>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</si>
  <si>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</si>
  <si>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</si>
  <si>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</si>
  <si>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</si>
  <si>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</si>
  <si>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</si>
  <si>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</si>
  <si>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</si>
  <si>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</si>
  <si>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</si>
  <si>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</si>
  <si>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</si>
  <si>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</si>
  <si>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</si>
  <si>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</si>
  <si>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</si>
  <si>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</si>
  <si>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</si>
  <si>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</si>
  <si>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</si>
  <si>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</si>
  <si>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</si>
  <si>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</si>
  <si>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</si>
  <si>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</si>
  <si>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</si>
  <si>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</si>
  <si>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</si>
  <si>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</si>
  <si>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</si>
  <si>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</si>
  <si>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</si>
  <si>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</si>
  <si>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</si>
  <si>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</si>
  <si>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</si>
  <si>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</si>
  <si>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</si>
  <si>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</si>
  <si>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</si>
  <si>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</si>
  <si>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</si>
  <si>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</si>
  <si>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</si>
  <si>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</si>
  <si>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</si>
  <si>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</si>
  <si>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</si>
  <si>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</si>
  <si>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</si>
  <si>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</si>
  <si>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</si>
  <si>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</si>
  <si>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</si>
  <si>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</si>
  <si>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</si>
  <si>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</si>
  <si>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</si>
  <si>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</si>
  <si>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</si>
  <si>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</si>
  <si>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</si>
  <si>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</si>
  <si>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</si>
  <si>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</si>
  <si>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</si>
  <si>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</si>
  <si>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</si>
  <si>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</si>
  <si>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</si>
  <si>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</si>
  <si>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</si>
  <si>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</si>
  <si>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</si>
  <si>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</si>
  <si>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</si>
  <si>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</si>
  <si>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</si>
  <si>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</si>
  <si>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</si>
  <si>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</si>
  <si>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</si>
  <si>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</si>
  <si>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</si>
  <si>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</si>
  <si>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</si>
  <si>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</si>
  <si>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</si>
  <si>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</si>
  <si>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</si>
  <si>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</si>
  <si>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</si>
  <si>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</si>
  <si>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</si>
  <si>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</si>
  <si>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</si>
  <si>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</si>
  <si>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</si>
  <si>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</si>
  <si>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</si>
  <si>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</si>
  <si>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</si>
  <si>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</si>
  <si>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</si>
  <si>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</si>
  <si>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</si>
  <si>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</si>
  <si>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</si>
  <si>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</si>
  <si>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</si>
  <si>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</si>
  <si>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</si>
  <si>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</si>
  <si>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</si>
  <si>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</si>
  <si>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</si>
  <si>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</si>
  <si>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</si>
  <si>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</si>
  <si>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</si>
  <si>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</si>
  <si>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</si>
  <si>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</si>
  <si>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</si>
  <si>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</si>
  <si>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</si>
  <si>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</si>
  <si>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</si>
  <si>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</si>
  <si>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</si>
  <si>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</si>
  <si>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</si>
  <si>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</si>
  <si>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</si>
  <si>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</si>
  <si>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</si>
  <si>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</si>
  <si>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</si>
  <si>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</si>
  <si>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</si>
  <si>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</si>
  <si>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</si>
  <si>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</si>
  <si>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</si>
  <si>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</si>
  <si>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</si>
  <si>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</si>
  <si>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</si>
  <si>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</si>
  <si>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</si>
  <si>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</si>
  <si>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</si>
  <si>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</si>
  <si>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</si>
  <si>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</si>
  <si>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</si>
  <si>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</si>
  <si>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</si>
  <si>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</si>
  <si>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</si>
  <si>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</si>
  <si>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</si>
  <si>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</si>
  <si>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</si>
  <si>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</si>
  <si>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</si>
  <si>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</si>
  <si>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</si>
  <si>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</si>
  <si>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</si>
  <si>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</si>
  <si>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</si>
  <si>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</si>
  <si>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</si>
  <si>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</si>
  <si>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</si>
  <si>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</si>
  <si>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</si>
  <si>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</si>
  <si>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</si>
  <si>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</si>
  <si>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</si>
  <si>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</si>
  <si>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</si>
  <si>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</si>
  <si>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</si>
  <si>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</si>
  <si>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</si>
  <si>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</si>
  <si>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</si>
  <si>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</si>
  <si>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健康危機管理体制整備推進費</t>
    <rPh sb="0" eb="2">
      <t>ケンコウ</t>
    </rPh>
    <rPh sb="2" eb="4">
      <t>キキ</t>
    </rPh>
    <rPh sb="4" eb="6">
      <t>カンリ</t>
    </rPh>
    <rPh sb="6" eb="8">
      <t>タイセイ</t>
    </rPh>
    <rPh sb="8" eb="10">
      <t>セイビ</t>
    </rPh>
    <rPh sb="10" eb="13">
      <t>スイシンヒ</t>
    </rPh>
    <phoneticPr fontId="5"/>
  </si>
  <si>
    <t>健康局</t>
    <rPh sb="0" eb="3">
      <t>ケンコウキョク</t>
    </rPh>
    <phoneticPr fontId="5"/>
  </si>
  <si>
    <t>健康課地域保健室</t>
    <rPh sb="0" eb="3">
      <t>ケンコウカ</t>
    </rPh>
    <rPh sb="3" eb="5">
      <t>チイキ</t>
    </rPh>
    <rPh sb="5" eb="8">
      <t>ホケンシツ</t>
    </rPh>
    <phoneticPr fontId="5"/>
  </si>
  <si>
    <t>平成５年度</t>
    <rPh sb="0" eb="2">
      <t>ヘイセイ</t>
    </rPh>
    <rPh sb="3" eb="4">
      <t>ネン</t>
    </rPh>
    <rPh sb="4" eb="5">
      <t>ド</t>
    </rPh>
    <phoneticPr fontId="5"/>
  </si>
  <si>
    <t>終了予定なし</t>
    <rPh sb="0" eb="2">
      <t>シュウリョウ</t>
    </rPh>
    <rPh sb="2" eb="4">
      <t>ヨテイ</t>
    </rPh>
    <phoneticPr fontId="5"/>
  </si>
  <si>
    <t>地域保健室長　風間　信之</t>
    <rPh sb="0" eb="4">
      <t>チイキホケン</t>
    </rPh>
    <rPh sb="4" eb="6">
      <t>シツチョウ</t>
    </rPh>
    <rPh sb="7" eb="9">
      <t>カザマ</t>
    </rPh>
    <rPh sb="10" eb="12">
      <t>ノブユキ</t>
    </rPh>
    <phoneticPr fontId="5"/>
  </si>
  <si>
    <t>○</t>
  </si>
  <si>
    <t>-</t>
    <phoneticPr fontId="5"/>
  </si>
  <si>
    <t>多様化する健康危機事例に対応するため、健康危機管理に関する研修の実施などにより、地域における健康危機管理対策の基盤の整備を図る。</t>
  </si>
  <si>
    <t>多様化する健康危機事例に的確に対応するため、保健所長及び保健所の管理職員等を対象として、実際の健康危機事例発生時の対応に関する演習、健康危機発生時の情報収集や組織の管理・調整の手法等必要な知識の取得を内容とした研修等を実施する。</t>
  </si>
  <si>
    <t>-</t>
  </si>
  <si>
    <t>庁費</t>
    <rPh sb="0" eb="2">
      <t>チョウヒ</t>
    </rPh>
    <phoneticPr fontId="5"/>
  </si>
  <si>
    <t>職員旅費</t>
    <rPh sb="0" eb="2">
      <t>ショクイン</t>
    </rPh>
    <rPh sb="2" eb="4">
      <t>リョヒ</t>
    </rPh>
    <phoneticPr fontId="5"/>
  </si>
  <si>
    <t>委員会旅費</t>
    <rPh sb="0" eb="3">
      <t>イインカイ</t>
    </rPh>
    <rPh sb="3" eb="5">
      <t>リョヒ</t>
    </rPh>
    <phoneticPr fontId="5"/>
  </si>
  <si>
    <t>諸謝金</t>
    <rPh sb="0" eb="1">
      <t>ショ</t>
    </rPh>
    <rPh sb="1" eb="3">
      <t>シャキン</t>
    </rPh>
    <phoneticPr fontId="5"/>
  </si>
  <si>
    <t>平成35年度に健康危機管理保健所長等研修において健康危機管理について理解が高まったと回答した受講者の割合を100%まで引き上げる</t>
    <rPh sb="0" eb="2">
      <t>ヘイセイ</t>
    </rPh>
    <rPh sb="4" eb="6">
      <t>ネンド</t>
    </rPh>
    <rPh sb="7" eb="9">
      <t>ケンコウ</t>
    </rPh>
    <rPh sb="9" eb="11">
      <t>キキ</t>
    </rPh>
    <rPh sb="11" eb="13">
      <t>カンリ</t>
    </rPh>
    <rPh sb="13" eb="16">
      <t>ホケンジョ</t>
    </rPh>
    <rPh sb="16" eb="18">
      <t>チョウナド</t>
    </rPh>
    <rPh sb="18" eb="20">
      <t>ケンシュウ</t>
    </rPh>
    <rPh sb="24" eb="26">
      <t>ケンコウ</t>
    </rPh>
    <rPh sb="26" eb="28">
      <t>キキ</t>
    </rPh>
    <rPh sb="28" eb="30">
      <t>カンリ</t>
    </rPh>
    <rPh sb="34" eb="36">
      <t>リカイ</t>
    </rPh>
    <rPh sb="37" eb="38">
      <t>タカ</t>
    </rPh>
    <rPh sb="42" eb="44">
      <t>カイトウ</t>
    </rPh>
    <rPh sb="46" eb="49">
      <t>ジュコウシャ</t>
    </rPh>
    <rPh sb="50" eb="52">
      <t>ワリアイ</t>
    </rPh>
    <rPh sb="59" eb="60">
      <t>ヒ</t>
    </rPh>
    <rPh sb="61" eb="62">
      <t>ア</t>
    </rPh>
    <phoneticPr fontId="5"/>
  </si>
  <si>
    <t>-</t>
    <phoneticPr fontId="5"/>
  </si>
  <si>
    <t>-</t>
    <phoneticPr fontId="5"/>
  </si>
  <si>
    <t>-</t>
    <phoneticPr fontId="5"/>
  </si>
  <si>
    <t>-</t>
    <phoneticPr fontId="5"/>
  </si>
  <si>
    <t>研修受講者アンケート</t>
    <rPh sb="0" eb="2">
      <t>ケンシュウ</t>
    </rPh>
    <rPh sb="2" eb="5">
      <t>ジュコウシャ</t>
    </rPh>
    <phoneticPr fontId="5"/>
  </si>
  <si>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5"/>
  </si>
  <si>
    <t>千円</t>
    <rPh sb="0" eb="1">
      <t>セン</t>
    </rPh>
    <rPh sb="1" eb="2">
      <t>エン</t>
    </rPh>
    <phoneticPr fontId="5"/>
  </si>
  <si>
    <t>X　/　Y</t>
  </si>
  <si>
    <t>Ⅰ-11 健康危機管理を推進すること</t>
    <rPh sb="5" eb="7">
      <t>ケンコウ</t>
    </rPh>
    <rPh sb="7" eb="9">
      <t>キキ</t>
    </rPh>
    <rPh sb="9" eb="11">
      <t>カンリ</t>
    </rPh>
    <rPh sb="12" eb="14">
      <t>スイシン</t>
    </rPh>
    <phoneticPr fontId="5"/>
  </si>
  <si>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5"/>
  </si>
  <si>
    <t>-</t>
    <phoneticPr fontId="5"/>
  </si>
  <si>
    <t>地域における健康危機管理を担う拠点組織の管理者として、保健所等の研修を行うことは人材育成の観点から有効であるため。</t>
    <rPh sb="0" eb="2">
      <t>チイキ</t>
    </rPh>
    <rPh sb="6" eb="8">
      <t>ケンコウ</t>
    </rPh>
    <rPh sb="8" eb="10">
      <t>キキ</t>
    </rPh>
    <rPh sb="10" eb="12">
      <t>カンリ</t>
    </rPh>
    <rPh sb="13" eb="14">
      <t>ニナ</t>
    </rPh>
    <rPh sb="15" eb="17">
      <t>キョテン</t>
    </rPh>
    <rPh sb="17" eb="19">
      <t>ソシキ</t>
    </rPh>
    <rPh sb="20" eb="23">
      <t>カンリシャ</t>
    </rPh>
    <rPh sb="27" eb="30">
      <t>ホケンジョ</t>
    </rPh>
    <rPh sb="30" eb="31">
      <t>トウ</t>
    </rPh>
    <rPh sb="32" eb="34">
      <t>ケンシュウ</t>
    </rPh>
    <rPh sb="35" eb="36">
      <t>オコナ</t>
    </rPh>
    <rPh sb="40" eb="42">
      <t>ジンザイ</t>
    </rPh>
    <rPh sb="42" eb="44">
      <t>イクセイ</t>
    </rPh>
    <rPh sb="45" eb="47">
      <t>カンテン</t>
    </rPh>
    <rPh sb="49" eb="51">
      <t>ユウコウ</t>
    </rPh>
    <phoneticPr fontId="5"/>
  </si>
  <si>
    <t>-</t>
    <phoneticPr fontId="5"/>
  </si>
  <si>
    <t>-</t>
    <phoneticPr fontId="5"/>
  </si>
  <si>
    <t>-</t>
    <phoneticPr fontId="5"/>
  </si>
  <si>
    <t>実際の健康危機事例発生時の対応に関する演習、必要な知識等を取得することで、今後の健康危機管理事例発生時に迅速かつ適切な対応を図るための事業であることから、広く国民のニーズがあり、国費を投入しなければ事業目的が達成できない。</t>
  </si>
  <si>
    <t>健康危機管理事例は地域のみでなく広域的な発生が見込まれることから、国として実施する必要がある。</t>
  </si>
  <si>
    <t>実際の健康危機事例発生時の対応に関する演習、必要な知識等の取得を内容とした研修は今後の災害に備えた優先度の高い事業である。</t>
  </si>
  <si>
    <t>優先調達（障害者就労施設からの購入）のため、妥当である。</t>
    <rPh sb="22" eb="24">
      <t>ダトウ</t>
    </rPh>
    <phoneticPr fontId="5"/>
  </si>
  <si>
    <t>無</t>
  </si>
  <si>
    <t>有</t>
  </si>
  <si>
    <t>‐</t>
  </si>
  <si>
    <t>研修に係る謝金、旅費、消耗品等の支出の抑制等によりコストの削減に努めており、妥当な水準である。</t>
  </si>
  <si>
    <t>研修に係る謝金、旅費、消耗品等に資する経費であり、必要なものに限定されている。</t>
  </si>
  <si>
    <t>消耗品等の調達について、想定されていた支出を下回ったため。</t>
    <rPh sb="0" eb="3">
      <t>ショウモウヒン</t>
    </rPh>
    <rPh sb="3" eb="4">
      <t>トウ</t>
    </rPh>
    <rPh sb="5" eb="7">
      <t>チョウタツ</t>
    </rPh>
    <rPh sb="12" eb="14">
      <t>ソウテイ</t>
    </rPh>
    <rPh sb="19" eb="21">
      <t>シシュツ</t>
    </rPh>
    <rPh sb="22" eb="24">
      <t>シタマワ</t>
    </rPh>
    <phoneticPr fontId="5"/>
  </si>
  <si>
    <t>コスト削減や効率化に向け、執行実績を勘案した予算積算としている。</t>
  </si>
  <si>
    <t>健康危機管理保健所長等研修において健康危機管理について理解が高まったと回答した受講者の割合は高水準で推移しており、成果目標に見合ったものとなっている。</t>
  </si>
  <si>
    <t>健康危機管理保健所長等研修の受講出席率は高水準で推移しており、見込みに見合ったものとなっている。</t>
  </si>
  <si>
    <t>本経費は、研修の実施等を通して、健康危機管理対策の基盤の整備を図るものである。一方、地域健康危機管理対策事業は、健康危機事例の未然防止のための体制整備及び健康危機事例発生時の対応のため、地方自治体向けに補助を行うものであり、健康危機管理体制の整備は健康危機事例の情報収集や、省内各部局間の政策調整を行うものであることから、適切な役割分担を行っている。</t>
    <phoneticPr fontId="5"/>
  </si>
  <si>
    <t>厚生労働省</t>
  </si>
  <si>
    <t>健康危機管理体制の整備</t>
    <phoneticPr fontId="5"/>
  </si>
  <si>
    <t>地域健康危機管理対策事業</t>
    <rPh sb="0" eb="2">
      <t>チイキ</t>
    </rPh>
    <phoneticPr fontId="5"/>
  </si>
  <si>
    <t>東日本大震災のような大規模な災害や多様化する健康危機事例に対応するため、健康危機管理に関する研修の実施などにより、地域における健康危機管理対策の基盤の整備が図られる。また、健康危機管理保健所長等研修において健康危機管理について理解が高まったと回答した受講者の割合は、ここ数年高い値で推移しており、引き続き研修内容の水準の維持向上を推進すべきと判断。</t>
    <rPh sb="137" eb="138">
      <t>タカ</t>
    </rPh>
    <phoneticPr fontId="5"/>
  </si>
  <si>
    <t>322</t>
    <phoneticPr fontId="5"/>
  </si>
  <si>
    <t>292</t>
    <phoneticPr fontId="5"/>
  </si>
  <si>
    <t>252</t>
    <phoneticPr fontId="5"/>
  </si>
  <si>
    <t>295</t>
    <phoneticPr fontId="5"/>
  </si>
  <si>
    <t>307</t>
    <phoneticPr fontId="5"/>
  </si>
  <si>
    <t>320</t>
    <phoneticPr fontId="5"/>
  </si>
  <si>
    <t>317</t>
    <phoneticPr fontId="5"/>
  </si>
  <si>
    <t>株式会社ベストバージョン</t>
    <phoneticPr fontId="5"/>
  </si>
  <si>
    <t>コニカミノルタジャパン株式会社</t>
    <rPh sb="11" eb="15">
      <t>カブシキガイシャ</t>
    </rPh>
    <phoneticPr fontId="5"/>
  </si>
  <si>
    <t>A.</t>
    <phoneticPr fontId="5"/>
  </si>
  <si>
    <t>-</t>
    <phoneticPr fontId="5"/>
  </si>
  <si>
    <t>-</t>
    <phoneticPr fontId="5"/>
  </si>
  <si>
    <t>複合機保守料</t>
    <phoneticPr fontId="5"/>
  </si>
  <si>
    <t>株式会社竹宝商会</t>
    <phoneticPr fontId="5"/>
  </si>
  <si>
    <t>株式会社オフイス　スギモト</t>
    <phoneticPr fontId="5"/>
  </si>
  <si>
    <t>個人A</t>
    <rPh sb="0" eb="2">
      <t>コジン</t>
    </rPh>
    <phoneticPr fontId="5"/>
  </si>
  <si>
    <t>委員等旅費</t>
    <phoneticPr fontId="5"/>
  </si>
  <si>
    <t>-</t>
    <phoneticPr fontId="5"/>
  </si>
  <si>
    <t>-</t>
    <phoneticPr fontId="5"/>
  </si>
  <si>
    <t>株式会社フォーサイト</t>
    <phoneticPr fontId="5"/>
  </si>
  <si>
    <t>個人B</t>
    <rPh sb="0" eb="2">
      <t>コジン</t>
    </rPh>
    <phoneticPr fontId="5"/>
  </si>
  <si>
    <t>委員等旅費・諸謝金</t>
    <rPh sb="0" eb="2">
      <t>イイン</t>
    </rPh>
    <rPh sb="2" eb="3">
      <t>トウ</t>
    </rPh>
    <rPh sb="3" eb="5">
      <t>リョヒ</t>
    </rPh>
    <rPh sb="6" eb="7">
      <t>ショ</t>
    </rPh>
    <rPh sb="7" eb="9">
      <t>シャキン</t>
    </rPh>
    <phoneticPr fontId="5"/>
  </si>
  <si>
    <t>有限会社正陽印刷</t>
    <rPh sb="0" eb="4">
      <t>ユウゲンガイシャ</t>
    </rPh>
    <phoneticPr fontId="5"/>
  </si>
  <si>
    <t>修了証書印刷</t>
    <phoneticPr fontId="5"/>
  </si>
  <si>
    <t>株式会社西田文具</t>
    <phoneticPr fontId="5"/>
  </si>
  <si>
    <t>カクダイ情報総研</t>
    <phoneticPr fontId="5"/>
  </si>
  <si>
    <t>-</t>
    <phoneticPr fontId="5"/>
  </si>
  <si>
    <t>英文和訳代</t>
    <rPh sb="4" eb="5">
      <t>ダイ</t>
    </rPh>
    <phoneticPr fontId="5"/>
  </si>
  <si>
    <t>デスクトップＰＣ</t>
    <phoneticPr fontId="5"/>
  </si>
  <si>
    <t>シュレッダー</t>
    <phoneticPr fontId="5"/>
  </si>
  <si>
    <t>研修用消耗品</t>
    <rPh sb="0" eb="3">
      <t>ケンシュウヨウ</t>
    </rPh>
    <rPh sb="3" eb="6">
      <t>ショウモウヒン</t>
    </rPh>
    <phoneticPr fontId="5"/>
  </si>
  <si>
    <t>防災備蓄ベスト等</t>
    <rPh sb="7" eb="8">
      <t>トウ</t>
    </rPh>
    <phoneticPr fontId="5"/>
  </si>
  <si>
    <t>当該年度執行額（千円）／健康危機管理保健所研修の受講者数　　　　　　　　　　　</t>
    <rPh sb="0" eb="2">
      <t>トウガイ</t>
    </rPh>
    <rPh sb="2" eb="4">
      <t>ネンド</t>
    </rPh>
    <rPh sb="4" eb="6">
      <t>シッコウ</t>
    </rPh>
    <rPh sb="6" eb="7">
      <t>ガク</t>
    </rPh>
    <rPh sb="8" eb="10">
      <t>センエン</t>
    </rPh>
    <rPh sb="12" eb="14">
      <t>ケンコウ</t>
    </rPh>
    <rPh sb="14" eb="16">
      <t>キキ</t>
    </rPh>
    <rPh sb="16" eb="18">
      <t>カンリ</t>
    </rPh>
    <rPh sb="18" eb="21">
      <t>ホケンショ</t>
    </rPh>
    <rPh sb="21" eb="23">
      <t>ケンシュウ</t>
    </rPh>
    <rPh sb="24" eb="27">
      <t>ジュコウシャ</t>
    </rPh>
    <rPh sb="27" eb="28">
      <t>スウ</t>
    </rPh>
    <phoneticPr fontId="5"/>
  </si>
  <si>
    <t>2,701 / 85　</t>
    <phoneticPr fontId="5"/>
  </si>
  <si>
    <t>3,082 / 89</t>
    <phoneticPr fontId="5"/>
  </si>
  <si>
    <t>3,789 / 80</t>
    <phoneticPr fontId="5"/>
  </si>
  <si>
    <t xml:space="preserve">3,541 / 95  </t>
    <phoneticPr fontId="5"/>
  </si>
  <si>
    <t>-</t>
    <phoneticPr fontId="5"/>
  </si>
  <si>
    <t>-</t>
    <phoneticPr fontId="5"/>
  </si>
  <si>
    <t>健康危機管理保健所長等研修において健康危機管理について理解が高まったと回答した受講者の割合
（当該回答者数/回答数）</t>
    <rPh sb="0" eb="2">
      <t>ケンコウ</t>
    </rPh>
    <rPh sb="2" eb="4">
      <t>キキ</t>
    </rPh>
    <rPh sb="4" eb="6">
      <t>カンリ</t>
    </rPh>
    <rPh sb="6" eb="9">
      <t>ホケンジョ</t>
    </rPh>
    <rPh sb="9" eb="10">
      <t>チョウ</t>
    </rPh>
    <rPh sb="10" eb="11">
      <t>トウ</t>
    </rPh>
    <rPh sb="11" eb="13">
      <t>ケンシュウ</t>
    </rPh>
    <rPh sb="17" eb="19">
      <t>ケンコウ</t>
    </rPh>
    <rPh sb="19" eb="21">
      <t>キキ</t>
    </rPh>
    <rPh sb="21" eb="23">
      <t>カンリ</t>
    </rPh>
    <rPh sb="27" eb="29">
      <t>リカイ</t>
    </rPh>
    <rPh sb="30" eb="31">
      <t>タカ</t>
    </rPh>
    <rPh sb="35" eb="37">
      <t>カイトウ</t>
    </rPh>
    <rPh sb="39" eb="42">
      <t>ジュコウシャ</t>
    </rPh>
    <rPh sb="43" eb="45">
      <t>ワリアイ</t>
    </rPh>
    <rPh sb="47" eb="49">
      <t>トウガイ</t>
    </rPh>
    <rPh sb="49" eb="52">
      <t>カイトウシャ</t>
    </rPh>
    <rPh sb="52" eb="53">
      <t>スウ</t>
    </rPh>
    <rPh sb="54" eb="57">
      <t>カイトウスウ</t>
    </rPh>
    <rPh sb="57" eb="58">
      <t>シュッスウ</t>
    </rPh>
    <phoneticPr fontId="5"/>
  </si>
  <si>
    <t>健康危機管理保健所研修の受講者数</t>
    <rPh sb="0" eb="2">
      <t>ケンコウ</t>
    </rPh>
    <rPh sb="2" eb="4">
      <t>キキ</t>
    </rPh>
    <rPh sb="4" eb="6">
      <t>カンリ</t>
    </rPh>
    <rPh sb="6" eb="9">
      <t>ホケンジョ</t>
    </rPh>
    <rPh sb="9" eb="11">
      <t>ケンシュウ</t>
    </rPh>
    <rPh sb="12" eb="15">
      <t>ジュコウシャ</t>
    </rPh>
    <rPh sb="15" eb="16">
      <t>スウ</t>
    </rPh>
    <phoneticPr fontId="5"/>
  </si>
  <si>
    <t>人</t>
    <rPh sb="0" eb="1">
      <t>ニン</t>
    </rPh>
    <phoneticPr fontId="5"/>
  </si>
  <si>
    <t>-</t>
    <phoneticPr fontId="5"/>
  </si>
  <si>
    <t>例年研修受講枠を超えての応募があることから、今後も引き続き適正執行に努め、事業を推進すべきと判断するが、予算の執行率は低い水準であるため、予算の見直し等を検討する。</t>
    <rPh sb="0" eb="2">
      <t>レイネン</t>
    </rPh>
    <rPh sb="2" eb="4">
      <t>ケンシュウ</t>
    </rPh>
    <rPh sb="4" eb="6">
      <t>ジュコウ</t>
    </rPh>
    <rPh sb="6" eb="7">
      <t>ワク</t>
    </rPh>
    <rPh sb="8" eb="9">
      <t>コ</t>
    </rPh>
    <rPh sb="12" eb="14">
      <t>オウボ</t>
    </rPh>
    <rPh sb="47" eb="48">
      <t>ダン</t>
    </rPh>
    <rPh sb="52" eb="54">
      <t>ヨサン</t>
    </rPh>
    <rPh sb="55" eb="58">
      <t>シッコウリツ</t>
    </rPh>
    <rPh sb="59" eb="60">
      <t>ヒク</t>
    </rPh>
    <rPh sb="61" eb="63">
      <t>スイジュン</t>
    </rPh>
    <rPh sb="69" eb="71">
      <t>ヨサン</t>
    </rPh>
    <rPh sb="72" eb="74">
      <t>ミナオ</t>
    </rPh>
    <rPh sb="75" eb="76">
      <t>ナド</t>
    </rPh>
    <rPh sb="77" eb="79">
      <t>ケントウ</t>
    </rPh>
    <phoneticPr fontId="5"/>
  </si>
  <si>
    <t>アウトカム指標である受講者割合については、前年度の実績値を利用するのではなく、35年度に100%という目標数値から逆算して各年度の途中経過を設定すべきである。また、アンケートによる回答割合ではなく客観的な能力評価ができないか検討する必要がある。（大屋　雄裕）</t>
    <phoneticPr fontId="5"/>
  </si>
  <si>
    <t>成果目標の設定について検討すること。</t>
    <rPh sb="2" eb="4">
      <t>モクヒョウ</t>
    </rPh>
    <phoneticPr fontId="5"/>
  </si>
  <si>
    <t>-</t>
    <phoneticPr fontId="5"/>
  </si>
  <si>
    <t>事業の効果測定を適切に行えるよう、成果目標の目標値の見直しについて検討を行う。</t>
    <rPh sb="17" eb="19">
      <t>セイカ</t>
    </rPh>
    <rPh sb="19" eb="21">
      <t>モクヒョウ</t>
    </rPh>
    <rPh sb="22" eb="25">
      <t>モクヒョウチ</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</si>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</sst>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89606</xdr:colOff>
      <xdr:row>740</xdr:row>
      <xdr:rowOff>112059</xdr:rowOff>
    </xdr:from>
    <xdr:to>
      <xdr:col>35</xdr:col>
      <xdr:colOff>128582</xdr:colOff>
      <xdr:row>741</xdr:row>
      <xdr:rowOff>313177</xdr:rowOff>
    </xdr:to>
    <xdr:sp macro="" textlink="">
      <xdr:nvSpPr>
        <xdr:cNvPr id="6" name="正方形/長方形 5"/>
        <xdr:cNvSpPr/>
      </xdr:nvSpPr>
      <xdr:spPr>
        <a:xfrm>
          <a:off x="4490156" y="40107534"/>
          <a:ext cx="2639301" cy="60116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３．１</a:t>
          </a:r>
          <a:r>
            <a:rPr kumimoji="1" lang="ja-JP" altLang="en-US" sz="1100"/>
            <a:t>百万円</a:t>
          </a:r>
          <a:endParaRPr kumimoji="1" lang="en-US" altLang="ja-JP" sz="1100"/>
        </a:p>
      </xdr:txBody>
    </xdr:sp>
    <xdr:clientData/>
  </xdr:twoCellAnchor>
  <xdr:twoCellAnchor>
    <xdr:from>
      <xdr:col>21</xdr:col>
      <xdr:colOff>114300</xdr:colOff>
      <xdr:row>741</xdr:row>
      <xdr:rowOff>348876</xdr:rowOff>
    </xdr:from>
    <xdr:to>
      <xdr:col>36</xdr:col>
      <xdr:colOff>103888</xdr:colOff>
      <xdr:row>742</xdr:row>
      <xdr:rowOff>414616</xdr:rowOff>
    </xdr:to>
    <xdr:sp macro="" textlink="">
      <xdr:nvSpPr>
        <xdr:cNvPr id="7" name="大かっこ 6"/>
        <xdr:cNvSpPr/>
      </xdr:nvSpPr>
      <xdr:spPr>
        <a:xfrm>
          <a:off x="4314825" y="40744401"/>
          <a:ext cx="2989963" cy="56104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研修事業に係る執行の管理等</a:t>
          </a:r>
        </a:p>
      </xdr:txBody>
    </xdr:sp>
    <xdr:clientData/>
  </xdr:twoCellAnchor>
  <xdr:twoCellAnchor>
    <xdr:from>
      <xdr:col>22</xdr:col>
      <xdr:colOff>112018</xdr:colOff>
      <xdr:row>744</xdr:row>
      <xdr:rowOff>1869</xdr:rowOff>
    </xdr:from>
    <xdr:to>
      <xdr:col>35</xdr:col>
      <xdr:colOff>150994</xdr:colOff>
      <xdr:row>744</xdr:row>
      <xdr:rowOff>557893</xdr:rowOff>
    </xdr:to>
    <xdr:sp macro="" textlink="">
      <xdr:nvSpPr>
        <xdr:cNvPr id="8" name="正方形/長方形 7"/>
        <xdr:cNvSpPr/>
      </xdr:nvSpPr>
      <xdr:spPr>
        <a:xfrm>
          <a:off x="4512568" y="41597544"/>
          <a:ext cx="2639301" cy="55602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ysClr val="windowText" lastClr="000000"/>
              </a:solidFill>
            </a:rPr>
            <a:t>２．５</a:t>
          </a:r>
          <a:r>
            <a:rPr kumimoji="1" lang="ja-JP" altLang="en-US" sz="1100"/>
            <a:t>百万円</a:t>
          </a:r>
          <a:endParaRPr kumimoji="1" lang="en-US" altLang="ja-JP" sz="1100"/>
        </a:p>
      </xdr:txBody>
    </xdr:sp>
    <xdr:clientData/>
  </xdr:twoCellAnchor>
  <xdr:twoCellAnchor>
    <xdr:from>
      <xdr:col>29</xdr:col>
      <xdr:colOff>29453</xdr:colOff>
      <xdr:row>743</xdr:row>
      <xdr:rowOff>1681</xdr:rowOff>
    </xdr:from>
    <xdr:to>
      <xdr:col>29</xdr:col>
      <xdr:colOff>33617</xdr:colOff>
      <xdr:row>744</xdr:row>
      <xdr:rowOff>1869</xdr:rowOff>
    </xdr:to>
    <xdr:cxnSp macro="">
      <xdr:nvCxnSpPr>
        <xdr:cNvPr id="9" name="直線矢印コネクタ 8"/>
        <xdr:cNvCxnSpPr>
          <a:endCxn id="8" idx="0"/>
        </xdr:cNvCxnSpPr>
      </xdr:nvCxnSpPr>
      <xdr:spPr>
        <a:xfrm flipH="1">
          <a:off x="5830178" y="41311606"/>
          <a:ext cx="4164" cy="2859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91888</xdr:colOff>
      <xdr:row>744</xdr:row>
      <xdr:rowOff>591670</xdr:rowOff>
    </xdr:from>
    <xdr:to>
      <xdr:col>36</xdr:col>
      <xdr:colOff>81476</xdr:colOff>
      <xdr:row>746</xdr:row>
      <xdr:rowOff>123264</xdr:rowOff>
    </xdr:to>
    <xdr:sp macro="" textlink="">
      <xdr:nvSpPr>
        <xdr:cNvPr id="10" name="大かっこ 9"/>
        <xdr:cNvSpPr/>
      </xdr:nvSpPr>
      <xdr:spPr>
        <a:xfrm>
          <a:off x="4292413" y="42187345"/>
          <a:ext cx="2989963" cy="56029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研修の実施</a:t>
          </a:r>
        </a:p>
      </xdr:txBody>
    </xdr:sp>
    <xdr:clientData/>
  </xdr:twoCellAnchor>
  <xdr:twoCellAnchor>
    <xdr:from>
      <xdr:col>22</xdr:col>
      <xdr:colOff>114420</xdr:colOff>
      <xdr:row>747</xdr:row>
      <xdr:rowOff>308054</xdr:rowOff>
    </xdr:from>
    <xdr:to>
      <xdr:col>35</xdr:col>
      <xdr:colOff>153396</xdr:colOff>
      <xdr:row>748</xdr:row>
      <xdr:rowOff>418619</xdr:rowOff>
    </xdr:to>
    <xdr:sp macro="" textlink="">
      <xdr:nvSpPr>
        <xdr:cNvPr id="11" name="正方形/長方形 10"/>
        <xdr:cNvSpPr/>
      </xdr:nvSpPr>
      <xdr:spPr>
        <a:xfrm>
          <a:off x="4514970" y="43132454"/>
          <a:ext cx="2639301" cy="5296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a:t>
          </a:r>
          <a:r>
            <a:rPr kumimoji="1" lang="en-US" altLang="ja-JP" sz="1100"/>
            <a:t>15</a:t>
          </a:r>
          <a:r>
            <a:rPr kumimoji="1" lang="ja-JP" altLang="en-US" sz="1100"/>
            <a:t>件）</a:t>
          </a:r>
          <a:endParaRPr kumimoji="1" lang="en-US" altLang="ja-JP" sz="1100"/>
        </a:p>
        <a:p>
          <a:pPr algn="ctr"/>
          <a:r>
            <a:rPr kumimoji="1" lang="ja-JP" altLang="en-US" sz="1100">
              <a:solidFill>
                <a:sysClr val="windowText" lastClr="000000"/>
              </a:solidFill>
            </a:rPr>
            <a:t>２．５</a:t>
          </a:r>
          <a:r>
            <a:rPr kumimoji="1" lang="ja-JP" altLang="en-US" sz="1100"/>
            <a:t>百万円</a:t>
          </a:r>
          <a:endParaRPr kumimoji="1" lang="en-US" altLang="ja-JP" sz="1100"/>
        </a:p>
      </xdr:txBody>
    </xdr:sp>
    <xdr:clientData/>
  </xdr:twoCellAnchor>
  <xdr:twoCellAnchor>
    <xdr:from>
      <xdr:col>29</xdr:col>
      <xdr:colOff>13846</xdr:colOff>
      <xdr:row>746</xdr:row>
      <xdr:rowOff>126412</xdr:rowOff>
    </xdr:from>
    <xdr:to>
      <xdr:col>29</xdr:col>
      <xdr:colOff>22411</xdr:colOff>
      <xdr:row>747</xdr:row>
      <xdr:rowOff>179294</xdr:rowOff>
    </xdr:to>
    <xdr:cxnSp macro="">
      <xdr:nvCxnSpPr>
        <xdr:cNvPr id="12" name="直線矢印コネクタ 11"/>
        <xdr:cNvCxnSpPr/>
      </xdr:nvCxnSpPr>
      <xdr:spPr>
        <a:xfrm>
          <a:off x="5814571" y="42750787"/>
          <a:ext cx="8565" cy="2529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103095</xdr:colOff>
      <xdr:row>748</xdr:row>
      <xdr:rowOff>363071</xdr:rowOff>
    </xdr:from>
    <xdr:to>
      <xdr:col>36</xdr:col>
      <xdr:colOff>92683</xdr:colOff>
      <xdr:row>750</xdr:row>
      <xdr:rowOff>0</xdr:rowOff>
    </xdr:to>
    <xdr:sp macro="" textlink="">
      <xdr:nvSpPr>
        <xdr:cNvPr id="13" name="大かっこ 12"/>
        <xdr:cNvSpPr/>
      </xdr:nvSpPr>
      <xdr:spPr>
        <a:xfrm>
          <a:off x="4303620" y="43606571"/>
          <a:ext cx="2989963" cy="57990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18</xdr:col>
      <xdr:colOff>184896</xdr:colOff>
      <xdr:row>747</xdr:row>
      <xdr:rowOff>15928</xdr:rowOff>
    </xdr:from>
    <xdr:to>
      <xdr:col>29</xdr:col>
      <xdr:colOff>128868</xdr:colOff>
      <xdr:row>747</xdr:row>
      <xdr:rowOff>312963</xdr:rowOff>
    </xdr:to>
    <xdr:sp macro="" textlink="">
      <xdr:nvSpPr>
        <xdr:cNvPr id="14" name="テキスト ボックス 13"/>
        <xdr:cNvSpPr txBox="1"/>
      </xdr:nvSpPr>
      <xdr:spPr>
        <a:xfrm>
          <a:off x="3828209" y="45724022"/>
          <a:ext cx="2170440" cy="297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0</xdr:colOff>
      <xdr:row>743</xdr:row>
      <xdr:rowOff>42334</xdr:rowOff>
    </xdr:from>
    <xdr:to>
      <xdr:col>35</xdr:col>
      <xdr:colOff>31750</xdr:colOff>
      <xdr:row>743</xdr:row>
      <xdr:rowOff>264584</xdr:rowOff>
    </xdr:to>
    <xdr:sp macro="" textlink="">
      <xdr:nvSpPr>
        <xdr:cNvPr id="15" name="テキスト ボックス 14"/>
        <xdr:cNvSpPr txBox="1"/>
      </xdr:nvSpPr>
      <xdr:spPr>
        <a:xfrm>
          <a:off x="6000750" y="41352259"/>
          <a:ext cx="1031875"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36</xdr:col>
      <xdr:colOff>1</xdr:colOff>
      <xdr:row>740</xdr:row>
      <xdr:rowOff>142874</xdr:rowOff>
    </xdr:from>
    <xdr:to>
      <xdr:col>49</xdr:col>
      <xdr:colOff>348683</xdr:colOff>
      <xdr:row>741</xdr:row>
      <xdr:rowOff>443932</xdr:rowOff>
    </xdr:to>
    <xdr:sp macro="" textlink="">
      <xdr:nvSpPr>
        <xdr:cNvPr id="16" name="テキスト ボックス 15"/>
        <xdr:cNvSpPr txBox="1"/>
      </xdr:nvSpPr>
      <xdr:spPr>
        <a:xfrm>
          <a:off x="7286626" y="40778905"/>
          <a:ext cx="2979963"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t>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333</v>
      </c>
      <c r="AT2" s="221"/>
      <c r="AU2" s="221"/>
      <c r="AV2" s="52" t="str">
        <f>IF(AW2="", "", "-")</f>
        <v/>
      </c>
      <c r="AW2" s="402"/>
      <c r="AX2" s="402"/>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595</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553</v>
      </c>
      <c r="H5" s="566"/>
      <c r="I5" s="566"/>
      <c r="J5" s="566"/>
      <c r="K5" s="566"/>
      <c r="L5" s="566"/>
      <c r="M5" s="567" t="s">
        <v>66</v>
      </c>
      <c r="N5" s="568"/>
      <c r="O5" s="568"/>
      <c r="P5" s="568"/>
      <c r="Q5" s="568"/>
      <c r="R5" s="569"/>
      <c r="S5" s="570" t="s">
        <v>554</v>
      </c>
      <c r="T5" s="566"/>
      <c r="U5" s="566"/>
      <c r="V5" s="566"/>
      <c r="W5" s="566"/>
      <c r="X5" s="571"/>
      <c r="Y5" s="721" t="s">
        <v>3</v>
      </c>
      <c r="Z5" s="722"/>
      <c r="AA5" s="722"/>
      <c r="AB5" s="722"/>
      <c r="AC5" s="722"/>
      <c r="AD5" s="723"/>
      <c r="AE5" s="724" t="s">
        <v>552</v>
      </c>
      <c r="AF5" s="724"/>
      <c r="AG5" s="724"/>
      <c r="AH5" s="724"/>
      <c r="AI5" s="724"/>
      <c r="AJ5" s="724"/>
      <c r="AK5" s="724"/>
      <c r="AL5" s="724"/>
      <c r="AM5" s="724"/>
      <c r="AN5" s="724"/>
      <c r="AO5" s="724"/>
      <c r="AP5" s="725"/>
      <c r="AQ5" s="726" t="s">
        <v>555</v>
      </c>
      <c r="AR5" s="727"/>
      <c r="AS5" s="727"/>
      <c r="AT5" s="727"/>
      <c r="AU5" s="727"/>
      <c r="AV5" s="727"/>
      <c r="AW5" s="727"/>
      <c r="AX5" s="728"/>
    </row>
    <row r="6" spans="1:50" ht="39" customHeight="1" x14ac:dyDescent="0.15">
      <c r="A6" s="731" t="s">
        <v>4</v>
      </c>
      <c r="B6" s="732"/>
      <c r="C6" s="732"/>
      <c r="D6" s="732"/>
      <c r="E6" s="732"/>
      <c r="F6" s="73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557</v>
      </c>
      <c r="H7" s="839"/>
      <c r="I7" s="839"/>
      <c r="J7" s="839"/>
      <c r="K7" s="839"/>
      <c r="L7" s="839"/>
      <c r="M7" s="839"/>
      <c r="N7" s="839"/>
      <c r="O7" s="839"/>
      <c r="P7" s="839"/>
      <c r="Q7" s="839"/>
      <c r="R7" s="839"/>
      <c r="S7" s="839"/>
      <c r="T7" s="839"/>
      <c r="U7" s="839"/>
      <c r="V7" s="839"/>
      <c r="W7" s="839"/>
      <c r="X7" s="840"/>
      <c r="Y7" s="400" t="s">
        <v>548</v>
      </c>
      <c r="Z7" s="297"/>
      <c r="AA7" s="297"/>
      <c r="AB7" s="297"/>
      <c r="AC7" s="297"/>
      <c r="AD7" s="401"/>
      <c r="AE7" s="388" t="s">
        <v>557</v>
      </c>
      <c r="AF7" s="389"/>
      <c r="AG7" s="389"/>
      <c r="AH7" s="389"/>
      <c r="AI7" s="389"/>
      <c r="AJ7" s="389"/>
      <c r="AK7" s="389"/>
      <c r="AL7" s="389"/>
      <c r="AM7" s="389"/>
      <c r="AN7" s="389"/>
      <c r="AO7" s="389"/>
      <c r="AP7" s="389"/>
      <c r="AQ7" s="389"/>
      <c r="AR7" s="389"/>
      <c r="AS7" s="389"/>
      <c r="AT7" s="389"/>
      <c r="AU7" s="389"/>
      <c r="AV7" s="389"/>
      <c r="AW7" s="389"/>
      <c r="AX7" s="390"/>
    </row>
    <row r="8" spans="1:50" ht="33.75" customHeight="1" x14ac:dyDescent="0.15">
      <c r="A8" s="835" t="s">
        <v>389</v>
      </c>
      <c r="B8" s="836"/>
      <c r="C8" s="836"/>
      <c r="D8" s="836"/>
      <c r="E8" s="836"/>
      <c r="F8" s="837"/>
      <c r="G8" s="224" t="str">
        <f>入力規則等!A26</f>
        <v>-</v>
      </c>
      <c r="H8" s="225"/>
      <c r="I8" s="225"/>
      <c r="J8" s="225"/>
      <c r="K8" s="225"/>
      <c r="L8" s="225"/>
      <c r="M8" s="225"/>
      <c r="N8" s="225"/>
      <c r="O8" s="225"/>
      <c r="P8" s="225"/>
      <c r="Q8" s="225"/>
      <c r="R8" s="225"/>
      <c r="S8" s="225"/>
      <c r="T8" s="225"/>
      <c r="U8" s="225"/>
      <c r="V8" s="225"/>
      <c r="W8" s="225"/>
      <c r="X8" s="226"/>
      <c r="Y8" s="576" t="s">
        <v>390</v>
      </c>
      <c r="Z8" s="577"/>
      <c r="AA8" s="577"/>
      <c r="AB8" s="577"/>
      <c r="AC8" s="577"/>
      <c r="AD8" s="578"/>
      <c r="AE8" s="746"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7"/>
    </row>
    <row r="9" spans="1:50" ht="57" customHeight="1" x14ac:dyDescent="0.15">
      <c r="A9" s="142" t="s">
        <v>23</v>
      </c>
      <c r="B9" s="143"/>
      <c r="C9" s="143"/>
      <c r="D9" s="143"/>
      <c r="E9" s="143"/>
      <c r="F9" s="143"/>
      <c r="G9" s="579" t="s">
        <v>558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53.25" customHeight="1" x14ac:dyDescent="0.15">
      <c r="A10" s="748" t="s">
        <v>30</v>
      </c>
      <c r="B10" s="749"/>
      <c r="C10" s="749"/>
      <c r="D10" s="749"/>
      <c r="E10" s="749"/>
      <c r="F10" s="749"/>
      <c r="G10" s="679" t="s">
        <v>559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0.75" customHeight="1" x14ac:dyDescent="0.15">
      <c r="A11" s="748" t="s">
        <v>5</v>
      </c>
      <c r="B11" s="749"/>
      <c r="C11" s="749"/>
      <c r="D11" s="749"/>
      <c r="E11" s="749"/>
      <c r="F11" s="757"/>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50"/>
    </row>
    <row r="13" spans="1:50" ht="21" customHeight="1" x14ac:dyDescent="0.15">
      <c r="A13" s="139"/>
      <c r="B13" s="140"/>
      <c r="C13" s="140"/>
      <c r="D13" s="140"/>
      <c r="E13" s="140"/>
      <c r="F13" s="141"/>
      <c r="G13" s="751" t="s">
        <v>6</v>
      </c>
      <c r="H13" s="752"/>
      <c r="I13" s="642" t="s">
        <v>7</v>
      </c>
      <c r="J13" s="643"/>
      <c r="K13" s="643"/>
      <c r="L13" s="643"/>
      <c r="M13" s="643"/>
      <c r="N13" s="643"/>
      <c r="O13" s="644"/>
      <c r="P13" s="97">
        <v>4</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v>4</v>
      </c>
      <c r="AS13" s="95"/>
      <c r="AT13" s="95"/>
      <c r="AU13" s="95"/>
      <c r="AV13" s="95"/>
      <c r="AW13" s="95"/>
      <c r="AX13" s="399"/>
    </row>
    <row r="14" spans="1:50" ht="21" customHeight="1" x14ac:dyDescent="0.15">
      <c r="A14" s="139"/>
      <c r="B14" s="140"/>
      <c r="C14" s="140"/>
      <c r="D14" s="140"/>
      <c r="E14" s="140"/>
      <c r="F14" s="141"/>
      <c r="G14" s="753"/>
      <c r="H14" s="754"/>
      <c r="I14" s="582" t="s">
        <v>8</v>
      </c>
      <c r="J14" s="636"/>
      <c r="K14" s="636"/>
      <c r="L14" s="636"/>
      <c r="M14" s="636"/>
      <c r="N14" s="636"/>
      <c r="O14" s="637"/>
      <c r="P14" s="97" t="s">
        <v>560</v>
      </c>
      <c r="Q14" s="98"/>
      <c r="R14" s="98"/>
      <c r="S14" s="98"/>
      <c r="T14" s="98"/>
      <c r="U14" s="98"/>
      <c r="V14" s="99"/>
      <c r="W14" s="97" t="s">
        <v>560</v>
      </c>
      <c r="X14" s="98"/>
      <c r="Y14" s="98"/>
      <c r="Z14" s="98"/>
      <c r="AA14" s="98"/>
      <c r="AB14" s="98"/>
      <c r="AC14" s="99"/>
      <c r="AD14" s="97" t="s">
        <v>466</v>
      </c>
      <c r="AE14" s="98"/>
      <c r="AF14" s="98"/>
      <c r="AG14" s="98"/>
      <c r="AH14" s="98"/>
      <c r="AI14" s="98"/>
      <c r="AJ14" s="99"/>
      <c r="AK14" s="97" t="s">
        <v>466</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3"/>
      <c r="H15" s="754"/>
      <c r="I15" s="582" t="s">
        <v>51</v>
      </c>
      <c r="J15" s="583"/>
      <c r="K15" s="583"/>
      <c r="L15" s="583"/>
      <c r="M15" s="583"/>
      <c r="N15" s="583"/>
      <c r="O15" s="584"/>
      <c r="P15" s="97" t="s">
        <v>560</v>
      </c>
      <c r="Q15" s="98"/>
      <c r="R15" s="98"/>
      <c r="S15" s="98"/>
      <c r="T15" s="98"/>
      <c r="U15" s="98"/>
      <c r="V15" s="99"/>
      <c r="W15" s="97" t="s">
        <v>560</v>
      </c>
      <c r="X15" s="98"/>
      <c r="Y15" s="98"/>
      <c r="Z15" s="98"/>
      <c r="AA15" s="98"/>
      <c r="AB15" s="98"/>
      <c r="AC15" s="99"/>
      <c r="AD15" s="97" t="s">
        <v>466</v>
      </c>
      <c r="AE15" s="98"/>
      <c r="AF15" s="98"/>
      <c r="AG15" s="98"/>
      <c r="AH15" s="98"/>
      <c r="AI15" s="98"/>
      <c r="AJ15" s="99"/>
      <c r="AK15" s="97" t="s">
        <v>466</v>
      </c>
      <c r="AL15" s="98"/>
      <c r="AM15" s="98"/>
      <c r="AN15" s="98"/>
      <c r="AO15" s="98"/>
      <c r="AP15" s="98"/>
      <c r="AQ15" s="99"/>
      <c r="AR15" s="97" t="s">
        <v>645</v>
      </c>
      <c r="AS15" s="98"/>
      <c r="AT15" s="98"/>
      <c r="AU15" s="98"/>
      <c r="AV15" s="98"/>
      <c r="AW15" s="98"/>
      <c r="AX15" s="635"/>
    </row>
    <row r="16" spans="1:50" ht="21" customHeight="1" x14ac:dyDescent="0.15">
      <c r="A16" s="139"/>
      <c r="B16" s="140"/>
      <c r="C16" s="140"/>
      <c r="D16" s="140"/>
      <c r="E16" s="140"/>
      <c r="F16" s="141"/>
      <c r="G16" s="753"/>
      <c r="H16" s="754"/>
      <c r="I16" s="582" t="s">
        <v>52</v>
      </c>
      <c r="J16" s="583"/>
      <c r="K16" s="583"/>
      <c r="L16" s="583"/>
      <c r="M16" s="583"/>
      <c r="N16" s="583"/>
      <c r="O16" s="584"/>
      <c r="P16" s="97" t="s">
        <v>560</v>
      </c>
      <c r="Q16" s="98"/>
      <c r="R16" s="98"/>
      <c r="S16" s="98"/>
      <c r="T16" s="98"/>
      <c r="U16" s="98"/>
      <c r="V16" s="99"/>
      <c r="W16" s="97" t="s">
        <v>560</v>
      </c>
      <c r="X16" s="98"/>
      <c r="Y16" s="98"/>
      <c r="Z16" s="98"/>
      <c r="AA16" s="98"/>
      <c r="AB16" s="98"/>
      <c r="AC16" s="99"/>
      <c r="AD16" s="97" t="s">
        <v>466</v>
      </c>
      <c r="AE16" s="98"/>
      <c r="AF16" s="98"/>
      <c r="AG16" s="98"/>
      <c r="AH16" s="98"/>
      <c r="AI16" s="98"/>
      <c r="AJ16" s="99"/>
      <c r="AK16" s="97" t="s">
        <v>466</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3"/>
      <c r="H17" s="754"/>
      <c r="I17" s="582" t="s">
        <v>50</v>
      </c>
      <c r="J17" s="636"/>
      <c r="K17" s="636"/>
      <c r="L17" s="636"/>
      <c r="M17" s="636"/>
      <c r="N17" s="636"/>
      <c r="O17" s="637"/>
      <c r="P17" s="97" t="s">
        <v>560</v>
      </c>
      <c r="Q17" s="98"/>
      <c r="R17" s="98"/>
      <c r="S17" s="98"/>
      <c r="T17" s="98"/>
      <c r="U17" s="98"/>
      <c r="V17" s="99"/>
      <c r="W17" s="97" t="s">
        <v>560</v>
      </c>
      <c r="X17" s="98"/>
      <c r="Y17" s="98"/>
      <c r="Z17" s="98"/>
      <c r="AA17" s="98"/>
      <c r="AB17" s="98"/>
      <c r="AC17" s="99"/>
      <c r="AD17" s="97" t="s">
        <v>466</v>
      </c>
      <c r="AE17" s="98"/>
      <c r="AF17" s="98"/>
      <c r="AG17" s="98"/>
      <c r="AH17" s="98"/>
      <c r="AI17" s="98"/>
      <c r="AJ17" s="99"/>
      <c r="AK17" s="97" t="s">
        <v>466</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5"/>
      <c r="H18" s="756"/>
      <c r="I18" s="743" t="s">
        <v>20</v>
      </c>
      <c r="J18" s="744"/>
      <c r="K18" s="744"/>
      <c r="L18" s="744"/>
      <c r="M18" s="744"/>
      <c r="N18" s="744"/>
      <c r="O18" s="745"/>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3</v>
      </c>
      <c r="Q19" s="98"/>
      <c r="R19" s="98"/>
      <c r="S19" s="98"/>
      <c r="T19" s="98"/>
      <c r="U19" s="98"/>
      <c r="V19" s="99"/>
      <c r="W19" s="97">
        <v>4</v>
      </c>
      <c r="X19" s="98"/>
      <c r="Y19" s="98"/>
      <c r="Z19" s="98"/>
      <c r="AA19" s="98"/>
      <c r="AB19" s="98"/>
      <c r="AC19" s="99"/>
      <c r="AD19" s="97">
        <v>3</v>
      </c>
      <c r="AE19" s="98"/>
      <c r="AF19" s="98"/>
      <c r="AG19" s="98"/>
      <c r="AH19" s="98"/>
      <c r="AI19" s="98"/>
      <c r="AJ19" s="99"/>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0.75</v>
      </c>
      <c r="Q20" s="546"/>
      <c r="R20" s="546"/>
      <c r="S20" s="546"/>
      <c r="T20" s="546"/>
      <c r="U20" s="546"/>
      <c r="V20" s="546"/>
      <c r="W20" s="546">
        <f t="shared" ref="W20" si="0">IF(W18=0, "-", SUM(W19)/W18)</f>
        <v>1</v>
      </c>
      <c r="X20" s="546"/>
      <c r="Y20" s="546"/>
      <c r="Z20" s="546"/>
      <c r="AA20" s="546"/>
      <c r="AB20" s="546"/>
      <c r="AC20" s="546"/>
      <c r="AD20" s="546">
        <f t="shared" ref="AD20" si="1">IF(AD18=0, "-", SUM(AD19)/AD18)</f>
        <v>0.75</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35" t="s">
        <v>497</v>
      </c>
      <c r="H21" s="936"/>
      <c r="I21" s="936"/>
      <c r="J21" s="936"/>
      <c r="K21" s="936"/>
      <c r="L21" s="936"/>
      <c r="M21" s="936"/>
      <c r="N21" s="936"/>
      <c r="O21" s="936"/>
      <c r="P21" s="546">
        <f>IF(P19=0, "-", SUM(P19)/SUM(P13,P14))</f>
        <v>0.75</v>
      </c>
      <c r="Q21" s="546"/>
      <c r="R21" s="546"/>
      <c r="S21" s="546"/>
      <c r="T21" s="546"/>
      <c r="U21" s="546"/>
      <c r="V21" s="546"/>
      <c r="W21" s="546">
        <f t="shared" ref="W21" si="2">IF(W19=0, "-", SUM(W19)/SUM(W13,W14))</f>
        <v>1</v>
      </c>
      <c r="X21" s="546"/>
      <c r="Y21" s="546"/>
      <c r="Z21" s="546"/>
      <c r="AA21" s="546"/>
      <c r="AB21" s="546"/>
      <c r="AC21" s="546"/>
      <c r="AD21" s="546">
        <f t="shared" ref="AD21" si="3">IF(AD19=0, "-", SUM(AD19)/SUM(AD13,AD14))</f>
        <v>0.75</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561</v>
      </c>
      <c r="H23" s="184"/>
      <c r="I23" s="184"/>
      <c r="J23" s="184"/>
      <c r="K23" s="184"/>
      <c r="L23" s="184"/>
      <c r="M23" s="184"/>
      <c r="N23" s="184"/>
      <c r="O23" s="185"/>
      <c r="P23" s="94">
        <v>3.3</v>
      </c>
      <c r="Q23" s="95"/>
      <c r="R23" s="95"/>
      <c r="S23" s="95"/>
      <c r="T23" s="95"/>
      <c r="U23" s="95"/>
      <c r="V23" s="96"/>
      <c r="W23" s="94">
        <v>3.3</v>
      </c>
      <c r="X23" s="95"/>
      <c r="Y23" s="95"/>
      <c r="Z23" s="95"/>
      <c r="AA23" s="95"/>
      <c r="AB23" s="95"/>
      <c r="AC23" s="96"/>
      <c r="AD23" s="209" t="s">
        <v>645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562</v>
      </c>
      <c r="H24" s="187"/>
      <c r="I24" s="187"/>
      <c r="J24" s="187"/>
      <c r="K24" s="187"/>
      <c r="L24" s="187"/>
      <c r="M24" s="187"/>
      <c r="N24" s="187"/>
      <c r="O24" s="188"/>
      <c r="P24" s="97">
        <v>0.3</v>
      </c>
      <c r="Q24" s="98"/>
      <c r="R24" s="98"/>
      <c r="S24" s="98"/>
      <c r="T24" s="98"/>
      <c r="U24" s="98"/>
      <c r="V24" s="99"/>
      <c r="W24" s="97">
        <v>0.3</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563</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564</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4</v>
      </c>
      <c r="Q29" s="229"/>
      <c r="R29" s="229"/>
      <c r="S29" s="229"/>
      <c r="T29" s="229"/>
      <c r="U29" s="229"/>
      <c r="V29" s="230"/>
      <c r="W29" s="228">
        <f>AR13</f>
        <v>4</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491</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69"/>
      <c r="Z30" s="470"/>
      <c r="AA30" s="471"/>
      <c r="AB30" s="391" t="s">
        <v>11</v>
      </c>
      <c r="AC30" s="392"/>
      <c r="AD30" s="393"/>
      <c r="AE30" s="391" t="s">
        <v>357</v>
      </c>
      <c r="AF30" s="392"/>
      <c r="AG30" s="392"/>
      <c r="AH30" s="393"/>
      <c r="AI30" s="391" t="s">
        <v>363</v>
      </c>
      <c r="AJ30" s="392"/>
      <c r="AK30" s="392"/>
      <c r="AL30" s="393"/>
      <c r="AM30" s="394" t="s">
        <v>472</v>
      </c>
      <c r="AN30" s="394"/>
      <c r="AO30" s="394"/>
      <c r="AP30" s="391"/>
      <c r="AQ30" s="645" t="s">
        <v>355</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2"/>
      <c r="Z31" s="473"/>
      <c r="AA31" s="474"/>
      <c r="AB31" s="337"/>
      <c r="AC31" s="338"/>
      <c r="AD31" s="339"/>
      <c r="AE31" s="337"/>
      <c r="AF31" s="338"/>
      <c r="AG31" s="338"/>
      <c r="AH31" s="339"/>
      <c r="AI31" s="337"/>
      <c r="AJ31" s="338"/>
      <c r="AK31" s="338"/>
      <c r="AL31" s="339"/>
      <c r="AM31" s="381"/>
      <c r="AN31" s="381"/>
      <c r="AO31" s="381"/>
      <c r="AP31" s="337"/>
      <c r="AQ31" s="218" t="s">
        <v>566</v>
      </c>
      <c r="AR31" s="133"/>
      <c r="AS31" s="134" t="s">
        <v>356</v>
      </c>
      <c r="AT31" s="169"/>
      <c r="AU31" s="272">
        <v>35</v>
      </c>
      <c r="AV31" s="272"/>
      <c r="AW31" s="384" t="s">
        <v>300</v>
      </c>
      <c r="AX31" s="385"/>
    </row>
    <row r="32" spans="1:50" ht="23.25" customHeight="1" x14ac:dyDescent="0.15">
      <c r="A32" s="522"/>
      <c r="B32" s="520"/>
      <c r="C32" s="520"/>
      <c r="D32" s="520"/>
      <c r="E32" s="520"/>
      <c r="F32" s="521"/>
      <c r="G32" s="547" t="s">
        <v>565</v>
      </c>
      <c r="H32" s="548"/>
      <c r="I32" s="548"/>
      <c r="J32" s="548"/>
      <c r="K32" s="548"/>
      <c r="L32" s="548"/>
      <c r="M32" s="548"/>
      <c r="N32" s="548"/>
      <c r="O32" s="549"/>
      <c r="P32" s="158" t="s">
        <v>638</v>
      </c>
      <c r="Q32" s="158"/>
      <c r="R32" s="158"/>
      <c r="S32" s="158"/>
      <c r="T32" s="158"/>
      <c r="U32" s="158"/>
      <c r="V32" s="158"/>
      <c r="W32" s="158"/>
      <c r="X32" s="232"/>
      <c r="Y32" s="343" t="s">
        <v>12</v>
      </c>
      <c r="Z32" s="556"/>
      <c r="AA32" s="557"/>
      <c r="AB32" s="558" t="s">
        <v>519</v>
      </c>
      <c r="AC32" s="558"/>
      <c r="AD32" s="558"/>
      <c r="AE32" s="369">
        <v>95.5</v>
      </c>
      <c r="AF32" s="370"/>
      <c r="AG32" s="370"/>
      <c r="AH32" s="370"/>
      <c r="AI32" s="369">
        <v>85.3</v>
      </c>
      <c r="AJ32" s="370"/>
      <c r="AK32" s="370"/>
      <c r="AL32" s="370"/>
      <c r="AM32" s="369">
        <v>90.2</v>
      </c>
      <c r="AN32" s="370"/>
      <c r="AO32" s="370"/>
      <c r="AP32" s="370"/>
      <c r="AQ32" s="100" t="s">
        <v>567</v>
      </c>
      <c r="AR32" s="101"/>
      <c r="AS32" s="101"/>
      <c r="AT32" s="102"/>
      <c r="AU32" s="370" t="s">
        <v>567</v>
      </c>
      <c r="AV32" s="370"/>
      <c r="AW32" s="370"/>
      <c r="AX32" s="372"/>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519</v>
      </c>
      <c r="AC33" s="529"/>
      <c r="AD33" s="529"/>
      <c r="AE33" s="369">
        <v>94.5</v>
      </c>
      <c r="AF33" s="370"/>
      <c r="AG33" s="370"/>
      <c r="AH33" s="370"/>
      <c r="AI33" s="369">
        <v>95.5</v>
      </c>
      <c r="AJ33" s="370"/>
      <c r="AK33" s="370"/>
      <c r="AL33" s="370"/>
      <c r="AM33" s="369">
        <v>85.3</v>
      </c>
      <c r="AN33" s="370"/>
      <c r="AO33" s="370"/>
      <c r="AP33" s="370"/>
      <c r="AQ33" s="100" t="s">
        <v>567</v>
      </c>
      <c r="AR33" s="101"/>
      <c r="AS33" s="101"/>
      <c r="AT33" s="102"/>
      <c r="AU33" s="370">
        <v>100</v>
      </c>
      <c r="AV33" s="370"/>
      <c r="AW33" s="370"/>
      <c r="AX33" s="372"/>
    </row>
    <row r="34" spans="1:50" ht="42.7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7"/>
      <c r="Y34" s="304" t="s">
        <v>13</v>
      </c>
      <c r="Z34" s="299"/>
      <c r="AA34" s="300"/>
      <c r="AB34" s="501" t="s">
        <v>301</v>
      </c>
      <c r="AC34" s="501"/>
      <c r="AD34" s="501"/>
      <c r="AE34" s="369">
        <v>101.1</v>
      </c>
      <c r="AF34" s="370"/>
      <c r="AG34" s="370"/>
      <c r="AH34" s="370"/>
      <c r="AI34" s="369">
        <v>89.3</v>
      </c>
      <c r="AJ34" s="370"/>
      <c r="AK34" s="370"/>
      <c r="AL34" s="370"/>
      <c r="AM34" s="369">
        <v>105.7</v>
      </c>
      <c r="AN34" s="370"/>
      <c r="AO34" s="370"/>
      <c r="AP34" s="370"/>
      <c r="AQ34" s="100" t="s">
        <v>568</v>
      </c>
      <c r="AR34" s="101"/>
      <c r="AS34" s="101"/>
      <c r="AT34" s="102"/>
      <c r="AU34" s="370" t="s">
        <v>569</v>
      </c>
      <c r="AV34" s="370"/>
      <c r="AW34" s="370"/>
      <c r="AX34" s="372"/>
    </row>
    <row r="35" spans="1:50" ht="23.25" customHeight="1" x14ac:dyDescent="0.15">
      <c r="A35" s="906" t="s">
        <v>528</v>
      </c>
      <c r="B35" s="907"/>
      <c r="C35" s="907"/>
      <c r="D35" s="907"/>
      <c r="E35" s="907"/>
      <c r="F35" s="908"/>
      <c r="G35" s="912" t="s">
        <v>570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8" t="s">
        <v>491</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357</v>
      </c>
      <c r="AF37" s="374"/>
      <c r="AG37" s="374"/>
      <c r="AH37" s="375"/>
      <c r="AI37" s="373" t="s">
        <v>363</v>
      </c>
      <c r="AJ37" s="374"/>
      <c r="AK37" s="374"/>
      <c r="AL37" s="375"/>
      <c r="AM37" s="380" t="s">
        <v>472</v>
      </c>
      <c r="AN37" s="380"/>
      <c r="AO37" s="380"/>
      <c r="AP37" s="373"/>
      <c r="AQ37" s="268" t="s">
        <v>355</v>
      </c>
      <c r="AR37" s="269"/>
      <c r="AS37" s="269"/>
      <c r="AT37" s="270"/>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2"/>
      <c r="Z38" s="473"/>
      <c r="AA38" s="474"/>
      <c r="AB38" s="337"/>
      <c r="AC38" s="338"/>
      <c r="AD38" s="339"/>
      <c r="AE38" s="337"/>
      <c r="AF38" s="338"/>
      <c r="AG38" s="338"/>
      <c r="AH38" s="339"/>
      <c r="AI38" s="337"/>
      <c r="AJ38" s="338"/>
      <c r="AK38" s="338"/>
      <c r="AL38" s="339"/>
      <c r="AM38" s="381"/>
      <c r="AN38" s="381"/>
      <c r="AO38" s="381"/>
      <c r="AP38" s="337"/>
      <c r="AQ38" s="218"/>
      <c r="AR38" s="133"/>
      <c r="AS38" s="134" t="s">
        <v>356</v>
      </c>
      <c r="AT38" s="169"/>
      <c r="AU38" s="272"/>
      <c r="AV38" s="272"/>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32"/>
      <c r="Y39" s="343" t="s">
        <v>12</v>
      </c>
      <c r="Z39" s="556"/>
      <c r="AA39" s="557"/>
      <c r="AB39" s="558"/>
      <c r="AC39" s="558"/>
      <c r="AD39" s="558"/>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7"/>
      <c r="Y41" s="304" t="s">
        <v>13</v>
      </c>
      <c r="Z41" s="299"/>
      <c r="AA41" s="300"/>
      <c r="AB41" s="501" t="s">
        <v>301</v>
      </c>
      <c r="AC41" s="501"/>
      <c r="AD41" s="501"/>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8" t="s">
        <v>491</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357</v>
      </c>
      <c r="AF44" s="374"/>
      <c r="AG44" s="374"/>
      <c r="AH44" s="375"/>
      <c r="AI44" s="373" t="s">
        <v>363</v>
      </c>
      <c r="AJ44" s="374"/>
      <c r="AK44" s="374"/>
      <c r="AL44" s="375"/>
      <c r="AM44" s="380" t="s">
        <v>472</v>
      </c>
      <c r="AN44" s="380"/>
      <c r="AO44" s="380"/>
      <c r="AP44" s="373"/>
      <c r="AQ44" s="268" t="s">
        <v>355</v>
      </c>
      <c r="AR44" s="269"/>
      <c r="AS44" s="269"/>
      <c r="AT44" s="270"/>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2"/>
      <c r="Z45" s="473"/>
      <c r="AA45" s="474"/>
      <c r="AB45" s="337"/>
      <c r="AC45" s="338"/>
      <c r="AD45" s="339"/>
      <c r="AE45" s="337"/>
      <c r="AF45" s="338"/>
      <c r="AG45" s="338"/>
      <c r="AH45" s="339"/>
      <c r="AI45" s="337"/>
      <c r="AJ45" s="338"/>
      <c r="AK45" s="338"/>
      <c r="AL45" s="339"/>
      <c r="AM45" s="381"/>
      <c r="AN45" s="381"/>
      <c r="AO45" s="381"/>
      <c r="AP45" s="337"/>
      <c r="AQ45" s="218"/>
      <c r="AR45" s="133"/>
      <c r="AS45" s="134" t="s">
        <v>356</v>
      </c>
      <c r="AT45" s="169"/>
      <c r="AU45" s="272"/>
      <c r="AV45" s="272"/>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32"/>
      <c r="Y46" s="343" t="s">
        <v>12</v>
      </c>
      <c r="Z46" s="556"/>
      <c r="AA46" s="557"/>
      <c r="AB46" s="558"/>
      <c r="AC46" s="558"/>
      <c r="AD46" s="558"/>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7"/>
      <c r="Y48" s="304" t="s">
        <v>13</v>
      </c>
      <c r="Z48" s="299"/>
      <c r="AA48" s="300"/>
      <c r="AB48" s="501" t="s">
        <v>301</v>
      </c>
      <c r="AC48" s="501"/>
      <c r="AD48" s="501"/>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9" t="s">
        <v>491</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357</v>
      </c>
      <c r="AF51" s="374"/>
      <c r="AG51" s="374"/>
      <c r="AH51" s="375"/>
      <c r="AI51" s="373" t="s">
        <v>363</v>
      </c>
      <c r="AJ51" s="374"/>
      <c r="AK51" s="374"/>
      <c r="AL51" s="375"/>
      <c r="AM51" s="380" t="s">
        <v>472</v>
      </c>
      <c r="AN51" s="380"/>
      <c r="AO51" s="380"/>
      <c r="AP51" s="373"/>
      <c r="AQ51" s="268" t="s">
        <v>355</v>
      </c>
      <c r="AR51" s="269"/>
      <c r="AS51" s="269"/>
      <c r="AT51" s="270"/>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2"/>
      <c r="Z52" s="473"/>
      <c r="AA52" s="474"/>
      <c r="AB52" s="337"/>
      <c r="AC52" s="338"/>
      <c r="AD52" s="339"/>
      <c r="AE52" s="337"/>
      <c r="AF52" s="338"/>
      <c r="AG52" s="338"/>
      <c r="AH52" s="339"/>
      <c r="AI52" s="337"/>
      <c r="AJ52" s="338"/>
      <c r="AK52" s="338"/>
      <c r="AL52" s="339"/>
      <c r="AM52" s="381"/>
      <c r="AN52" s="381"/>
      <c r="AO52" s="381"/>
      <c r="AP52" s="337"/>
      <c r="AQ52" s="218"/>
      <c r="AR52" s="133"/>
      <c r="AS52" s="134" t="s">
        <v>356</v>
      </c>
      <c r="AT52" s="169"/>
      <c r="AU52" s="272"/>
      <c r="AV52" s="272"/>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32"/>
      <c r="Y53" s="343" t="s">
        <v>12</v>
      </c>
      <c r="Z53" s="556"/>
      <c r="AA53" s="557"/>
      <c r="AB53" s="558"/>
      <c r="AC53" s="558"/>
      <c r="AD53" s="558"/>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7"/>
      <c r="Y55" s="304" t="s">
        <v>13</v>
      </c>
      <c r="Z55" s="299"/>
      <c r="AA55" s="300"/>
      <c r="AB55" s="465" t="s">
        <v>14</v>
      </c>
      <c r="AC55" s="465"/>
      <c r="AD55" s="46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9" t="s">
        <v>491</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357</v>
      </c>
      <c r="AF58" s="374"/>
      <c r="AG58" s="374"/>
      <c r="AH58" s="375"/>
      <c r="AI58" s="373" t="s">
        <v>363</v>
      </c>
      <c r="AJ58" s="374"/>
      <c r="AK58" s="374"/>
      <c r="AL58" s="375"/>
      <c r="AM58" s="380" t="s">
        <v>472</v>
      </c>
      <c r="AN58" s="380"/>
      <c r="AO58" s="380"/>
      <c r="AP58" s="373"/>
      <c r="AQ58" s="268" t="s">
        <v>355</v>
      </c>
      <c r="AR58" s="269"/>
      <c r="AS58" s="269"/>
      <c r="AT58" s="270"/>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2"/>
      <c r="Z59" s="473"/>
      <c r="AA59" s="474"/>
      <c r="AB59" s="337"/>
      <c r="AC59" s="338"/>
      <c r="AD59" s="339"/>
      <c r="AE59" s="337"/>
      <c r="AF59" s="338"/>
      <c r="AG59" s="338"/>
      <c r="AH59" s="339"/>
      <c r="AI59" s="337"/>
      <c r="AJ59" s="338"/>
      <c r="AK59" s="338"/>
      <c r="AL59" s="339"/>
      <c r="AM59" s="381"/>
      <c r="AN59" s="381"/>
      <c r="AO59" s="381"/>
      <c r="AP59" s="337"/>
      <c r="AQ59" s="218"/>
      <c r="AR59" s="133"/>
      <c r="AS59" s="134" t="s">
        <v>356</v>
      </c>
      <c r="AT59" s="169"/>
      <c r="AU59" s="272"/>
      <c r="AV59" s="272"/>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32"/>
      <c r="Y60" s="343" t="s">
        <v>12</v>
      </c>
      <c r="Z60" s="556"/>
      <c r="AA60" s="557"/>
      <c r="AB60" s="558"/>
      <c r="AC60" s="558"/>
      <c r="AD60" s="558"/>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7"/>
      <c r="Y62" s="304" t="s">
        <v>13</v>
      </c>
      <c r="Z62" s="299"/>
      <c r="AA62" s="300"/>
      <c r="AB62" s="501" t="s">
        <v>14</v>
      </c>
      <c r="AC62" s="501"/>
      <c r="AD62" s="501"/>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3" t="s">
        <v>357</v>
      </c>
      <c r="AF65" s="374"/>
      <c r="AG65" s="374"/>
      <c r="AH65" s="375"/>
      <c r="AI65" s="373" t="s">
        <v>363</v>
      </c>
      <c r="AJ65" s="374"/>
      <c r="AK65" s="374"/>
      <c r="AL65" s="375"/>
      <c r="AM65" s="380" t="s">
        <v>472</v>
      </c>
      <c r="AN65" s="380"/>
      <c r="AO65" s="380"/>
      <c r="AP65" s="373"/>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37"/>
      <c r="AQ66" s="271"/>
      <c r="AR66" s="272"/>
      <c r="AS66" s="874" t="s">
        <v>356</v>
      </c>
      <c r="AT66" s="875"/>
      <c r="AU66" s="272"/>
      <c r="AV66" s="272"/>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504"/>
      <c r="AF69" s="505"/>
      <c r="AG69" s="505"/>
      <c r="AH69" s="505"/>
      <c r="AI69" s="504"/>
      <c r="AJ69" s="505"/>
      <c r="AK69" s="505"/>
      <c r="AL69" s="505"/>
      <c r="AM69" s="504"/>
      <c r="AN69" s="505"/>
      <c r="AO69" s="505"/>
      <c r="AP69" s="505"/>
      <c r="AQ69" s="369"/>
      <c r="AR69" s="370"/>
      <c r="AS69" s="370"/>
      <c r="AT69" s="371"/>
      <c r="AU69" s="370"/>
      <c r="AV69" s="370"/>
      <c r="AW69" s="370"/>
      <c r="AX69" s="372"/>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492</v>
      </c>
      <c r="B73" s="847"/>
      <c r="C73" s="847"/>
      <c r="D73" s="847"/>
      <c r="E73" s="847"/>
      <c r="F73" s="848"/>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4" t="s">
        <v>253</v>
      </c>
      <c r="AV73" s="131"/>
      <c r="AW73" s="131"/>
      <c r="AX73" s="132"/>
    </row>
    <row r="74" spans="1:50" ht="18.75" hidden="1" customHeight="1" x14ac:dyDescent="0.15">
      <c r="A74" s="849"/>
      <c r="B74" s="850"/>
      <c r="C74" s="850"/>
      <c r="D74" s="850"/>
      <c r="E74" s="850"/>
      <c r="F74" s="851"/>
      <c r="G74" s="819"/>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7"/>
      <c r="AF74" s="338"/>
      <c r="AG74" s="338"/>
      <c r="AH74" s="339"/>
      <c r="AI74" s="337"/>
      <c r="AJ74" s="338"/>
      <c r="AK74" s="338"/>
      <c r="AL74" s="339"/>
      <c r="AM74" s="381"/>
      <c r="AN74" s="381"/>
      <c r="AO74" s="381"/>
      <c r="AP74" s="337"/>
      <c r="AQ74" s="218"/>
      <c r="AR74" s="133"/>
      <c r="AS74" s="134" t="s">
        <v>356</v>
      </c>
      <c r="AT74" s="169"/>
      <c r="AU74" s="218"/>
      <c r="AV74" s="133"/>
      <c r="AW74" s="134" t="s">
        <v>300</v>
      </c>
      <c r="AX74" s="135"/>
    </row>
    <row r="75" spans="1:50" ht="23.25" hidden="1" customHeight="1" x14ac:dyDescent="0.15">
      <c r="A75" s="849"/>
      <c r="B75" s="850"/>
      <c r="C75" s="850"/>
      <c r="D75" s="850"/>
      <c r="E75" s="850"/>
      <c r="F75" s="851"/>
      <c r="G75" s="790"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9"/>
      <c r="B76" s="850"/>
      <c r="C76" s="850"/>
      <c r="D76" s="850"/>
      <c r="E76" s="850"/>
      <c r="F76" s="851"/>
      <c r="G76" s="791"/>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9"/>
      <c r="B77" s="850"/>
      <c r="C77" s="850"/>
      <c r="D77" s="850"/>
      <c r="E77" s="850"/>
      <c r="F77" s="851"/>
      <c r="G77" s="792"/>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0" t="s">
        <v>531</v>
      </c>
      <c r="B78" s="921"/>
      <c r="C78" s="921"/>
      <c r="D78" s="921"/>
      <c r="E78" s="918" t="s">
        <v>465</v>
      </c>
      <c r="F78" s="919"/>
      <c r="G78" s="57" t="s">
        <v>365</v>
      </c>
      <c r="H78" s="801"/>
      <c r="I78" s="245"/>
      <c r="J78" s="245"/>
      <c r="K78" s="245"/>
      <c r="L78" s="245"/>
      <c r="M78" s="245"/>
      <c r="N78" s="245"/>
      <c r="O78" s="802"/>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26" t="s">
        <v>266</v>
      </c>
      <c r="B80" s="855" t="s">
        <v>483</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7"/>
      <c r="B81" s="858"/>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2" t="s">
        <v>11</v>
      </c>
      <c r="AC85" s="463"/>
      <c r="AD85" s="464"/>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0"/>
      <c r="Z86" s="171"/>
      <c r="AA86" s="172"/>
      <c r="AB86" s="337"/>
      <c r="AC86" s="338"/>
      <c r="AD86" s="339"/>
      <c r="AE86" s="337"/>
      <c r="AF86" s="338"/>
      <c r="AG86" s="338"/>
      <c r="AH86" s="339"/>
      <c r="AI86" s="337"/>
      <c r="AJ86" s="338"/>
      <c r="AK86" s="338"/>
      <c r="AL86" s="339"/>
      <c r="AM86" s="381"/>
      <c r="AN86" s="381"/>
      <c r="AO86" s="381"/>
      <c r="AP86" s="337"/>
      <c r="AQ86" s="271"/>
      <c r="AR86" s="272"/>
      <c r="AS86" s="134" t="s">
        <v>356</v>
      </c>
      <c r="AT86" s="169"/>
      <c r="AU86" s="272"/>
      <c r="AV86" s="272"/>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58"/>
      <c r="I87" s="158"/>
      <c r="J87" s="158"/>
      <c r="K87" s="158"/>
      <c r="L87" s="158"/>
      <c r="M87" s="158"/>
      <c r="N87" s="158"/>
      <c r="O87" s="232"/>
      <c r="P87" s="158"/>
      <c r="Q87" s="811"/>
      <c r="R87" s="811"/>
      <c r="S87" s="811"/>
      <c r="T87" s="811"/>
      <c r="U87" s="811"/>
      <c r="V87" s="811"/>
      <c r="W87" s="811"/>
      <c r="X87" s="812"/>
      <c r="Y87" s="764" t="s">
        <v>62</v>
      </c>
      <c r="Z87" s="765"/>
      <c r="AA87" s="766"/>
      <c r="AB87" s="558"/>
      <c r="AC87" s="558"/>
      <c r="AD87" s="558"/>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13"/>
      <c r="Q88" s="813"/>
      <c r="R88" s="813"/>
      <c r="S88" s="813"/>
      <c r="T88" s="813"/>
      <c r="U88" s="813"/>
      <c r="V88" s="813"/>
      <c r="W88" s="813"/>
      <c r="X88" s="814"/>
      <c r="Y88" s="738" t="s">
        <v>54</v>
      </c>
      <c r="Z88" s="739"/>
      <c r="AA88" s="740"/>
      <c r="AB88" s="529"/>
      <c r="AC88" s="529"/>
      <c r="AD88" s="529"/>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7"/>
      <c r="B89" s="561"/>
      <c r="C89" s="561"/>
      <c r="D89" s="561"/>
      <c r="E89" s="561"/>
      <c r="F89" s="562"/>
      <c r="G89" s="236"/>
      <c r="H89" s="161"/>
      <c r="I89" s="161"/>
      <c r="J89" s="161"/>
      <c r="K89" s="161"/>
      <c r="L89" s="161"/>
      <c r="M89" s="161"/>
      <c r="N89" s="161"/>
      <c r="O89" s="237"/>
      <c r="P89" s="305"/>
      <c r="Q89" s="305"/>
      <c r="R89" s="305"/>
      <c r="S89" s="305"/>
      <c r="T89" s="305"/>
      <c r="U89" s="305"/>
      <c r="V89" s="305"/>
      <c r="W89" s="305"/>
      <c r="X89" s="815"/>
      <c r="Y89" s="738" t="s">
        <v>13</v>
      </c>
      <c r="Z89" s="739"/>
      <c r="AA89" s="740"/>
      <c r="AB89" s="465" t="s">
        <v>14</v>
      </c>
      <c r="AC89" s="465"/>
      <c r="AD89" s="465"/>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2" t="s">
        <v>11</v>
      </c>
      <c r="AC90" s="463"/>
      <c r="AD90" s="464"/>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0"/>
      <c r="Z91" s="171"/>
      <c r="AA91" s="172"/>
      <c r="AB91" s="337"/>
      <c r="AC91" s="338"/>
      <c r="AD91" s="339"/>
      <c r="AE91" s="337"/>
      <c r="AF91" s="338"/>
      <c r="AG91" s="338"/>
      <c r="AH91" s="339"/>
      <c r="AI91" s="337"/>
      <c r="AJ91" s="338"/>
      <c r="AK91" s="338"/>
      <c r="AL91" s="339"/>
      <c r="AM91" s="381"/>
      <c r="AN91" s="381"/>
      <c r="AO91" s="381"/>
      <c r="AP91" s="337"/>
      <c r="AQ91" s="271"/>
      <c r="AR91" s="272"/>
      <c r="AS91" s="134" t="s">
        <v>356</v>
      </c>
      <c r="AT91" s="169"/>
      <c r="AU91" s="272"/>
      <c r="AV91" s="272"/>
      <c r="AW91" s="384" t="s">
        <v>300</v>
      </c>
      <c r="AX91" s="385"/>
      <c r="AY91" s="10"/>
      <c r="AZ91" s="10"/>
      <c r="BA91" s="10"/>
      <c r="BB91" s="10"/>
      <c r="BC91" s="10"/>
    </row>
    <row r="92" spans="1:60" ht="23.25" hidden="1" customHeight="1" x14ac:dyDescent="0.15">
      <c r="A92" s="527"/>
      <c r="B92" s="559"/>
      <c r="C92" s="559"/>
      <c r="D92" s="559"/>
      <c r="E92" s="559"/>
      <c r="F92" s="560"/>
      <c r="G92" s="231"/>
      <c r="H92" s="158"/>
      <c r="I92" s="158"/>
      <c r="J92" s="158"/>
      <c r="K92" s="158"/>
      <c r="L92" s="158"/>
      <c r="M92" s="158"/>
      <c r="N92" s="158"/>
      <c r="O92" s="232"/>
      <c r="P92" s="158"/>
      <c r="Q92" s="811"/>
      <c r="R92" s="811"/>
      <c r="S92" s="811"/>
      <c r="T92" s="811"/>
      <c r="U92" s="811"/>
      <c r="V92" s="811"/>
      <c r="W92" s="811"/>
      <c r="X92" s="812"/>
      <c r="Y92" s="764" t="s">
        <v>62</v>
      </c>
      <c r="Z92" s="765"/>
      <c r="AA92" s="766"/>
      <c r="AB92" s="558"/>
      <c r="AC92" s="558"/>
      <c r="AD92" s="558"/>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13"/>
      <c r="Q93" s="813"/>
      <c r="R93" s="813"/>
      <c r="S93" s="813"/>
      <c r="T93" s="813"/>
      <c r="U93" s="813"/>
      <c r="V93" s="813"/>
      <c r="W93" s="813"/>
      <c r="X93" s="814"/>
      <c r="Y93" s="738" t="s">
        <v>54</v>
      </c>
      <c r="Z93" s="739"/>
      <c r="AA93" s="740"/>
      <c r="AB93" s="529"/>
      <c r="AC93" s="529"/>
      <c r="AD93" s="529"/>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7"/>
      <c r="B94" s="561"/>
      <c r="C94" s="561"/>
      <c r="D94" s="561"/>
      <c r="E94" s="561"/>
      <c r="F94" s="562"/>
      <c r="G94" s="236"/>
      <c r="H94" s="161"/>
      <c r="I94" s="161"/>
      <c r="J94" s="161"/>
      <c r="K94" s="161"/>
      <c r="L94" s="161"/>
      <c r="M94" s="161"/>
      <c r="N94" s="161"/>
      <c r="O94" s="237"/>
      <c r="P94" s="305"/>
      <c r="Q94" s="305"/>
      <c r="R94" s="305"/>
      <c r="S94" s="305"/>
      <c r="T94" s="305"/>
      <c r="U94" s="305"/>
      <c r="V94" s="305"/>
      <c r="W94" s="305"/>
      <c r="X94" s="815"/>
      <c r="Y94" s="738" t="s">
        <v>13</v>
      </c>
      <c r="Z94" s="739"/>
      <c r="AA94" s="740"/>
      <c r="AB94" s="465" t="s">
        <v>14</v>
      </c>
      <c r="AC94" s="465"/>
      <c r="AD94" s="465"/>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2" t="s">
        <v>11</v>
      </c>
      <c r="AC95" s="463"/>
      <c r="AD95" s="464"/>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0"/>
      <c r="Z96" s="171"/>
      <c r="AA96" s="172"/>
      <c r="AB96" s="337"/>
      <c r="AC96" s="338"/>
      <c r="AD96" s="339"/>
      <c r="AE96" s="337"/>
      <c r="AF96" s="338"/>
      <c r="AG96" s="338"/>
      <c r="AH96" s="339"/>
      <c r="AI96" s="337"/>
      <c r="AJ96" s="338"/>
      <c r="AK96" s="338"/>
      <c r="AL96" s="339"/>
      <c r="AM96" s="381"/>
      <c r="AN96" s="381"/>
      <c r="AO96" s="381"/>
      <c r="AP96" s="337"/>
      <c r="AQ96" s="271"/>
      <c r="AR96" s="272"/>
      <c r="AS96" s="134" t="s">
        <v>356</v>
      </c>
      <c r="AT96" s="169"/>
      <c r="AU96" s="272"/>
      <c r="AV96" s="272"/>
      <c r="AW96" s="384" t="s">
        <v>300</v>
      </c>
      <c r="AX96" s="385"/>
    </row>
    <row r="97" spans="1:60" ht="23.25" hidden="1" customHeight="1" x14ac:dyDescent="0.15">
      <c r="A97" s="527"/>
      <c r="B97" s="559"/>
      <c r="C97" s="559"/>
      <c r="D97" s="559"/>
      <c r="E97" s="559"/>
      <c r="F97" s="560"/>
      <c r="G97" s="231"/>
      <c r="H97" s="158"/>
      <c r="I97" s="158"/>
      <c r="J97" s="158"/>
      <c r="K97" s="158"/>
      <c r="L97" s="158"/>
      <c r="M97" s="158"/>
      <c r="N97" s="158"/>
      <c r="O97" s="232"/>
      <c r="P97" s="158"/>
      <c r="Q97" s="811"/>
      <c r="R97" s="811"/>
      <c r="S97" s="811"/>
      <c r="T97" s="811"/>
      <c r="U97" s="811"/>
      <c r="V97" s="811"/>
      <c r="W97" s="811"/>
      <c r="X97" s="812"/>
      <c r="Y97" s="764" t="s">
        <v>62</v>
      </c>
      <c r="Z97" s="765"/>
      <c r="AA97" s="766"/>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13"/>
      <c r="Q98" s="813"/>
      <c r="R98" s="813"/>
      <c r="S98" s="813"/>
      <c r="T98" s="813"/>
      <c r="U98" s="813"/>
      <c r="V98" s="813"/>
      <c r="W98" s="813"/>
      <c r="X98" s="814"/>
      <c r="Y98" s="738" t="s">
        <v>54</v>
      </c>
      <c r="Z98" s="739"/>
      <c r="AA98" s="740"/>
      <c r="AB98" s="808"/>
      <c r="AC98" s="809"/>
      <c r="AD98" s="810"/>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6"/>
      <c r="H99" s="248"/>
      <c r="I99" s="248"/>
      <c r="J99" s="248"/>
      <c r="K99" s="248"/>
      <c r="L99" s="248"/>
      <c r="M99" s="248"/>
      <c r="N99" s="248"/>
      <c r="O99" s="817"/>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541</v>
      </c>
      <c r="AV100" s="938"/>
      <c r="AW100" s="938"/>
      <c r="AX100" s="940"/>
    </row>
    <row r="101" spans="1:60" ht="23.25" customHeight="1" x14ac:dyDescent="0.15">
      <c r="A101" s="495"/>
      <c r="B101" s="496"/>
      <c r="C101" s="496"/>
      <c r="D101" s="496"/>
      <c r="E101" s="496"/>
      <c r="F101" s="497"/>
      <c r="G101" s="158" t="s">
        <v>571</v>
      </c>
      <c r="H101" s="158"/>
      <c r="I101" s="158"/>
      <c r="J101" s="158"/>
      <c r="K101" s="158"/>
      <c r="L101" s="158"/>
      <c r="M101" s="158"/>
      <c r="N101" s="158"/>
      <c r="O101" s="158"/>
      <c r="P101" s="158"/>
      <c r="Q101" s="158"/>
      <c r="R101" s="158"/>
      <c r="S101" s="158"/>
      <c r="T101" s="158"/>
      <c r="U101" s="158"/>
      <c r="V101" s="158"/>
      <c r="W101" s="158"/>
      <c r="X101" s="232"/>
      <c r="Y101" s="825" t="s">
        <v>55</v>
      </c>
      <c r="Z101" s="722"/>
      <c r="AA101" s="723"/>
      <c r="AB101" s="558" t="s">
        <v>519</v>
      </c>
      <c r="AC101" s="558"/>
      <c r="AD101" s="558"/>
      <c r="AE101" s="363">
        <v>94</v>
      </c>
      <c r="AF101" s="363"/>
      <c r="AG101" s="363"/>
      <c r="AH101" s="363"/>
      <c r="AI101" s="369">
        <v>119</v>
      </c>
      <c r="AJ101" s="370"/>
      <c r="AK101" s="370"/>
      <c r="AL101" s="371"/>
      <c r="AM101" s="369">
        <v>111</v>
      </c>
      <c r="AN101" s="370"/>
      <c r="AO101" s="370"/>
      <c r="AP101" s="371"/>
      <c r="AQ101" s="369" t="s">
        <v>569</v>
      </c>
      <c r="AR101" s="370"/>
      <c r="AS101" s="370"/>
      <c r="AT101" s="371"/>
      <c r="AU101" s="370" t="s">
        <v>647</v>
      </c>
      <c r="AV101" s="370"/>
      <c r="AW101" s="370"/>
      <c r="AX101" s="372"/>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7"/>
      <c r="Y102" s="478" t="s">
        <v>56</v>
      </c>
      <c r="Z102" s="344"/>
      <c r="AA102" s="345"/>
      <c r="AB102" s="558" t="s">
        <v>519</v>
      </c>
      <c r="AC102" s="558"/>
      <c r="AD102" s="558"/>
      <c r="AE102" s="363">
        <v>100</v>
      </c>
      <c r="AF102" s="363"/>
      <c r="AG102" s="363"/>
      <c r="AH102" s="363"/>
      <c r="AI102" s="363">
        <v>100</v>
      </c>
      <c r="AJ102" s="363"/>
      <c r="AK102" s="363"/>
      <c r="AL102" s="363"/>
      <c r="AM102" s="504">
        <v>100</v>
      </c>
      <c r="AN102" s="505"/>
      <c r="AO102" s="505"/>
      <c r="AP102" s="506"/>
      <c r="AQ102" s="504">
        <v>100</v>
      </c>
      <c r="AR102" s="505"/>
      <c r="AS102" s="505"/>
      <c r="AT102" s="506"/>
      <c r="AU102" s="370">
        <v>100</v>
      </c>
      <c r="AV102" s="370"/>
      <c r="AW102" s="370"/>
      <c r="AX102" s="372"/>
    </row>
    <row r="103" spans="1:60" ht="31.5" customHeight="1" x14ac:dyDescent="0.15">
      <c r="A103" s="492" t="s">
        <v>493</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5" t="s">
        <v>494</v>
      </c>
      <c r="AR103" s="366"/>
      <c r="AS103" s="366"/>
      <c r="AT103" s="367"/>
      <c r="AU103" s="365" t="s">
        <v>541</v>
      </c>
      <c r="AV103" s="366"/>
      <c r="AW103" s="366"/>
      <c r="AX103" s="368"/>
    </row>
    <row r="104" spans="1:60" ht="23.25" customHeight="1" x14ac:dyDescent="0.15">
      <c r="A104" s="495"/>
      <c r="B104" s="496"/>
      <c r="C104" s="496"/>
      <c r="D104" s="496"/>
      <c r="E104" s="496"/>
      <c r="F104" s="497"/>
      <c r="G104" s="158" t="s">
        <v>639</v>
      </c>
      <c r="H104" s="158"/>
      <c r="I104" s="158"/>
      <c r="J104" s="158"/>
      <c r="K104" s="158"/>
      <c r="L104" s="158"/>
      <c r="M104" s="158"/>
      <c r="N104" s="158"/>
      <c r="O104" s="158"/>
      <c r="P104" s="158"/>
      <c r="Q104" s="158"/>
      <c r="R104" s="158"/>
      <c r="S104" s="158"/>
      <c r="T104" s="158"/>
      <c r="U104" s="158"/>
      <c r="V104" s="158"/>
      <c r="W104" s="158"/>
      <c r="X104" s="232"/>
      <c r="Y104" s="481" t="s">
        <v>55</v>
      </c>
      <c r="Z104" s="482"/>
      <c r="AA104" s="483"/>
      <c r="AB104" s="475" t="s">
        <v>640</v>
      </c>
      <c r="AC104" s="476"/>
      <c r="AD104" s="477"/>
      <c r="AE104" s="369">
        <v>85</v>
      </c>
      <c r="AF104" s="370"/>
      <c r="AG104" s="370"/>
      <c r="AH104" s="371"/>
      <c r="AI104" s="369">
        <v>95</v>
      </c>
      <c r="AJ104" s="370"/>
      <c r="AK104" s="370"/>
      <c r="AL104" s="371"/>
      <c r="AM104" s="369">
        <v>89</v>
      </c>
      <c r="AN104" s="370"/>
      <c r="AO104" s="370"/>
      <c r="AP104" s="371"/>
      <c r="AQ104" s="369" t="s">
        <v>641</v>
      </c>
      <c r="AR104" s="370"/>
      <c r="AS104" s="370"/>
      <c r="AT104" s="371"/>
      <c r="AU104" s="369" t="s">
        <v>648</v>
      </c>
      <c r="AV104" s="370"/>
      <c r="AW104" s="370"/>
      <c r="AX104" s="371"/>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7"/>
      <c r="Y105" s="478" t="s">
        <v>56</v>
      </c>
      <c r="Z105" s="479"/>
      <c r="AA105" s="480"/>
      <c r="AB105" s="411" t="s">
        <v>640</v>
      </c>
      <c r="AC105" s="412"/>
      <c r="AD105" s="413"/>
      <c r="AE105" s="363">
        <v>80</v>
      </c>
      <c r="AF105" s="363"/>
      <c r="AG105" s="363"/>
      <c r="AH105" s="363"/>
      <c r="AI105" s="363">
        <v>80</v>
      </c>
      <c r="AJ105" s="363"/>
      <c r="AK105" s="363"/>
      <c r="AL105" s="363"/>
      <c r="AM105" s="363">
        <v>80</v>
      </c>
      <c r="AN105" s="363"/>
      <c r="AO105" s="363"/>
      <c r="AP105" s="363"/>
      <c r="AQ105" s="369">
        <v>80</v>
      </c>
      <c r="AR105" s="370"/>
      <c r="AS105" s="370"/>
      <c r="AT105" s="371"/>
      <c r="AU105" s="504">
        <v>80</v>
      </c>
      <c r="AV105" s="505"/>
      <c r="AW105" s="505"/>
      <c r="AX105" s="506"/>
    </row>
    <row r="106" spans="1:60" ht="31.5" hidden="1" customHeight="1" x14ac:dyDescent="0.15">
      <c r="A106" s="492" t="s">
        <v>493</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5" t="s">
        <v>494</v>
      </c>
      <c r="AR106" s="366"/>
      <c r="AS106" s="366"/>
      <c r="AT106" s="367"/>
      <c r="AU106" s="365" t="s">
        <v>541</v>
      </c>
      <c r="AV106" s="366"/>
      <c r="AW106" s="366"/>
      <c r="AX106" s="368"/>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32"/>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7"/>
      <c r="Y108" s="478" t="s">
        <v>56</v>
      </c>
      <c r="Z108" s="479"/>
      <c r="AA108" s="480"/>
      <c r="AB108" s="411"/>
      <c r="AC108" s="412"/>
      <c r="AD108" s="413"/>
      <c r="AE108" s="363"/>
      <c r="AF108" s="363"/>
      <c r="AG108" s="363"/>
      <c r="AH108" s="363"/>
      <c r="AI108" s="363"/>
      <c r="AJ108" s="363"/>
      <c r="AK108" s="363"/>
      <c r="AL108" s="363"/>
      <c r="AM108" s="363"/>
      <c r="AN108" s="363"/>
      <c r="AO108" s="363"/>
      <c r="AP108" s="363"/>
      <c r="AQ108" s="369"/>
      <c r="AR108" s="370"/>
      <c r="AS108" s="370"/>
      <c r="AT108" s="371"/>
      <c r="AU108" s="504"/>
      <c r="AV108" s="505"/>
      <c r="AW108" s="505"/>
      <c r="AX108" s="506"/>
    </row>
    <row r="109" spans="1:60" ht="31.5" hidden="1" customHeight="1" x14ac:dyDescent="0.15">
      <c r="A109" s="492" t="s">
        <v>493</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5" t="s">
        <v>494</v>
      </c>
      <c r="AR109" s="366"/>
      <c r="AS109" s="366"/>
      <c r="AT109" s="367"/>
      <c r="AU109" s="365" t="s">
        <v>541</v>
      </c>
      <c r="AV109" s="366"/>
      <c r="AW109" s="366"/>
      <c r="AX109" s="368"/>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32"/>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7"/>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504"/>
      <c r="AV111" s="505"/>
      <c r="AW111" s="505"/>
      <c r="AX111" s="506"/>
    </row>
    <row r="112" spans="1:60" ht="31.5" hidden="1" customHeight="1" x14ac:dyDescent="0.15">
      <c r="A112" s="492" t="s">
        <v>493</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5" t="s">
        <v>494</v>
      </c>
      <c r="AR112" s="366"/>
      <c r="AS112" s="366"/>
      <c r="AT112" s="367"/>
      <c r="AU112" s="365" t="s">
        <v>541</v>
      </c>
      <c r="AV112" s="366"/>
      <c r="AW112" s="366"/>
      <c r="AX112" s="368"/>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32"/>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7"/>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40" t="s">
        <v>542</v>
      </c>
      <c r="AR115" s="341"/>
      <c r="AS115" s="341"/>
      <c r="AT115" s="341"/>
      <c r="AU115" s="341"/>
      <c r="AV115" s="341"/>
      <c r="AW115" s="341"/>
      <c r="AX115" s="342"/>
    </row>
    <row r="116" spans="1:50" ht="23.25" customHeight="1" x14ac:dyDescent="0.15">
      <c r="A116" s="293"/>
      <c r="B116" s="294"/>
      <c r="C116" s="294"/>
      <c r="D116" s="294"/>
      <c r="E116" s="294"/>
      <c r="F116" s="295"/>
      <c r="G116" s="356" t="s">
        <v>631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572</v>
      </c>
      <c r="AC116" s="302"/>
      <c r="AD116" s="303"/>
      <c r="AE116" s="369">
        <v>31.8</v>
      </c>
      <c r="AF116" s="370"/>
      <c r="AG116" s="370"/>
      <c r="AH116" s="371"/>
      <c r="AI116" s="369">
        <v>37.299999999999997</v>
      </c>
      <c r="AJ116" s="370"/>
      <c r="AK116" s="370"/>
      <c r="AL116" s="371"/>
      <c r="AM116" s="363">
        <v>34.6</v>
      </c>
      <c r="AN116" s="363"/>
      <c r="AO116" s="363"/>
      <c r="AP116" s="363"/>
      <c r="AQ116" s="369">
        <v>47.4</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573</v>
      </c>
      <c r="AC117" s="347"/>
      <c r="AD117" s="348"/>
      <c r="AE117" s="459" t="s">
        <v>632</v>
      </c>
      <c r="AF117" s="460"/>
      <c r="AG117" s="460"/>
      <c r="AH117" s="461"/>
      <c r="AI117" s="459" t="s">
        <v>635</v>
      </c>
      <c r="AJ117" s="460"/>
      <c r="AK117" s="460"/>
      <c r="AL117" s="461"/>
      <c r="AM117" s="307" t="s">
        <v>633</v>
      </c>
      <c r="AN117" s="307"/>
      <c r="AO117" s="307"/>
      <c r="AP117" s="307"/>
      <c r="AQ117" s="307" t="s">
        <v>634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40" t="s">
        <v>542</v>
      </c>
      <c r="AR118" s="341"/>
      <c r="AS118" s="341"/>
      <c r="AT118" s="341"/>
      <c r="AU118" s="341"/>
      <c r="AV118" s="341"/>
      <c r="AW118" s="341"/>
      <c r="AX118" s="342"/>
    </row>
    <row r="119" spans="1:50" ht="23.25" hidden="1" customHeight="1" x14ac:dyDescent="0.15">
      <c r="A119" s="293"/>
      <c r="B119" s="294"/>
      <c r="C119" s="294"/>
      <c r="D119" s="294"/>
      <c r="E119" s="294"/>
      <c r="F119" s="295"/>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40" t="s">
        <v>542</v>
      </c>
      <c r="AR121" s="341"/>
      <c r="AS121" s="341"/>
      <c r="AT121" s="341"/>
      <c r="AU121" s="341"/>
      <c r="AV121" s="341"/>
      <c r="AW121" s="341"/>
      <c r="AX121" s="342"/>
    </row>
    <row r="122" spans="1:50" ht="23.25" hidden="1" customHeight="1" x14ac:dyDescent="0.15">
      <c r="A122" s="293"/>
      <c r="B122" s="294"/>
      <c r="C122" s="294"/>
      <c r="D122" s="294"/>
      <c r="E122" s="294"/>
      <c r="F122" s="295"/>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40" t="s">
        <v>542</v>
      </c>
      <c r="AR124" s="341"/>
      <c r="AS124" s="341"/>
      <c r="AT124" s="341"/>
      <c r="AU124" s="341"/>
      <c r="AV124" s="341"/>
      <c r="AW124" s="341"/>
      <c r="AX124" s="342"/>
    </row>
    <row r="125" spans="1:50" ht="23.25" hidden="1" customHeight="1" x14ac:dyDescent="0.15">
      <c r="A125" s="293"/>
      <c r="B125" s="294"/>
      <c r="C125" s="294"/>
      <c r="D125" s="294"/>
      <c r="E125" s="294"/>
      <c r="F125" s="295"/>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357</v>
      </c>
      <c r="AF127" s="299"/>
      <c r="AG127" s="299"/>
      <c r="AH127" s="300"/>
      <c r="AI127" s="304" t="s">
        <v>363</v>
      </c>
      <c r="AJ127" s="299"/>
      <c r="AK127" s="299"/>
      <c r="AL127" s="300"/>
      <c r="AM127" s="304" t="s">
        <v>472</v>
      </c>
      <c r="AN127" s="299"/>
      <c r="AO127" s="299"/>
      <c r="AP127" s="300"/>
      <c r="AQ127" s="340" t="s">
        <v>542</v>
      </c>
      <c r="AR127" s="341"/>
      <c r="AS127" s="341"/>
      <c r="AT127" s="341"/>
      <c r="AU127" s="341"/>
      <c r="AV127" s="341"/>
      <c r="AW127" s="341"/>
      <c r="AX127" s="342"/>
    </row>
    <row r="128" spans="1:50" ht="23.25" hidden="1" customHeight="1" x14ac:dyDescent="0.15">
      <c r="A128" s="293"/>
      <c r="B128" s="294"/>
      <c r="C128" s="294"/>
      <c r="D128" s="294"/>
      <c r="E128" s="294"/>
      <c r="F128" s="295"/>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2" t="s">
        <v>369</v>
      </c>
      <c r="B130" s="1000"/>
      <c r="C130" s="999" t="s">
        <v>366</v>
      </c>
      <c r="D130" s="1000"/>
      <c r="E130" s="309" t="s">
        <v>399</v>
      </c>
      <c r="F130" s="310"/>
      <c r="G130" s="311" t="s">
        <v>574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3"/>
      <c r="B131" s="253"/>
      <c r="C131" s="252"/>
      <c r="D131" s="253"/>
      <c r="E131" s="239" t="s">
        <v>398</v>
      </c>
      <c r="F131" s="240"/>
      <c r="G131" s="236" t="s">
        <v>575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3"/>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576</v>
      </c>
      <c r="AR133" s="272"/>
      <c r="AS133" s="134" t="s">
        <v>356</v>
      </c>
      <c r="AT133" s="169"/>
      <c r="AU133" s="133">
        <v>30</v>
      </c>
      <c r="AV133" s="133"/>
      <c r="AW133" s="134" t="s">
        <v>300</v>
      </c>
      <c r="AX133" s="135"/>
    </row>
    <row r="134" spans="1:50" ht="39.75" customHeight="1" x14ac:dyDescent="0.15">
      <c r="A134" s="1003"/>
      <c r="B134" s="253"/>
      <c r="C134" s="252"/>
      <c r="D134" s="253"/>
      <c r="E134" s="252"/>
      <c r="F134" s="315"/>
      <c r="G134" s="231" t="s">
        <v>571</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519</v>
      </c>
      <c r="AC134" s="222"/>
      <c r="AD134" s="222"/>
      <c r="AE134" s="267">
        <v>94</v>
      </c>
      <c r="AF134" s="101"/>
      <c r="AG134" s="101"/>
      <c r="AH134" s="101"/>
      <c r="AI134" s="267">
        <v>119</v>
      </c>
      <c r="AJ134" s="101"/>
      <c r="AK134" s="101"/>
      <c r="AL134" s="101"/>
      <c r="AM134" s="267">
        <v>111</v>
      </c>
      <c r="AN134" s="101"/>
      <c r="AO134" s="101"/>
      <c r="AP134" s="101"/>
      <c r="AQ134" s="267" t="s">
        <v>576</v>
      </c>
      <c r="AR134" s="101"/>
      <c r="AS134" s="101"/>
      <c r="AT134" s="101"/>
      <c r="AU134" s="267" t="s">
        <v>567</v>
      </c>
      <c r="AV134" s="101"/>
      <c r="AW134" s="101"/>
      <c r="AX134" s="223"/>
    </row>
    <row r="135" spans="1:50" ht="39.75" customHeight="1" x14ac:dyDescent="0.15">
      <c r="A135" s="1003"/>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519</v>
      </c>
      <c r="AC135" s="130"/>
      <c r="AD135" s="130"/>
      <c r="AE135" s="267">
        <v>100</v>
      </c>
      <c r="AF135" s="101"/>
      <c r="AG135" s="101"/>
      <c r="AH135" s="101"/>
      <c r="AI135" s="267">
        <v>100</v>
      </c>
      <c r="AJ135" s="101"/>
      <c r="AK135" s="101"/>
      <c r="AL135" s="101"/>
      <c r="AM135" s="267">
        <v>100</v>
      </c>
      <c r="AN135" s="101"/>
      <c r="AO135" s="101"/>
      <c r="AP135" s="101"/>
      <c r="AQ135" s="267" t="s">
        <v>466</v>
      </c>
      <c r="AR135" s="101"/>
      <c r="AS135" s="101"/>
      <c r="AT135" s="101"/>
      <c r="AU135" s="267">
        <v>100</v>
      </c>
      <c r="AV135" s="101"/>
      <c r="AW135" s="101"/>
      <c r="AX135" s="223"/>
    </row>
    <row r="136" spans="1:50" ht="18.75" hidden="1" customHeight="1" x14ac:dyDescent="0.15">
      <c r="A136" s="1003"/>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3"/>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3"/>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3"/>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3"/>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3"/>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3"/>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3"/>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3"/>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3"/>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3"/>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3"/>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3"/>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3"/>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3"/>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3"/>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1003"/>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customHeight="1" x14ac:dyDescent="0.15">
      <c r="A153" s="1003"/>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53"/>
      <c r="C154" s="252"/>
      <c r="D154" s="253"/>
      <c r="E154" s="252"/>
      <c r="F154" s="315"/>
      <c r="G154" s="231" t="s">
        <v>636</v>
      </c>
      <c r="H154" s="158"/>
      <c r="I154" s="158"/>
      <c r="J154" s="158"/>
      <c r="K154" s="158"/>
      <c r="L154" s="158"/>
      <c r="M154" s="158"/>
      <c r="N154" s="158"/>
      <c r="O154" s="158"/>
      <c r="P154" s="232"/>
      <c r="Q154" s="157" t="s">
        <v>637</v>
      </c>
      <c r="R154" s="158"/>
      <c r="S154" s="158"/>
      <c r="T154" s="158"/>
      <c r="U154" s="158"/>
      <c r="V154" s="158"/>
      <c r="W154" s="158"/>
      <c r="X154" s="158"/>
      <c r="Y154" s="158"/>
      <c r="Z154" s="158"/>
      <c r="AA154" s="932"/>
      <c r="AB154" s="256" t="s">
        <v>637</v>
      </c>
      <c r="AC154" s="257"/>
      <c r="AD154" s="257"/>
      <c r="AE154" s="262" t="s">
        <v>637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3"/>
      <c r="B155" s="253"/>
      <c r="C155" s="252"/>
      <c r="D155" s="253"/>
      <c r="E155" s="252"/>
      <c r="F155" s="315"/>
      <c r="G155" s="233"/>
      <c r="H155" s="234"/>
      <c r="I155" s="234"/>
      <c r="J155" s="234"/>
      <c r="K155" s="234"/>
      <c r="L155" s="234"/>
      <c r="M155" s="234"/>
      <c r="N155" s="234"/>
      <c r="O155" s="234"/>
      <c r="P155" s="235"/>
      <c r="Q155" s="733"/>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3"/>
      <c r="B156" s="253"/>
      <c r="C156" s="252"/>
      <c r="D156" s="253"/>
      <c r="E156" s="252"/>
      <c r="F156" s="315"/>
      <c r="G156" s="233"/>
      <c r="H156" s="234"/>
      <c r="I156" s="234"/>
      <c r="J156" s="234"/>
      <c r="K156" s="234"/>
      <c r="L156" s="234"/>
      <c r="M156" s="234"/>
      <c r="N156" s="234"/>
      <c r="O156" s="234"/>
      <c r="P156" s="235"/>
      <c r="Q156" s="733"/>
      <c r="R156" s="234"/>
      <c r="S156" s="234"/>
      <c r="T156" s="234"/>
      <c r="U156" s="234"/>
      <c r="V156" s="234"/>
      <c r="W156" s="234"/>
      <c r="X156" s="234"/>
      <c r="Y156" s="234"/>
      <c r="Z156" s="234"/>
      <c r="AA156" s="933"/>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3"/>
      <c r="B157" s="253"/>
      <c r="C157" s="252"/>
      <c r="D157" s="253"/>
      <c r="E157" s="252"/>
      <c r="F157" s="315"/>
      <c r="G157" s="233"/>
      <c r="H157" s="234"/>
      <c r="I157" s="234"/>
      <c r="J157" s="234"/>
      <c r="K157" s="234"/>
      <c r="L157" s="234"/>
      <c r="M157" s="234"/>
      <c r="N157" s="234"/>
      <c r="O157" s="234"/>
      <c r="P157" s="235"/>
      <c r="Q157" s="733"/>
      <c r="R157" s="234"/>
      <c r="S157" s="234"/>
      <c r="T157" s="234"/>
      <c r="U157" s="234"/>
      <c r="V157" s="234"/>
      <c r="W157" s="234"/>
      <c r="X157" s="234"/>
      <c r="Y157" s="234"/>
      <c r="Z157" s="234"/>
      <c r="AA157" s="933"/>
      <c r="AB157" s="258"/>
      <c r="AC157" s="259"/>
      <c r="AD157" s="259"/>
      <c r="AE157" s="157" t="s">
        <v>637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3"/>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4"/>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733"/>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733"/>
      <c r="R163" s="234"/>
      <c r="S163" s="234"/>
      <c r="T163" s="234"/>
      <c r="U163" s="234"/>
      <c r="V163" s="234"/>
      <c r="W163" s="234"/>
      <c r="X163" s="234"/>
      <c r="Y163" s="234"/>
      <c r="Z163" s="234"/>
      <c r="AA163" s="933"/>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5"/>
      <c r="G164" s="233"/>
      <c r="H164" s="234"/>
      <c r="I164" s="234"/>
      <c r="J164" s="234"/>
      <c r="K164" s="234"/>
      <c r="L164" s="234"/>
      <c r="M164" s="234"/>
      <c r="N164" s="234"/>
      <c r="O164" s="234"/>
      <c r="P164" s="235"/>
      <c r="Q164" s="733"/>
      <c r="R164" s="234"/>
      <c r="S164" s="234"/>
      <c r="T164" s="234"/>
      <c r="U164" s="234"/>
      <c r="V164" s="234"/>
      <c r="W164" s="234"/>
      <c r="X164" s="234"/>
      <c r="Y164" s="234"/>
      <c r="Z164" s="234"/>
      <c r="AA164" s="933"/>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4"/>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733"/>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733"/>
      <c r="R170" s="234"/>
      <c r="S170" s="234"/>
      <c r="T170" s="234"/>
      <c r="U170" s="234"/>
      <c r="V170" s="234"/>
      <c r="W170" s="234"/>
      <c r="X170" s="234"/>
      <c r="Y170" s="234"/>
      <c r="Z170" s="234"/>
      <c r="AA170" s="933"/>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733"/>
      <c r="R171" s="234"/>
      <c r="S171" s="234"/>
      <c r="T171" s="234"/>
      <c r="U171" s="234"/>
      <c r="V171" s="234"/>
      <c r="W171" s="234"/>
      <c r="X171" s="234"/>
      <c r="Y171" s="234"/>
      <c r="Z171" s="234"/>
      <c r="AA171" s="933"/>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4"/>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733"/>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733"/>
      <c r="R177" s="234"/>
      <c r="S177" s="234"/>
      <c r="T177" s="234"/>
      <c r="U177" s="234"/>
      <c r="V177" s="234"/>
      <c r="W177" s="234"/>
      <c r="X177" s="234"/>
      <c r="Y177" s="234"/>
      <c r="Z177" s="234"/>
      <c r="AA177" s="933"/>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733"/>
      <c r="R178" s="234"/>
      <c r="S178" s="234"/>
      <c r="T178" s="234"/>
      <c r="U178" s="234"/>
      <c r="V178" s="234"/>
      <c r="W178" s="234"/>
      <c r="X178" s="234"/>
      <c r="Y178" s="234"/>
      <c r="Z178" s="234"/>
      <c r="AA178" s="933"/>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4"/>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5"/>
      <c r="G183" s="233"/>
      <c r="H183" s="234"/>
      <c r="I183" s="234"/>
      <c r="J183" s="234"/>
      <c r="K183" s="234"/>
      <c r="L183" s="234"/>
      <c r="M183" s="234"/>
      <c r="N183" s="234"/>
      <c r="O183" s="234"/>
      <c r="P183" s="235"/>
      <c r="Q183" s="733"/>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5"/>
      <c r="G184" s="233"/>
      <c r="H184" s="234"/>
      <c r="I184" s="234"/>
      <c r="J184" s="234"/>
      <c r="K184" s="234"/>
      <c r="L184" s="234"/>
      <c r="M184" s="234"/>
      <c r="N184" s="234"/>
      <c r="O184" s="234"/>
      <c r="P184" s="235"/>
      <c r="Q184" s="733"/>
      <c r="R184" s="234"/>
      <c r="S184" s="234"/>
      <c r="T184" s="234"/>
      <c r="U184" s="234"/>
      <c r="V184" s="234"/>
      <c r="W184" s="234"/>
      <c r="X184" s="234"/>
      <c r="Y184" s="234"/>
      <c r="Z184" s="234"/>
      <c r="AA184" s="933"/>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5"/>
      <c r="G185" s="233"/>
      <c r="H185" s="234"/>
      <c r="I185" s="234"/>
      <c r="J185" s="234"/>
      <c r="K185" s="234"/>
      <c r="L185" s="234"/>
      <c r="M185" s="234"/>
      <c r="N185" s="234"/>
      <c r="O185" s="234"/>
      <c r="P185" s="235"/>
      <c r="Q185" s="733"/>
      <c r="R185" s="234"/>
      <c r="S185" s="234"/>
      <c r="T185" s="234"/>
      <c r="U185" s="234"/>
      <c r="V185" s="234"/>
      <c r="W185" s="234"/>
      <c r="X185" s="234"/>
      <c r="Y185" s="234"/>
      <c r="Z185" s="234"/>
      <c r="AA185" s="933"/>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4"/>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7.25" customHeight="1" x14ac:dyDescent="0.15">
      <c r="A188" s="1003"/>
      <c r="B188" s="253"/>
      <c r="C188" s="252"/>
      <c r="D188" s="253"/>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7.25" customHeight="1" x14ac:dyDescent="0.15">
      <c r="A189" s="1003"/>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3"/>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3"/>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3"/>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3"/>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3"/>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3"/>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3"/>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3"/>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3"/>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3"/>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3"/>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3"/>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3"/>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3"/>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3"/>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3"/>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3"/>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3"/>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3"/>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3"/>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3"/>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3"/>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3"/>
      <c r="C214" s="252"/>
      <c r="D214" s="253"/>
      <c r="E214" s="252"/>
      <c r="F214" s="315"/>
      <c r="G214" s="231"/>
      <c r="H214" s="158"/>
      <c r="I214" s="158"/>
      <c r="J214" s="158"/>
      <c r="K214" s="158"/>
      <c r="L214" s="158"/>
      <c r="M214" s="158"/>
      <c r="N214" s="158"/>
      <c r="O214" s="158"/>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3"/>
      <c r="C218" s="252"/>
      <c r="D218" s="253"/>
      <c r="E218" s="252"/>
      <c r="F218" s="315"/>
      <c r="G218" s="236"/>
      <c r="H218" s="161"/>
      <c r="I218" s="161"/>
      <c r="J218" s="161"/>
      <c r="K218" s="161"/>
      <c r="L218" s="161"/>
      <c r="M218" s="161"/>
      <c r="N218" s="161"/>
      <c r="O218" s="161"/>
      <c r="P218" s="237"/>
      <c r="Q218" s="996"/>
      <c r="R218" s="997"/>
      <c r="S218" s="997"/>
      <c r="T218" s="997"/>
      <c r="U218" s="997"/>
      <c r="V218" s="997"/>
      <c r="W218" s="997"/>
      <c r="X218" s="997"/>
      <c r="Y218" s="997"/>
      <c r="Z218" s="997"/>
      <c r="AA218" s="998"/>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5"/>
      <c r="G221" s="231"/>
      <c r="H221" s="158"/>
      <c r="I221" s="158"/>
      <c r="J221" s="158"/>
      <c r="K221" s="158"/>
      <c r="L221" s="158"/>
      <c r="M221" s="158"/>
      <c r="N221" s="158"/>
      <c r="O221" s="158"/>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3"/>
      <c r="C225" s="252"/>
      <c r="D225" s="253"/>
      <c r="E225" s="252"/>
      <c r="F225" s="315"/>
      <c r="G225" s="236"/>
      <c r="H225" s="161"/>
      <c r="I225" s="161"/>
      <c r="J225" s="161"/>
      <c r="K225" s="161"/>
      <c r="L225" s="161"/>
      <c r="M225" s="161"/>
      <c r="N225" s="161"/>
      <c r="O225" s="161"/>
      <c r="P225" s="237"/>
      <c r="Q225" s="996"/>
      <c r="R225" s="997"/>
      <c r="S225" s="997"/>
      <c r="T225" s="997"/>
      <c r="U225" s="997"/>
      <c r="V225" s="997"/>
      <c r="W225" s="997"/>
      <c r="X225" s="997"/>
      <c r="Y225" s="997"/>
      <c r="Z225" s="997"/>
      <c r="AA225" s="998"/>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5"/>
      <c r="G228" s="231"/>
      <c r="H228" s="158"/>
      <c r="I228" s="158"/>
      <c r="J228" s="158"/>
      <c r="K228" s="158"/>
      <c r="L228" s="158"/>
      <c r="M228" s="158"/>
      <c r="N228" s="158"/>
      <c r="O228" s="158"/>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3"/>
      <c r="C232" s="252"/>
      <c r="D232" s="253"/>
      <c r="E232" s="252"/>
      <c r="F232" s="315"/>
      <c r="G232" s="236"/>
      <c r="H232" s="161"/>
      <c r="I232" s="161"/>
      <c r="J232" s="161"/>
      <c r="K232" s="161"/>
      <c r="L232" s="161"/>
      <c r="M232" s="161"/>
      <c r="N232" s="161"/>
      <c r="O232" s="161"/>
      <c r="P232" s="237"/>
      <c r="Q232" s="996"/>
      <c r="R232" s="997"/>
      <c r="S232" s="997"/>
      <c r="T232" s="997"/>
      <c r="U232" s="997"/>
      <c r="V232" s="997"/>
      <c r="W232" s="997"/>
      <c r="X232" s="997"/>
      <c r="Y232" s="997"/>
      <c r="Z232" s="997"/>
      <c r="AA232" s="998"/>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5"/>
      <c r="G235" s="231"/>
      <c r="H235" s="158"/>
      <c r="I235" s="158"/>
      <c r="J235" s="158"/>
      <c r="K235" s="158"/>
      <c r="L235" s="158"/>
      <c r="M235" s="158"/>
      <c r="N235" s="158"/>
      <c r="O235" s="158"/>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3"/>
      <c r="C239" s="252"/>
      <c r="D239" s="253"/>
      <c r="E239" s="252"/>
      <c r="F239" s="315"/>
      <c r="G239" s="236"/>
      <c r="H239" s="161"/>
      <c r="I239" s="161"/>
      <c r="J239" s="161"/>
      <c r="K239" s="161"/>
      <c r="L239" s="161"/>
      <c r="M239" s="161"/>
      <c r="N239" s="161"/>
      <c r="O239" s="161"/>
      <c r="P239" s="237"/>
      <c r="Q239" s="996"/>
      <c r="R239" s="997"/>
      <c r="S239" s="997"/>
      <c r="T239" s="997"/>
      <c r="U239" s="997"/>
      <c r="V239" s="997"/>
      <c r="W239" s="997"/>
      <c r="X239" s="997"/>
      <c r="Y239" s="997"/>
      <c r="Z239" s="997"/>
      <c r="AA239" s="998"/>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5"/>
      <c r="G242" s="231"/>
      <c r="H242" s="158"/>
      <c r="I242" s="158"/>
      <c r="J242" s="158"/>
      <c r="K242" s="158"/>
      <c r="L242" s="158"/>
      <c r="M242" s="158"/>
      <c r="N242" s="158"/>
      <c r="O242" s="158"/>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3"/>
      <c r="C246" s="252"/>
      <c r="D246" s="253"/>
      <c r="E246" s="316"/>
      <c r="F246" s="317"/>
      <c r="G246" s="236"/>
      <c r="H246" s="161"/>
      <c r="I246" s="161"/>
      <c r="J246" s="161"/>
      <c r="K246" s="161"/>
      <c r="L246" s="161"/>
      <c r="M246" s="161"/>
      <c r="N246" s="161"/>
      <c r="O246" s="161"/>
      <c r="P246" s="237"/>
      <c r="Q246" s="996"/>
      <c r="R246" s="997"/>
      <c r="S246" s="997"/>
      <c r="T246" s="997"/>
      <c r="U246" s="997"/>
      <c r="V246" s="997"/>
      <c r="W246" s="997"/>
      <c r="X246" s="997"/>
      <c r="Y246" s="997"/>
      <c r="Z246" s="997"/>
      <c r="AA246" s="998"/>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3"/>
      <c r="C249" s="252"/>
      <c r="D249" s="253"/>
      <c r="E249" s="7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4"/>
    </row>
    <row r="250" spans="1:50" ht="45" hidden="1" customHeight="1" x14ac:dyDescent="0.15">
      <c r="A250" s="1003"/>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3"/>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3"/>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3"/>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3"/>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3"/>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3"/>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3"/>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3"/>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3"/>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3"/>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3"/>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3"/>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3"/>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3"/>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3"/>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3"/>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3"/>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3"/>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3"/>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3"/>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3"/>
      <c r="C274" s="252"/>
      <c r="D274" s="253"/>
      <c r="E274" s="252"/>
      <c r="F274" s="315"/>
      <c r="G274" s="231"/>
      <c r="H274" s="158"/>
      <c r="I274" s="158"/>
      <c r="J274" s="158"/>
      <c r="K274" s="158"/>
      <c r="L274" s="158"/>
      <c r="M274" s="158"/>
      <c r="N274" s="158"/>
      <c r="O274" s="158"/>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3"/>
      <c r="C278" s="252"/>
      <c r="D278" s="253"/>
      <c r="E278" s="252"/>
      <c r="F278" s="315"/>
      <c r="G278" s="236"/>
      <c r="H278" s="161"/>
      <c r="I278" s="161"/>
      <c r="J278" s="161"/>
      <c r="K278" s="161"/>
      <c r="L278" s="161"/>
      <c r="M278" s="161"/>
      <c r="N278" s="161"/>
      <c r="O278" s="161"/>
      <c r="P278" s="237"/>
      <c r="Q278" s="996"/>
      <c r="R278" s="997"/>
      <c r="S278" s="997"/>
      <c r="T278" s="997"/>
      <c r="U278" s="997"/>
      <c r="V278" s="997"/>
      <c r="W278" s="997"/>
      <c r="X278" s="997"/>
      <c r="Y278" s="997"/>
      <c r="Z278" s="997"/>
      <c r="AA278" s="998"/>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5"/>
      <c r="G281" s="231"/>
      <c r="H281" s="158"/>
      <c r="I281" s="158"/>
      <c r="J281" s="158"/>
      <c r="K281" s="158"/>
      <c r="L281" s="158"/>
      <c r="M281" s="158"/>
      <c r="N281" s="158"/>
      <c r="O281" s="158"/>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3"/>
      <c r="C285" s="252"/>
      <c r="D285" s="253"/>
      <c r="E285" s="252"/>
      <c r="F285" s="315"/>
      <c r="G285" s="236"/>
      <c r="H285" s="161"/>
      <c r="I285" s="161"/>
      <c r="J285" s="161"/>
      <c r="K285" s="161"/>
      <c r="L285" s="161"/>
      <c r="M285" s="161"/>
      <c r="N285" s="161"/>
      <c r="O285" s="161"/>
      <c r="P285" s="237"/>
      <c r="Q285" s="996"/>
      <c r="R285" s="997"/>
      <c r="S285" s="997"/>
      <c r="T285" s="997"/>
      <c r="U285" s="997"/>
      <c r="V285" s="997"/>
      <c r="W285" s="997"/>
      <c r="X285" s="997"/>
      <c r="Y285" s="997"/>
      <c r="Z285" s="997"/>
      <c r="AA285" s="998"/>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5"/>
      <c r="G288" s="231"/>
      <c r="H288" s="158"/>
      <c r="I288" s="158"/>
      <c r="J288" s="158"/>
      <c r="K288" s="158"/>
      <c r="L288" s="158"/>
      <c r="M288" s="158"/>
      <c r="N288" s="158"/>
      <c r="O288" s="158"/>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3"/>
      <c r="C292" s="252"/>
      <c r="D292" s="253"/>
      <c r="E292" s="252"/>
      <c r="F292" s="315"/>
      <c r="G292" s="236"/>
      <c r="H292" s="161"/>
      <c r="I292" s="161"/>
      <c r="J292" s="161"/>
      <c r="K292" s="161"/>
      <c r="L292" s="161"/>
      <c r="M292" s="161"/>
      <c r="N292" s="161"/>
      <c r="O292" s="161"/>
      <c r="P292" s="237"/>
      <c r="Q292" s="996"/>
      <c r="R292" s="997"/>
      <c r="S292" s="997"/>
      <c r="T292" s="997"/>
      <c r="U292" s="997"/>
      <c r="V292" s="997"/>
      <c r="W292" s="997"/>
      <c r="X292" s="997"/>
      <c r="Y292" s="997"/>
      <c r="Z292" s="997"/>
      <c r="AA292" s="998"/>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5"/>
      <c r="G295" s="231"/>
      <c r="H295" s="158"/>
      <c r="I295" s="158"/>
      <c r="J295" s="158"/>
      <c r="K295" s="158"/>
      <c r="L295" s="158"/>
      <c r="M295" s="158"/>
      <c r="N295" s="158"/>
      <c r="O295" s="158"/>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3"/>
      <c r="C299" s="252"/>
      <c r="D299" s="253"/>
      <c r="E299" s="252"/>
      <c r="F299" s="315"/>
      <c r="G299" s="236"/>
      <c r="H299" s="161"/>
      <c r="I299" s="161"/>
      <c r="J299" s="161"/>
      <c r="K299" s="161"/>
      <c r="L299" s="161"/>
      <c r="M299" s="161"/>
      <c r="N299" s="161"/>
      <c r="O299" s="161"/>
      <c r="P299" s="237"/>
      <c r="Q299" s="996"/>
      <c r="R299" s="997"/>
      <c r="S299" s="997"/>
      <c r="T299" s="997"/>
      <c r="U299" s="997"/>
      <c r="V299" s="997"/>
      <c r="W299" s="997"/>
      <c r="X299" s="997"/>
      <c r="Y299" s="997"/>
      <c r="Z299" s="997"/>
      <c r="AA299" s="998"/>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5"/>
      <c r="G302" s="231"/>
      <c r="H302" s="158"/>
      <c r="I302" s="158"/>
      <c r="J302" s="158"/>
      <c r="K302" s="158"/>
      <c r="L302" s="158"/>
      <c r="M302" s="158"/>
      <c r="N302" s="158"/>
      <c r="O302" s="158"/>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3"/>
      <c r="C306" s="252"/>
      <c r="D306" s="253"/>
      <c r="E306" s="316"/>
      <c r="F306" s="317"/>
      <c r="G306" s="236"/>
      <c r="H306" s="161"/>
      <c r="I306" s="161"/>
      <c r="J306" s="161"/>
      <c r="K306" s="161"/>
      <c r="L306" s="161"/>
      <c r="M306" s="161"/>
      <c r="N306" s="161"/>
      <c r="O306" s="161"/>
      <c r="P306" s="237"/>
      <c r="Q306" s="996"/>
      <c r="R306" s="997"/>
      <c r="S306" s="997"/>
      <c r="T306" s="997"/>
      <c r="U306" s="997"/>
      <c r="V306" s="997"/>
      <c r="W306" s="997"/>
      <c r="X306" s="997"/>
      <c r="Y306" s="997"/>
      <c r="Z306" s="997"/>
      <c r="AA306" s="998"/>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3"/>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3"/>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3"/>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3"/>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3"/>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3"/>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3"/>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3"/>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3"/>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3"/>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3"/>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3"/>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3"/>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3"/>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3"/>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3"/>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3"/>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3"/>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3"/>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3"/>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3"/>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3"/>
      <c r="C334" s="252"/>
      <c r="D334" s="253"/>
      <c r="E334" s="252"/>
      <c r="F334" s="315"/>
      <c r="G334" s="231"/>
      <c r="H334" s="158"/>
      <c r="I334" s="158"/>
      <c r="J334" s="158"/>
      <c r="K334" s="158"/>
      <c r="L334" s="158"/>
      <c r="M334" s="158"/>
      <c r="N334" s="158"/>
      <c r="O334" s="158"/>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3"/>
      <c r="C338" s="252"/>
      <c r="D338" s="253"/>
      <c r="E338" s="252"/>
      <c r="F338" s="315"/>
      <c r="G338" s="236"/>
      <c r="H338" s="161"/>
      <c r="I338" s="161"/>
      <c r="J338" s="161"/>
      <c r="K338" s="161"/>
      <c r="L338" s="161"/>
      <c r="M338" s="161"/>
      <c r="N338" s="161"/>
      <c r="O338" s="161"/>
      <c r="P338" s="237"/>
      <c r="Q338" s="996"/>
      <c r="R338" s="997"/>
      <c r="S338" s="997"/>
      <c r="T338" s="997"/>
      <c r="U338" s="997"/>
      <c r="V338" s="997"/>
      <c r="W338" s="997"/>
      <c r="X338" s="997"/>
      <c r="Y338" s="997"/>
      <c r="Z338" s="997"/>
      <c r="AA338" s="998"/>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5"/>
      <c r="G341" s="231"/>
      <c r="H341" s="158"/>
      <c r="I341" s="158"/>
      <c r="J341" s="158"/>
      <c r="K341" s="158"/>
      <c r="L341" s="158"/>
      <c r="M341" s="158"/>
      <c r="N341" s="158"/>
      <c r="O341" s="158"/>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3"/>
      <c r="C345" s="252"/>
      <c r="D345" s="253"/>
      <c r="E345" s="252"/>
      <c r="F345" s="315"/>
      <c r="G345" s="236"/>
      <c r="H345" s="161"/>
      <c r="I345" s="161"/>
      <c r="J345" s="161"/>
      <c r="K345" s="161"/>
      <c r="L345" s="161"/>
      <c r="M345" s="161"/>
      <c r="N345" s="161"/>
      <c r="O345" s="161"/>
      <c r="P345" s="237"/>
      <c r="Q345" s="996"/>
      <c r="R345" s="997"/>
      <c r="S345" s="997"/>
      <c r="T345" s="997"/>
      <c r="U345" s="997"/>
      <c r="V345" s="997"/>
      <c r="W345" s="997"/>
      <c r="X345" s="997"/>
      <c r="Y345" s="997"/>
      <c r="Z345" s="997"/>
      <c r="AA345" s="998"/>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5"/>
      <c r="G348" s="231"/>
      <c r="H348" s="158"/>
      <c r="I348" s="158"/>
      <c r="J348" s="158"/>
      <c r="K348" s="158"/>
      <c r="L348" s="158"/>
      <c r="M348" s="158"/>
      <c r="N348" s="158"/>
      <c r="O348" s="158"/>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3"/>
      <c r="C352" s="252"/>
      <c r="D352" s="253"/>
      <c r="E352" s="252"/>
      <c r="F352" s="315"/>
      <c r="G352" s="236"/>
      <c r="H352" s="161"/>
      <c r="I352" s="161"/>
      <c r="J352" s="161"/>
      <c r="K352" s="161"/>
      <c r="L352" s="161"/>
      <c r="M352" s="161"/>
      <c r="N352" s="161"/>
      <c r="O352" s="161"/>
      <c r="P352" s="237"/>
      <c r="Q352" s="996"/>
      <c r="R352" s="997"/>
      <c r="S352" s="997"/>
      <c r="T352" s="997"/>
      <c r="U352" s="997"/>
      <c r="V352" s="997"/>
      <c r="W352" s="997"/>
      <c r="X352" s="997"/>
      <c r="Y352" s="997"/>
      <c r="Z352" s="997"/>
      <c r="AA352" s="998"/>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5"/>
      <c r="G355" s="231"/>
      <c r="H355" s="158"/>
      <c r="I355" s="158"/>
      <c r="J355" s="158"/>
      <c r="K355" s="158"/>
      <c r="L355" s="158"/>
      <c r="M355" s="158"/>
      <c r="N355" s="158"/>
      <c r="O355" s="158"/>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3"/>
      <c r="C359" s="252"/>
      <c r="D359" s="253"/>
      <c r="E359" s="252"/>
      <c r="F359" s="315"/>
      <c r="G359" s="236"/>
      <c r="H359" s="161"/>
      <c r="I359" s="161"/>
      <c r="J359" s="161"/>
      <c r="K359" s="161"/>
      <c r="L359" s="161"/>
      <c r="M359" s="161"/>
      <c r="N359" s="161"/>
      <c r="O359" s="161"/>
      <c r="P359" s="237"/>
      <c r="Q359" s="996"/>
      <c r="R359" s="997"/>
      <c r="S359" s="997"/>
      <c r="T359" s="997"/>
      <c r="U359" s="997"/>
      <c r="V359" s="997"/>
      <c r="W359" s="997"/>
      <c r="X359" s="997"/>
      <c r="Y359" s="997"/>
      <c r="Z359" s="997"/>
      <c r="AA359" s="998"/>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5"/>
      <c r="G362" s="231"/>
      <c r="H362" s="158"/>
      <c r="I362" s="158"/>
      <c r="J362" s="158"/>
      <c r="K362" s="158"/>
      <c r="L362" s="158"/>
      <c r="M362" s="158"/>
      <c r="N362" s="158"/>
      <c r="O362" s="158"/>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3"/>
      <c r="C366" s="252"/>
      <c r="D366" s="253"/>
      <c r="E366" s="316"/>
      <c r="F366" s="317"/>
      <c r="G366" s="236"/>
      <c r="H366" s="161"/>
      <c r="I366" s="161"/>
      <c r="J366" s="161"/>
      <c r="K366" s="161"/>
      <c r="L366" s="161"/>
      <c r="M366" s="161"/>
      <c r="N366" s="161"/>
      <c r="O366" s="161"/>
      <c r="P366" s="237"/>
      <c r="Q366" s="996"/>
      <c r="R366" s="997"/>
      <c r="S366" s="997"/>
      <c r="T366" s="997"/>
      <c r="U366" s="997"/>
      <c r="V366" s="997"/>
      <c r="W366" s="997"/>
      <c r="X366" s="997"/>
      <c r="Y366" s="997"/>
      <c r="Z366" s="997"/>
      <c r="AA366" s="998"/>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3"/>
      <c r="C369" s="252"/>
      <c r="D369" s="253"/>
      <c r="E369" s="7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4"/>
    </row>
    <row r="370" spans="1:50" ht="45" hidden="1" customHeight="1" x14ac:dyDescent="0.15">
      <c r="A370" s="1003"/>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3"/>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3"/>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3"/>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3"/>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3"/>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3"/>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3"/>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3"/>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3"/>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3"/>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3"/>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3"/>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3"/>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3"/>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3"/>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3"/>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3"/>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3"/>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3"/>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3"/>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3"/>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3"/>
      <c r="C394" s="252"/>
      <c r="D394" s="253"/>
      <c r="E394" s="252"/>
      <c r="F394" s="315"/>
      <c r="G394" s="231"/>
      <c r="H394" s="158"/>
      <c r="I394" s="158"/>
      <c r="J394" s="158"/>
      <c r="K394" s="158"/>
      <c r="L394" s="158"/>
      <c r="M394" s="158"/>
      <c r="N394" s="158"/>
      <c r="O394" s="158"/>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3"/>
      <c r="C398" s="252"/>
      <c r="D398" s="253"/>
      <c r="E398" s="252"/>
      <c r="F398" s="315"/>
      <c r="G398" s="236"/>
      <c r="H398" s="161"/>
      <c r="I398" s="161"/>
      <c r="J398" s="161"/>
      <c r="K398" s="161"/>
      <c r="L398" s="161"/>
      <c r="M398" s="161"/>
      <c r="N398" s="161"/>
      <c r="O398" s="161"/>
      <c r="P398" s="237"/>
      <c r="Q398" s="996"/>
      <c r="R398" s="997"/>
      <c r="S398" s="997"/>
      <c r="T398" s="997"/>
      <c r="U398" s="997"/>
      <c r="V398" s="997"/>
      <c r="W398" s="997"/>
      <c r="X398" s="997"/>
      <c r="Y398" s="997"/>
      <c r="Z398" s="997"/>
      <c r="AA398" s="998"/>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5"/>
      <c r="G401" s="231"/>
      <c r="H401" s="158"/>
      <c r="I401" s="158"/>
      <c r="J401" s="158"/>
      <c r="K401" s="158"/>
      <c r="L401" s="158"/>
      <c r="M401" s="158"/>
      <c r="N401" s="158"/>
      <c r="O401" s="158"/>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3"/>
      <c r="C405" s="252"/>
      <c r="D405" s="253"/>
      <c r="E405" s="252"/>
      <c r="F405" s="315"/>
      <c r="G405" s="236"/>
      <c r="H405" s="161"/>
      <c r="I405" s="161"/>
      <c r="J405" s="161"/>
      <c r="K405" s="161"/>
      <c r="L405" s="161"/>
      <c r="M405" s="161"/>
      <c r="N405" s="161"/>
      <c r="O405" s="161"/>
      <c r="P405" s="237"/>
      <c r="Q405" s="996"/>
      <c r="R405" s="997"/>
      <c r="S405" s="997"/>
      <c r="T405" s="997"/>
      <c r="U405" s="997"/>
      <c r="V405" s="997"/>
      <c r="W405" s="997"/>
      <c r="X405" s="997"/>
      <c r="Y405" s="997"/>
      <c r="Z405" s="997"/>
      <c r="AA405" s="998"/>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5"/>
      <c r="G408" s="231"/>
      <c r="H408" s="158"/>
      <c r="I408" s="158"/>
      <c r="J408" s="158"/>
      <c r="K408" s="158"/>
      <c r="L408" s="158"/>
      <c r="M408" s="158"/>
      <c r="N408" s="158"/>
      <c r="O408" s="158"/>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3"/>
      <c r="C412" s="252"/>
      <c r="D412" s="253"/>
      <c r="E412" s="252"/>
      <c r="F412" s="315"/>
      <c r="G412" s="236"/>
      <c r="H412" s="161"/>
      <c r="I412" s="161"/>
      <c r="J412" s="161"/>
      <c r="K412" s="161"/>
      <c r="L412" s="161"/>
      <c r="M412" s="161"/>
      <c r="N412" s="161"/>
      <c r="O412" s="161"/>
      <c r="P412" s="237"/>
      <c r="Q412" s="996"/>
      <c r="R412" s="997"/>
      <c r="S412" s="997"/>
      <c r="T412" s="997"/>
      <c r="U412" s="997"/>
      <c r="V412" s="997"/>
      <c r="W412" s="997"/>
      <c r="X412" s="997"/>
      <c r="Y412" s="997"/>
      <c r="Z412" s="997"/>
      <c r="AA412" s="998"/>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5"/>
      <c r="G415" s="231"/>
      <c r="H415" s="158"/>
      <c r="I415" s="158"/>
      <c r="J415" s="158"/>
      <c r="K415" s="158"/>
      <c r="L415" s="158"/>
      <c r="M415" s="158"/>
      <c r="N415" s="158"/>
      <c r="O415" s="158"/>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3"/>
      <c r="C419" s="252"/>
      <c r="D419" s="253"/>
      <c r="E419" s="252"/>
      <c r="F419" s="315"/>
      <c r="G419" s="236"/>
      <c r="H419" s="161"/>
      <c r="I419" s="161"/>
      <c r="J419" s="161"/>
      <c r="K419" s="161"/>
      <c r="L419" s="161"/>
      <c r="M419" s="161"/>
      <c r="N419" s="161"/>
      <c r="O419" s="161"/>
      <c r="P419" s="237"/>
      <c r="Q419" s="996"/>
      <c r="R419" s="997"/>
      <c r="S419" s="997"/>
      <c r="T419" s="997"/>
      <c r="U419" s="997"/>
      <c r="V419" s="997"/>
      <c r="W419" s="997"/>
      <c r="X419" s="997"/>
      <c r="Y419" s="997"/>
      <c r="Z419" s="997"/>
      <c r="AA419" s="998"/>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5"/>
      <c r="G422" s="231"/>
      <c r="H422" s="158"/>
      <c r="I422" s="158"/>
      <c r="J422" s="158"/>
      <c r="K422" s="158"/>
      <c r="L422" s="158"/>
      <c r="M422" s="158"/>
      <c r="N422" s="158"/>
      <c r="O422" s="158"/>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3"/>
      <c r="C426" s="252"/>
      <c r="D426" s="253"/>
      <c r="E426" s="316"/>
      <c r="F426" s="317"/>
      <c r="G426" s="236"/>
      <c r="H426" s="161"/>
      <c r="I426" s="161"/>
      <c r="J426" s="161"/>
      <c r="K426" s="161"/>
      <c r="L426" s="161"/>
      <c r="M426" s="161"/>
      <c r="N426" s="161"/>
      <c r="O426" s="161"/>
      <c r="P426" s="237"/>
      <c r="Q426" s="996"/>
      <c r="R426" s="997"/>
      <c r="S426" s="997"/>
      <c r="T426" s="997"/>
      <c r="U426" s="997"/>
      <c r="V426" s="997"/>
      <c r="W426" s="997"/>
      <c r="X426" s="997"/>
      <c r="Y426" s="997"/>
      <c r="Z426" s="997"/>
      <c r="AA426" s="998"/>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3"/>
      <c r="C429" s="316"/>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3"/>
      <c r="C430" s="250" t="s">
        <v>368</v>
      </c>
      <c r="D430" s="251"/>
      <c r="E430" s="239" t="s">
        <v>388</v>
      </c>
      <c r="F430" s="240"/>
      <c r="G430" s="241" t="s">
        <v>384</v>
      </c>
      <c r="H430" s="155"/>
      <c r="I430" s="155"/>
      <c r="J430" s="242" t="s">
        <v>560</v>
      </c>
      <c r="K430" s="243"/>
      <c r="L430" s="243"/>
      <c r="M430" s="243"/>
      <c r="N430" s="243"/>
      <c r="O430" s="243"/>
      <c r="P430" s="243"/>
      <c r="Q430" s="243"/>
      <c r="R430" s="243"/>
      <c r="S430" s="243"/>
      <c r="T430" s="244"/>
      <c r="U430" s="245" t="s">
        <v>567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356</v>
      </c>
      <c r="AH432" s="169"/>
      <c r="AI432" s="179"/>
      <c r="AJ432" s="179"/>
      <c r="AK432" s="179"/>
      <c r="AL432" s="174"/>
      <c r="AM432" s="179"/>
      <c r="AN432" s="179"/>
      <c r="AO432" s="179"/>
      <c r="AP432" s="174"/>
      <c r="AQ432" s="218" t="s">
        <v>567</v>
      </c>
      <c r="AR432" s="133"/>
      <c r="AS432" s="134" t="s">
        <v>356</v>
      </c>
      <c r="AT432" s="169"/>
      <c r="AU432" s="133" t="s">
        <v>568</v>
      </c>
      <c r="AV432" s="133"/>
      <c r="AW432" s="134" t="s">
        <v>300</v>
      </c>
      <c r="AX432" s="135"/>
    </row>
    <row r="433" spans="1:50" ht="23.25" customHeight="1" x14ac:dyDescent="0.15">
      <c r="A433" s="1003"/>
      <c r="B433" s="253"/>
      <c r="C433" s="252"/>
      <c r="D433" s="253"/>
      <c r="E433" s="163"/>
      <c r="F433" s="164"/>
      <c r="G433" s="231" t="s">
        <v>567</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567</v>
      </c>
      <c r="AC433" s="130"/>
      <c r="AD433" s="130"/>
      <c r="AE433" s="100" t="s">
        <v>578</v>
      </c>
      <c r="AF433" s="101"/>
      <c r="AG433" s="101"/>
      <c r="AH433" s="101"/>
      <c r="AI433" s="100" t="s">
        <v>578</v>
      </c>
      <c r="AJ433" s="101"/>
      <c r="AK433" s="101"/>
      <c r="AL433" s="101"/>
      <c r="AM433" s="100" t="s">
        <v>579</v>
      </c>
      <c r="AN433" s="101"/>
      <c r="AO433" s="101"/>
      <c r="AP433" s="102"/>
      <c r="AQ433" s="100" t="s">
        <v>580</v>
      </c>
      <c r="AR433" s="101"/>
      <c r="AS433" s="101"/>
      <c r="AT433" s="102"/>
      <c r="AU433" s="101" t="s">
        <v>579</v>
      </c>
      <c r="AV433" s="101"/>
      <c r="AW433" s="101"/>
      <c r="AX433" s="223"/>
    </row>
    <row r="434" spans="1:50" ht="23.25" customHeight="1" x14ac:dyDescent="0.15">
      <c r="A434" s="1003"/>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580</v>
      </c>
      <c r="AC434" s="222"/>
      <c r="AD434" s="222"/>
      <c r="AE434" s="100" t="s">
        <v>580</v>
      </c>
      <c r="AF434" s="101"/>
      <c r="AG434" s="101"/>
      <c r="AH434" s="102"/>
      <c r="AI434" s="100" t="s">
        <v>579</v>
      </c>
      <c r="AJ434" s="101"/>
      <c r="AK434" s="101"/>
      <c r="AL434" s="101"/>
      <c r="AM434" s="100" t="s">
        <v>580</v>
      </c>
      <c r="AN434" s="101"/>
      <c r="AO434" s="101"/>
      <c r="AP434" s="102"/>
      <c r="AQ434" s="100" t="s">
        <v>579</v>
      </c>
      <c r="AR434" s="101"/>
      <c r="AS434" s="101"/>
      <c r="AT434" s="102"/>
      <c r="AU434" s="101" t="s">
        <v>580</v>
      </c>
      <c r="AV434" s="101"/>
      <c r="AW434" s="101"/>
      <c r="AX434" s="223"/>
    </row>
    <row r="435" spans="1:50" ht="23.25" customHeight="1" x14ac:dyDescent="0.15">
      <c r="A435" s="1003"/>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580</v>
      </c>
      <c r="AF435" s="101"/>
      <c r="AG435" s="101"/>
      <c r="AH435" s="102"/>
      <c r="AI435" s="100" t="s">
        <v>580</v>
      </c>
      <c r="AJ435" s="101"/>
      <c r="AK435" s="101"/>
      <c r="AL435" s="101"/>
      <c r="AM435" s="100" t="s">
        <v>578</v>
      </c>
      <c r="AN435" s="101"/>
      <c r="AO435" s="101"/>
      <c r="AP435" s="102"/>
      <c r="AQ435" s="100" t="s">
        <v>580</v>
      </c>
      <c r="AR435" s="101"/>
      <c r="AS435" s="101"/>
      <c r="AT435" s="102"/>
      <c r="AU435" s="101" t="s">
        <v>580</v>
      </c>
      <c r="AV435" s="101"/>
      <c r="AW435" s="101"/>
      <c r="AX435" s="223"/>
    </row>
    <row r="436" spans="1:50" ht="18.75" hidden="1" customHeight="1" x14ac:dyDescent="0.15">
      <c r="A436" s="1003"/>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3"/>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3"/>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3"/>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3"/>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3"/>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3"/>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3"/>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3"/>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3"/>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3"/>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3"/>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3"/>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3"/>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3"/>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3"/>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3"/>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8" t="s">
        <v>580</v>
      </c>
      <c r="AR457" s="133"/>
      <c r="AS457" s="134" t="s">
        <v>356</v>
      </c>
      <c r="AT457" s="169"/>
      <c r="AU457" s="133" t="s">
        <v>580</v>
      </c>
      <c r="AV457" s="133"/>
      <c r="AW457" s="134" t="s">
        <v>300</v>
      </c>
      <c r="AX457" s="135"/>
    </row>
    <row r="458" spans="1:50" ht="23.25" customHeight="1" x14ac:dyDescent="0.15">
      <c r="A458" s="1003"/>
      <c r="B458" s="253"/>
      <c r="C458" s="252"/>
      <c r="D458" s="253"/>
      <c r="E458" s="163"/>
      <c r="F458" s="164"/>
      <c r="G458" s="231" t="s">
        <v>568</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576</v>
      </c>
      <c r="AC458" s="130"/>
      <c r="AD458" s="130"/>
      <c r="AE458" s="100" t="s">
        <v>580</v>
      </c>
      <c r="AF458" s="101"/>
      <c r="AG458" s="101"/>
      <c r="AH458" s="101"/>
      <c r="AI458" s="100" t="s">
        <v>576</v>
      </c>
      <c r="AJ458" s="101"/>
      <c r="AK458" s="101"/>
      <c r="AL458" s="101"/>
      <c r="AM458" s="100" t="s">
        <v>569</v>
      </c>
      <c r="AN458" s="101"/>
      <c r="AO458" s="101"/>
      <c r="AP458" s="102"/>
      <c r="AQ458" s="100" t="s">
        <v>576</v>
      </c>
      <c r="AR458" s="101"/>
      <c r="AS458" s="101"/>
      <c r="AT458" s="102"/>
      <c r="AU458" s="101" t="s">
        <v>580</v>
      </c>
      <c r="AV458" s="101"/>
      <c r="AW458" s="101"/>
      <c r="AX458" s="223"/>
    </row>
    <row r="459" spans="1:50" ht="23.25" customHeight="1" x14ac:dyDescent="0.15">
      <c r="A459" s="1003"/>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576</v>
      </c>
      <c r="AC459" s="222"/>
      <c r="AD459" s="222"/>
      <c r="AE459" s="100" t="s">
        <v>569</v>
      </c>
      <c r="AF459" s="101"/>
      <c r="AG459" s="101"/>
      <c r="AH459" s="102"/>
      <c r="AI459" s="100" t="s">
        <v>578</v>
      </c>
      <c r="AJ459" s="101"/>
      <c r="AK459" s="101"/>
      <c r="AL459" s="101"/>
      <c r="AM459" s="100" t="s">
        <v>578</v>
      </c>
      <c r="AN459" s="101"/>
      <c r="AO459" s="101"/>
      <c r="AP459" s="102"/>
      <c r="AQ459" s="100" t="s">
        <v>576</v>
      </c>
      <c r="AR459" s="101"/>
      <c r="AS459" s="101"/>
      <c r="AT459" s="102"/>
      <c r="AU459" s="101" t="s">
        <v>569</v>
      </c>
      <c r="AV459" s="101"/>
      <c r="AW459" s="101"/>
      <c r="AX459" s="223"/>
    </row>
    <row r="460" spans="1:50" ht="23.25" customHeight="1" x14ac:dyDescent="0.15">
      <c r="A460" s="1003"/>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580</v>
      </c>
      <c r="AF460" s="101"/>
      <c r="AG460" s="101"/>
      <c r="AH460" s="102"/>
      <c r="AI460" s="100" t="s">
        <v>580</v>
      </c>
      <c r="AJ460" s="101"/>
      <c r="AK460" s="101"/>
      <c r="AL460" s="101"/>
      <c r="AM460" s="100" t="s">
        <v>580</v>
      </c>
      <c r="AN460" s="101"/>
      <c r="AO460" s="101"/>
      <c r="AP460" s="102"/>
      <c r="AQ460" s="100" t="s">
        <v>569</v>
      </c>
      <c r="AR460" s="101"/>
      <c r="AS460" s="101"/>
      <c r="AT460" s="102"/>
      <c r="AU460" s="101" t="s">
        <v>569</v>
      </c>
      <c r="AV460" s="101"/>
      <c r="AW460" s="101"/>
      <c r="AX460" s="223"/>
    </row>
    <row r="461" spans="1:50" ht="18.75" hidden="1" customHeight="1" x14ac:dyDescent="0.15">
      <c r="A461" s="1003"/>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3"/>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3"/>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3"/>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3"/>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3"/>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3"/>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3"/>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3"/>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3"/>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3"/>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3"/>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3"/>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3"/>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3"/>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3"/>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3"/>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3"/>
      <c r="C482" s="252"/>
      <c r="D482" s="253"/>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3"/>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3"/>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3"/>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3"/>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3"/>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3"/>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3"/>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3"/>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3"/>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3"/>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3"/>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3"/>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3"/>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3"/>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3"/>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3"/>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3"/>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3"/>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3"/>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3"/>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3"/>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3"/>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3"/>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3"/>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3"/>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3"/>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3"/>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3"/>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3"/>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3"/>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3"/>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3"/>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3"/>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3"/>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3"/>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3"/>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3"/>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3"/>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3"/>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3"/>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3"/>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3"/>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3"/>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3"/>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3"/>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3"/>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3"/>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3"/>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3"/>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3"/>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3"/>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3"/>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3"/>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3"/>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3"/>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3"/>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3"/>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3"/>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3"/>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3"/>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3"/>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3"/>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3"/>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3"/>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3"/>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3"/>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3"/>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3"/>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3"/>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3"/>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3"/>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3"/>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3"/>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3"/>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3"/>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3"/>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3"/>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3"/>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3"/>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3"/>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3"/>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3"/>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3"/>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3"/>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3"/>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3"/>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3"/>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3"/>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3"/>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3"/>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3"/>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3"/>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3"/>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3"/>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3"/>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3"/>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3"/>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3"/>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3"/>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3"/>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3"/>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3"/>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3"/>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3"/>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3"/>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3"/>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3"/>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3"/>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3"/>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3"/>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3"/>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3"/>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3"/>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3"/>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3"/>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3"/>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3"/>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3"/>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3"/>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3"/>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3"/>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3"/>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3"/>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3"/>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3"/>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3"/>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3"/>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3"/>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3"/>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3"/>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3"/>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3"/>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3"/>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3"/>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3"/>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3"/>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3"/>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3"/>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3"/>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3"/>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3"/>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3"/>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3"/>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3"/>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3"/>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3"/>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3"/>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3"/>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3"/>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3"/>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3"/>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3"/>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3"/>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3"/>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3"/>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3"/>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3"/>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3"/>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3"/>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3"/>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2"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556</v>
      </c>
      <c r="AE702" s="905"/>
      <c r="AF702" s="905"/>
      <c r="AG702" s="894" t="s">
        <v>581</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556</v>
      </c>
      <c r="AE703" s="152"/>
      <c r="AF703" s="152"/>
      <c r="AG703" s="671" t="s">
        <v>582</v>
      </c>
      <c r="AH703" s="672"/>
      <c r="AI703" s="672"/>
      <c r="AJ703" s="672"/>
      <c r="AK703" s="672"/>
      <c r="AL703" s="672"/>
      <c r="AM703" s="672"/>
      <c r="AN703" s="672"/>
      <c r="AO703" s="672"/>
      <c r="AP703" s="672"/>
      <c r="AQ703" s="672"/>
      <c r="AR703" s="672"/>
      <c r="AS703" s="672"/>
      <c r="AT703" s="672"/>
      <c r="AU703" s="672"/>
      <c r="AV703" s="672"/>
      <c r="AW703" s="672"/>
      <c r="AX703" s="673"/>
    </row>
    <row r="704" spans="1:50" ht="41.2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556</v>
      </c>
      <c r="AE704" s="593"/>
      <c r="AF704" s="593"/>
      <c r="AG704" s="733" t="s">
        <v>583</v>
      </c>
      <c r="AH704" s="234"/>
      <c r="AI704" s="234"/>
      <c r="AJ704" s="234"/>
      <c r="AK704" s="234"/>
      <c r="AL704" s="234"/>
      <c r="AM704" s="234"/>
      <c r="AN704" s="234"/>
      <c r="AO704" s="234"/>
      <c r="AP704" s="234"/>
      <c r="AQ704" s="234"/>
      <c r="AR704" s="234"/>
      <c r="AS704" s="234"/>
      <c r="AT704" s="234"/>
      <c r="AU704" s="234"/>
      <c r="AV704" s="234"/>
      <c r="AW704" s="234"/>
      <c r="AX704" s="734"/>
    </row>
    <row r="705" spans="1:50" ht="27"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556</v>
      </c>
      <c r="AE705" s="742"/>
      <c r="AF705" s="742"/>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9"/>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585</v>
      </c>
      <c r="AE706" s="152"/>
      <c r="AF706" s="153"/>
      <c r="AG706" s="733"/>
      <c r="AH706" s="234"/>
      <c r="AI706" s="234"/>
      <c r="AJ706" s="234"/>
      <c r="AK706" s="234"/>
      <c r="AL706" s="234"/>
      <c r="AM706" s="234"/>
      <c r="AN706" s="234"/>
      <c r="AO706" s="234"/>
      <c r="AP706" s="234"/>
      <c r="AQ706" s="234"/>
      <c r="AR706" s="234"/>
      <c r="AS706" s="234"/>
      <c r="AT706" s="234"/>
      <c r="AU706" s="234"/>
      <c r="AV706" s="234"/>
      <c r="AW706" s="234"/>
      <c r="AX706" s="734"/>
    </row>
    <row r="707" spans="1:50" ht="26.25" customHeight="1" x14ac:dyDescent="0.15">
      <c r="A707" s="662"/>
      <c r="B707" s="779"/>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586</v>
      </c>
      <c r="AE707" s="591"/>
      <c r="AF707" s="591"/>
      <c r="AG707" s="733"/>
      <c r="AH707" s="234"/>
      <c r="AI707" s="234"/>
      <c r="AJ707" s="234"/>
      <c r="AK707" s="234"/>
      <c r="AL707" s="234"/>
      <c r="AM707" s="234"/>
      <c r="AN707" s="234"/>
      <c r="AO707" s="234"/>
      <c r="AP707" s="234"/>
      <c r="AQ707" s="234"/>
      <c r="AR707" s="234"/>
      <c r="AS707" s="234"/>
      <c r="AT707" s="234"/>
      <c r="AU707" s="234"/>
      <c r="AV707" s="234"/>
      <c r="AW707" s="234"/>
      <c r="AX707" s="7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587</v>
      </c>
      <c r="AE708" s="675"/>
      <c r="AF708" s="675"/>
      <c r="AG708" s="533" t="s">
        <v>557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556</v>
      </c>
      <c r="AE709" s="152"/>
      <c r="AF709" s="152"/>
      <c r="AG709" s="671" t="s">
        <v>588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587</v>
      </c>
      <c r="AE710" s="152"/>
      <c r="AF710" s="152"/>
      <c r="AG710" s="671" t="s">
        <v>557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556</v>
      </c>
      <c r="AE711" s="152"/>
      <c r="AF711" s="152"/>
      <c r="AG711" s="671" t="s">
        <v>589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556</v>
      </c>
      <c r="AE712" s="593"/>
      <c r="AF712" s="593"/>
      <c r="AG712" s="601" t="s">
        <v>590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71" t="s">
        <v>557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556</v>
      </c>
      <c r="AE714" s="599"/>
      <c r="AF714" s="600"/>
      <c r="AG714" s="696" t="s">
        <v>591</v>
      </c>
      <c r="AH714" s="697"/>
      <c r="AI714" s="697"/>
      <c r="AJ714" s="697"/>
      <c r="AK714" s="697"/>
      <c r="AL714" s="697"/>
      <c r="AM714" s="697"/>
      <c r="AN714" s="697"/>
      <c r="AO714" s="697"/>
      <c r="AP714" s="697"/>
      <c r="AQ714" s="697"/>
      <c r="AR714" s="697"/>
      <c r="AS714" s="697"/>
      <c r="AT714" s="697"/>
      <c r="AU714" s="697"/>
      <c r="AV714" s="697"/>
      <c r="AW714" s="697"/>
      <c r="AX714" s="698"/>
    </row>
    <row r="715" spans="1:50" ht="45"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556</v>
      </c>
      <c r="AE715" s="675"/>
      <c r="AF715" s="786"/>
      <c r="AG715" s="533" t="s">
        <v>592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587</v>
      </c>
      <c r="AE716" s="768"/>
      <c r="AF716" s="768"/>
      <c r="AG716" s="671" t="s">
        <v>557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556</v>
      </c>
      <c r="AE717" s="152"/>
      <c r="AF717" s="152"/>
      <c r="AG717" s="671" t="s">
        <v>593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587</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4" t="s">
        <v>556</v>
      </c>
      <c r="AE719" s="675"/>
      <c r="AF719" s="675"/>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733"/>
      <c r="AH720" s="234"/>
      <c r="AI720" s="234"/>
      <c r="AJ720" s="234"/>
      <c r="AK720" s="234"/>
      <c r="AL720" s="234"/>
      <c r="AM720" s="234"/>
      <c r="AN720" s="234"/>
      <c r="AO720" s="234"/>
      <c r="AP720" s="234"/>
      <c r="AQ720" s="234"/>
      <c r="AR720" s="234"/>
      <c r="AS720" s="234"/>
      <c r="AT720" s="234"/>
      <c r="AU720" s="234"/>
      <c r="AV720" s="234"/>
      <c r="AW720" s="234"/>
      <c r="AX720" s="734"/>
    </row>
    <row r="721" spans="1:50" ht="24.75" customHeight="1" x14ac:dyDescent="0.15">
      <c r="A721" s="657"/>
      <c r="B721" s="658"/>
      <c r="C721" s="926" t="s">
        <v>595</v>
      </c>
      <c r="D721" s="927"/>
      <c r="E721" s="927"/>
      <c r="F721" s="928"/>
      <c r="G721" s="946"/>
      <c r="H721" s="947"/>
      <c r="I721" s="83" t="str">
        <f>IF(OR(G721="　", G721=""), "", "-")</f>
        <v/>
      </c>
      <c r="J721" s="925">
        <v>331</v>
      </c>
      <c r="K721" s="925"/>
      <c r="L721" s="83" t="str">
        <f>IF(M721="","","-")</f>
        <v/>
      </c>
      <c r="M721" s="84"/>
      <c r="N721" s="922" t="s">
        <v>597</v>
      </c>
      <c r="O721" s="923"/>
      <c r="P721" s="923"/>
      <c r="Q721" s="923"/>
      <c r="R721" s="923"/>
      <c r="S721" s="923"/>
      <c r="T721" s="923"/>
      <c r="U721" s="923"/>
      <c r="V721" s="923"/>
      <c r="W721" s="923"/>
      <c r="X721" s="923"/>
      <c r="Y721" s="923"/>
      <c r="Z721" s="923"/>
      <c r="AA721" s="923"/>
      <c r="AB721" s="923"/>
      <c r="AC721" s="923"/>
      <c r="AD721" s="923"/>
      <c r="AE721" s="923"/>
      <c r="AF721" s="924"/>
      <c r="AG721" s="733"/>
      <c r="AH721" s="234"/>
      <c r="AI721" s="234"/>
      <c r="AJ721" s="234"/>
      <c r="AK721" s="234"/>
      <c r="AL721" s="234"/>
      <c r="AM721" s="234"/>
      <c r="AN721" s="234"/>
      <c r="AO721" s="234"/>
      <c r="AP721" s="234"/>
      <c r="AQ721" s="234"/>
      <c r="AR721" s="234"/>
      <c r="AS721" s="234"/>
      <c r="AT721" s="234"/>
      <c r="AU721" s="234"/>
      <c r="AV721" s="234"/>
      <c r="AW721" s="234"/>
      <c r="AX721" s="734"/>
    </row>
    <row r="722" spans="1:50" ht="24.75" customHeight="1" x14ac:dyDescent="0.15">
      <c r="A722" s="657"/>
      <c r="B722" s="658"/>
      <c r="C722" s="926" t="s">
        <v>595</v>
      </c>
      <c r="D722" s="927"/>
      <c r="E722" s="927"/>
      <c r="F722" s="928"/>
      <c r="G722" s="946"/>
      <c r="H722" s="947"/>
      <c r="I722" s="83" t="str">
        <f t="shared" ref="I722:I725" si="4">IF(OR(G722="　", G722=""), "", "-")</f>
        <v/>
      </c>
      <c r="J722" s="925">
        <v>332</v>
      </c>
      <c r="K722" s="925"/>
      <c r="L722" s="83" t="str">
        <f t="shared" ref="L722:L725" si="5">IF(M722="","","-")</f>
        <v/>
      </c>
      <c r="M722" s="84"/>
      <c r="N722" s="922" t="s">
        <v>596</v>
      </c>
      <c r="O722" s="923"/>
      <c r="P722" s="923"/>
      <c r="Q722" s="923"/>
      <c r="R722" s="923"/>
      <c r="S722" s="923"/>
      <c r="T722" s="923"/>
      <c r="U722" s="923"/>
      <c r="V722" s="923"/>
      <c r="W722" s="923"/>
      <c r="X722" s="923"/>
      <c r="Y722" s="923"/>
      <c r="Z722" s="923"/>
      <c r="AA722" s="923"/>
      <c r="AB722" s="923"/>
      <c r="AC722" s="923"/>
      <c r="AD722" s="923"/>
      <c r="AE722" s="923"/>
      <c r="AF722" s="924"/>
      <c r="AG722" s="733"/>
      <c r="AH722" s="234"/>
      <c r="AI722" s="234"/>
      <c r="AJ722" s="234"/>
      <c r="AK722" s="234"/>
      <c r="AL722" s="234"/>
      <c r="AM722" s="234"/>
      <c r="AN722" s="234"/>
      <c r="AO722" s="234"/>
      <c r="AP722" s="234"/>
      <c r="AQ722" s="234"/>
      <c r="AR722" s="234"/>
      <c r="AS722" s="234"/>
      <c r="AT722" s="234"/>
      <c r="AU722" s="234"/>
      <c r="AV722" s="234"/>
      <c r="AW722" s="234"/>
      <c r="AX722" s="734"/>
    </row>
    <row r="723" spans="1:50" ht="24.75" customHeight="1" x14ac:dyDescent="0.15">
      <c r="A723" s="657"/>
      <c r="B723" s="658"/>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3"/>
      <c r="AH723" s="234"/>
      <c r="AI723" s="234"/>
      <c r="AJ723" s="234"/>
      <c r="AK723" s="234"/>
      <c r="AL723" s="234"/>
      <c r="AM723" s="234"/>
      <c r="AN723" s="234"/>
      <c r="AO723" s="234"/>
      <c r="AP723" s="234"/>
      <c r="AQ723" s="234"/>
      <c r="AR723" s="234"/>
      <c r="AS723" s="234"/>
      <c r="AT723" s="234"/>
      <c r="AU723" s="234"/>
      <c r="AV723" s="234"/>
      <c r="AW723" s="234"/>
      <c r="AX723" s="734"/>
    </row>
    <row r="724" spans="1:50" ht="24.75" customHeight="1" x14ac:dyDescent="0.15">
      <c r="A724" s="657"/>
      <c r="B724" s="658"/>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3"/>
      <c r="AH724" s="234"/>
      <c r="AI724" s="234"/>
      <c r="AJ724" s="234"/>
      <c r="AK724" s="234"/>
      <c r="AL724" s="234"/>
      <c r="AM724" s="234"/>
      <c r="AN724" s="234"/>
      <c r="AO724" s="234"/>
      <c r="AP724" s="234"/>
      <c r="AQ724" s="234"/>
      <c r="AR724" s="234"/>
      <c r="AS724" s="234"/>
      <c r="AT724" s="234"/>
      <c r="AU724" s="234"/>
      <c r="AV724" s="234"/>
      <c r="AW724" s="234"/>
      <c r="AX724" s="734"/>
    </row>
    <row r="725" spans="1:50" ht="24.75" customHeight="1" x14ac:dyDescent="0.15">
      <c r="A725" s="659"/>
      <c r="B725" s="660"/>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5" t="s">
        <v>53</v>
      </c>
      <c r="D726" s="588"/>
      <c r="E726" s="588"/>
      <c r="F726" s="589"/>
      <c r="G726" s="806" t="s">
        <v>598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02" t="s">
        <v>57</v>
      </c>
      <c r="D727" s="703"/>
      <c r="E727" s="703"/>
      <c r="F727" s="704"/>
      <c r="G727" s="804" t="s">
        <v>642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t="s">
        <v>643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644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t="s">
        <v>533</v>
      </c>
      <c r="B733" s="759"/>
      <c r="C733" s="759"/>
      <c r="D733" s="759"/>
      <c r="E733" s="760"/>
      <c r="F733" s="775" t="s">
        <v>646</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568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595</v>
      </c>
      <c r="F739" s="126"/>
      <c r="G739" s="126"/>
      <c r="H739" s="91" t="str">
        <f>IF(E739="", "", "(")</f>
        <v>(</v>
      </c>
      <c r="I739" s="106"/>
      <c r="J739" s="106"/>
      <c r="K739" s="91" t="str">
        <f>IF(OR(I739="　", I739=""), "", "-")</f>
        <v/>
      </c>
      <c r="L739" s="107">
        <v>327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7.7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2.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3"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5.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2.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1.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41" t="s">
        <v>608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72"/>
      <c r="C780" s="772"/>
      <c r="D780" s="772"/>
      <c r="E780" s="772"/>
      <c r="F780" s="77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72"/>
      <c r="C781" s="772"/>
      <c r="D781" s="772"/>
      <c r="E781" s="772"/>
      <c r="F781" s="773"/>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64"/>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3"/>
      <c r="B782" s="772"/>
      <c r="C782" s="772"/>
      <c r="D782" s="772"/>
      <c r="E782" s="772"/>
      <c r="F782" s="773"/>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3"/>
      <c r="B783" s="772"/>
      <c r="C783" s="772"/>
      <c r="D783" s="772"/>
      <c r="E783" s="772"/>
      <c r="F783" s="773"/>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3"/>
      <c r="B784" s="772"/>
      <c r="C784" s="772"/>
      <c r="D784" s="772"/>
      <c r="E784" s="772"/>
      <c r="F784" s="77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3"/>
      <c r="B785" s="772"/>
      <c r="C785" s="772"/>
      <c r="D785" s="772"/>
      <c r="E785" s="772"/>
      <c r="F785" s="77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3"/>
      <c r="B786" s="772"/>
      <c r="C786" s="772"/>
      <c r="D786" s="772"/>
      <c r="E786" s="772"/>
      <c r="F786" s="77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3"/>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3"/>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3"/>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3"/>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72"/>
      <c r="C791" s="772"/>
      <c r="D791" s="772"/>
      <c r="E791" s="772"/>
      <c r="F791" s="773"/>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3"/>
      <c r="B792" s="772"/>
      <c r="C792" s="772"/>
      <c r="D792" s="772"/>
      <c r="E792" s="772"/>
      <c r="F792" s="773"/>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3"/>
      <c r="B793" s="772"/>
      <c r="C793" s="772"/>
      <c r="D793" s="772"/>
      <c r="E793" s="772"/>
      <c r="F793" s="77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3"/>
      <c r="B794" s="772"/>
      <c r="C794" s="772"/>
      <c r="D794" s="772"/>
      <c r="E794" s="772"/>
      <c r="F794" s="773"/>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4"/>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3"/>
      <c r="B795" s="772"/>
      <c r="C795" s="772"/>
      <c r="D795" s="772"/>
      <c r="E795" s="772"/>
      <c r="F795" s="773"/>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72"/>
      <c r="C796" s="772"/>
      <c r="D796" s="772"/>
      <c r="E796" s="772"/>
      <c r="F796" s="77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2"/>
      <c r="C797" s="772"/>
      <c r="D797" s="772"/>
      <c r="E797" s="772"/>
      <c r="F797" s="77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3"/>
      <c r="B804" s="772"/>
      <c r="C804" s="772"/>
      <c r="D804" s="772"/>
      <c r="E804" s="772"/>
      <c r="F804" s="773"/>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3"/>
      <c r="B805" s="772"/>
      <c r="C805" s="772"/>
      <c r="D805" s="772"/>
      <c r="E805" s="772"/>
      <c r="F805" s="773"/>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72"/>
      <c r="C806" s="772"/>
      <c r="D806" s="772"/>
      <c r="E806" s="772"/>
      <c r="F806" s="77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3"/>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4"/>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3"/>
      <c r="B808" s="772"/>
      <c r="C808" s="772"/>
      <c r="D808" s="772"/>
      <c r="E808" s="772"/>
      <c r="F808" s="773"/>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72"/>
      <c r="C817" s="772"/>
      <c r="D817" s="772"/>
      <c r="E817" s="772"/>
      <c r="F817" s="773"/>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3"/>
      <c r="B818" s="772"/>
      <c r="C818" s="772"/>
      <c r="D818" s="772"/>
      <c r="E818" s="772"/>
      <c r="F818" s="77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72"/>
      <c r="C819" s="772"/>
      <c r="D819" s="772"/>
      <c r="E819" s="772"/>
      <c r="F819" s="77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3"/>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4"/>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3"/>
      <c r="B821" s="772"/>
      <c r="C821" s="772"/>
      <c r="D821" s="772"/>
      <c r="E821" s="772"/>
      <c r="F821" s="773"/>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2"/>
      <c r="C830" s="772"/>
      <c r="D830" s="772"/>
      <c r="E830" s="772"/>
      <c r="F830" s="773"/>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8" t="s">
        <v>479</v>
      </c>
      <c r="AD836" s="278"/>
      <c r="AE836" s="278"/>
      <c r="AF836" s="278"/>
      <c r="AG836" s="278"/>
      <c r="AH836" s="349" t="s">
        <v>515</v>
      </c>
      <c r="AI836" s="351"/>
      <c r="AJ836" s="351"/>
      <c r="AK836" s="351"/>
      <c r="AL836" s="351" t="s">
        <v>21</v>
      </c>
      <c r="AM836" s="351"/>
      <c r="AN836" s="351"/>
      <c r="AO836" s="430"/>
      <c r="AP836" s="431" t="s">
        <v>433</v>
      </c>
      <c r="AQ836" s="431"/>
      <c r="AR836" s="431"/>
      <c r="AS836" s="431"/>
      <c r="AT836" s="431"/>
      <c r="AU836" s="431"/>
      <c r="AV836" s="431"/>
      <c r="AW836" s="431"/>
      <c r="AX836" s="431"/>
    </row>
    <row r="837" spans="1:50" ht="30" customHeight="1" x14ac:dyDescent="0.15">
      <c r="A837" s="409">
        <v>1</v>
      </c>
      <c r="B837" s="409">
        <v>1</v>
      </c>
      <c r="C837" s="429" t="s">
        <v>606</v>
      </c>
      <c r="D837" s="423"/>
      <c r="E837" s="423"/>
      <c r="F837" s="423"/>
      <c r="G837" s="423"/>
      <c r="H837" s="423"/>
      <c r="I837" s="423"/>
      <c r="J837" s="424">
        <v>5010001007047</v>
      </c>
      <c r="K837" s="425"/>
      <c r="L837" s="425"/>
      <c r="M837" s="425"/>
      <c r="N837" s="425"/>
      <c r="O837" s="425"/>
      <c r="P837" s="318" t="s">
        <v>626</v>
      </c>
      <c r="Q837" s="319"/>
      <c r="R837" s="319"/>
      <c r="S837" s="319"/>
      <c r="T837" s="319"/>
      <c r="U837" s="319"/>
      <c r="V837" s="319"/>
      <c r="W837" s="319"/>
      <c r="X837" s="319"/>
      <c r="Y837" s="320">
        <v>0.9</v>
      </c>
      <c r="Z837" s="321"/>
      <c r="AA837" s="321"/>
      <c r="AB837" s="322"/>
      <c r="AC837" s="330" t="s">
        <v>526</v>
      </c>
      <c r="AD837" s="331"/>
      <c r="AE837" s="331"/>
      <c r="AF837" s="331"/>
      <c r="AG837" s="331"/>
      <c r="AH837" s="332" t="s">
        <v>609</v>
      </c>
      <c r="AI837" s="333"/>
      <c r="AJ837" s="333"/>
      <c r="AK837" s="333"/>
      <c r="AL837" s="327">
        <v>100</v>
      </c>
      <c r="AM837" s="328"/>
      <c r="AN837" s="328"/>
      <c r="AO837" s="329"/>
      <c r="AP837" s="323" t="s">
        <v>610</v>
      </c>
      <c r="AQ837" s="323"/>
      <c r="AR837" s="323"/>
      <c r="AS837" s="323"/>
      <c r="AT837" s="323"/>
      <c r="AU837" s="323"/>
      <c r="AV837" s="323"/>
      <c r="AW837" s="323"/>
      <c r="AX837" s="323"/>
    </row>
    <row r="838" spans="1:50" ht="30" customHeight="1" x14ac:dyDescent="0.15">
      <c r="A838" s="409">
        <v>2</v>
      </c>
      <c r="B838" s="409">
        <v>1</v>
      </c>
      <c r="C838" s="429" t="s">
        <v>607</v>
      </c>
      <c r="D838" s="423"/>
      <c r="E838" s="423"/>
      <c r="F838" s="423"/>
      <c r="G838" s="423"/>
      <c r="H838" s="423"/>
      <c r="I838" s="423"/>
      <c r="J838" s="424">
        <v>9013401005070</v>
      </c>
      <c r="K838" s="425"/>
      <c r="L838" s="425"/>
      <c r="M838" s="425"/>
      <c r="N838" s="425"/>
      <c r="O838" s="425"/>
      <c r="P838" s="318" t="s">
        <v>611</v>
      </c>
      <c r="Q838" s="319"/>
      <c r="R838" s="319"/>
      <c r="S838" s="319"/>
      <c r="T838" s="319"/>
      <c r="U838" s="319"/>
      <c r="V838" s="319"/>
      <c r="W838" s="319"/>
      <c r="X838" s="319"/>
      <c r="Y838" s="320">
        <v>0.5</v>
      </c>
      <c r="Z838" s="321"/>
      <c r="AA838" s="321"/>
      <c r="AB838" s="322"/>
      <c r="AC838" s="330" t="s">
        <v>527</v>
      </c>
      <c r="AD838" s="331"/>
      <c r="AE838" s="331"/>
      <c r="AF838" s="331"/>
      <c r="AG838" s="331"/>
      <c r="AH838" s="332" t="s">
        <v>609</v>
      </c>
      <c r="AI838" s="333"/>
      <c r="AJ838" s="333"/>
      <c r="AK838" s="333"/>
      <c r="AL838" s="327">
        <v>100</v>
      </c>
      <c r="AM838" s="328"/>
      <c r="AN838" s="328"/>
      <c r="AO838" s="329"/>
      <c r="AP838" s="323" t="s">
        <v>610</v>
      </c>
      <c r="AQ838" s="323"/>
      <c r="AR838" s="323"/>
      <c r="AS838" s="323"/>
      <c r="AT838" s="323"/>
      <c r="AU838" s="323"/>
      <c r="AV838" s="323"/>
      <c r="AW838" s="323"/>
      <c r="AX838" s="323"/>
    </row>
    <row r="839" spans="1:50" ht="30" customHeight="1" x14ac:dyDescent="0.15">
      <c r="A839" s="409">
        <v>3</v>
      </c>
      <c r="B839" s="409">
        <v>1</v>
      </c>
      <c r="C839" s="429" t="s">
        <v>612</v>
      </c>
      <c r="D839" s="423"/>
      <c r="E839" s="423"/>
      <c r="F839" s="423"/>
      <c r="G839" s="423"/>
      <c r="H839" s="423"/>
      <c r="I839" s="423"/>
      <c r="J839" s="424">
        <v>4011101012854</v>
      </c>
      <c r="K839" s="425"/>
      <c r="L839" s="425"/>
      <c r="M839" s="425"/>
      <c r="N839" s="425"/>
      <c r="O839" s="425"/>
      <c r="P839" s="318" t="s">
        <v>627</v>
      </c>
      <c r="Q839" s="319"/>
      <c r="R839" s="319"/>
      <c r="S839" s="319"/>
      <c r="T839" s="319"/>
      <c r="U839" s="319"/>
      <c r="V839" s="319"/>
      <c r="W839" s="319"/>
      <c r="X839" s="319"/>
      <c r="Y839" s="320">
        <v>0.4</v>
      </c>
      <c r="Z839" s="321"/>
      <c r="AA839" s="321"/>
      <c r="AB839" s="322"/>
      <c r="AC839" s="330" t="s">
        <v>526</v>
      </c>
      <c r="AD839" s="331"/>
      <c r="AE839" s="331"/>
      <c r="AF839" s="331"/>
      <c r="AG839" s="331"/>
      <c r="AH839" s="332" t="s">
        <v>609</v>
      </c>
      <c r="AI839" s="333"/>
      <c r="AJ839" s="333"/>
      <c r="AK839" s="333"/>
      <c r="AL839" s="327">
        <v>100</v>
      </c>
      <c r="AM839" s="328"/>
      <c r="AN839" s="328"/>
      <c r="AO839" s="329"/>
      <c r="AP839" s="323" t="s">
        <v>610</v>
      </c>
      <c r="AQ839" s="323"/>
      <c r="AR839" s="323"/>
      <c r="AS839" s="323"/>
      <c r="AT839" s="323"/>
      <c r="AU839" s="323"/>
      <c r="AV839" s="323"/>
      <c r="AW839" s="323"/>
      <c r="AX839" s="323"/>
    </row>
    <row r="840" spans="1:50" ht="30" customHeight="1" x14ac:dyDescent="0.15">
      <c r="A840" s="409">
        <v>4</v>
      </c>
      <c r="B840" s="409">
        <v>1</v>
      </c>
      <c r="C840" s="429" t="s">
        <v>624</v>
      </c>
      <c r="D840" s="423"/>
      <c r="E840" s="423"/>
      <c r="F840" s="423"/>
      <c r="G840" s="423"/>
      <c r="H840" s="423"/>
      <c r="I840" s="423"/>
      <c r="J840" s="424" t="s">
        <v>625</v>
      </c>
      <c r="K840" s="425"/>
      <c r="L840" s="425"/>
      <c r="M840" s="425"/>
      <c r="N840" s="425"/>
      <c r="O840" s="425"/>
      <c r="P840" s="318" t="s">
        <v>628</v>
      </c>
      <c r="Q840" s="319"/>
      <c r="R840" s="319"/>
      <c r="S840" s="319"/>
      <c r="T840" s="319"/>
      <c r="U840" s="319"/>
      <c r="V840" s="319"/>
      <c r="W840" s="319"/>
      <c r="X840" s="319"/>
      <c r="Y840" s="320">
        <v>0.3</v>
      </c>
      <c r="Z840" s="321"/>
      <c r="AA840" s="321"/>
      <c r="AB840" s="322"/>
      <c r="AC840" s="330" t="s">
        <v>526</v>
      </c>
      <c r="AD840" s="331"/>
      <c r="AE840" s="331"/>
      <c r="AF840" s="331"/>
      <c r="AG840" s="331"/>
      <c r="AH840" s="332" t="s">
        <v>609</v>
      </c>
      <c r="AI840" s="333"/>
      <c r="AJ840" s="333"/>
      <c r="AK840" s="333"/>
      <c r="AL840" s="327">
        <v>100</v>
      </c>
      <c r="AM840" s="328"/>
      <c r="AN840" s="328"/>
      <c r="AO840" s="329"/>
      <c r="AP840" s="323" t="s">
        <v>610</v>
      </c>
      <c r="AQ840" s="323"/>
      <c r="AR840" s="323"/>
      <c r="AS840" s="323"/>
      <c r="AT840" s="323"/>
      <c r="AU840" s="323"/>
      <c r="AV840" s="323"/>
      <c r="AW840" s="323"/>
      <c r="AX840" s="323"/>
    </row>
    <row r="841" spans="1:50" ht="30" customHeight="1" x14ac:dyDescent="0.15">
      <c r="A841" s="409">
        <v>5</v>
      </c>
      <c r="B841" s="409">
        <v>1</v>
      </c>
      <c r="C841" s="429" t="s">
        <v>613</v>
      </c>
      <c r="D841" s="423"/>
      <c r="E841" s="423"/>
      <c r="F841" s="423"/>
      <c r="G841" s="423"/>
      <c r="H841" s="423"/>
      <c r="I841" s="423"/>
      <c r="J841" s="424">
        <v>1010001076608</v>
      </c>
      <c r="K841" s="425"/>
      <c r="L841" s="425"/>
      <c r="M841" s="425"/>
      <c r="N841" s="425"/>
      <c r="O841" s="425"/>
      <c r="P841" s="318" t="s">
        <v>629</v>
      </c>
      <c r="Q841" s="319"/>
      <c r="R841" s="319"/>
      <c r="S841" s="319"/>
      <c r="T841" s="319"/>
      <c r="U841" s="319"/>
      <c r="V841" s="319"/>
      <c r="W841" s="319"/>
      <c r="X841" s="319"/>
      <c r="Y841" s="320">
        <v>0.1</v>
      </c>
      <c r="Z841" s="321"/>
      <c r="AA841" s="321"/>
      <c r="AB841" s="322"/>
      <c r="AC841" s="330" t="s">
        <v>526</v>
      </c>
      <c r="AD841" s="331"/>
      <c r="AE841" s="331"/>
      <c r="AF841" s="331"/>
      <c r="AG841" s="331"/>
      <c r="AH841" s="332" t="s">
        <v>609</v>
      </c>
      <c r="AI841" s="333"/>
      <c r="AJ841" s="333"/>
      <c r="AK841" s="333"/>
      <c r="AL841" s="327">
        <v>100</v>
      </c>
      <c r="AM841" s="328"/>
      <c r="AN841" s="328"/>
      <c r="AO841" s="329"/>
      <c r="AP841" s="323" t="s">
        <v>610</v>
      </c>
      <c r="AQ841" s="323"/>
      <c r="AR841" s="323"/>
      <c r="AS841" s="323"/>
      <c r="AT841" s="323"/>
      <c r="AU841" s="323"/>
      <c r="AV841" s="323"/>
      <c r="AW841" s="323"/>
      <c r="AX841" s="323"/>
    </row>
    <row r="842" spans="1:50" ht="30" customHeight="1" x14ac:dyDescent="0.15">
      <c r="A842" s="409">
        <v>6</v>
      </c>
      <c r="B842" s="409">
        <v>1</v>
      </c>
      <c r="C842" s="429" t="s">
        <v>614</v>
      </c>
      <c r="D842" s="423"/>
      <c r="E842" s="423"/>
      <c r="F842" s="423"/>
      <c r="G842" s="423"/>
      <c r="H842" s="423"/>
      <c r="I842" s="423"/>
      <c r="J842" s="424" t="s">
        <v>616</v>
      </c>
      <c r="K842" s="425"/>
      <c r="L842" s="425"/>
      <c r="M842" s="425"/>
      <c r="N842" s="425"/>
      <c r="O842" s="425"/>
      <c r="P842" s="318" t="s">
        <v>615</v>
      </c>
      <c r="Q842" s="319"/>
      <c r="R842" s="319"/>
      <c r="S842" s="319"/>
      <c r="T842" s="319"/>
      <c r="U842" s="319"/>
      <c r="V842" s="319"/>
      <c r="W842" s="319"/>
      <c r="X842" s="319"/>
      <c r="Y842" s="320">
        <v>0.1</v>
      </c>
      <c r="Z842" s="321"/>
      <c r="AA842" s="321"/>
      <c r="AB842" s="322"/>
      <c r="AC842" s="324" t="s">
        <v>196</v>
      </c>
      <c r="AD842" s="324"/>
      <c r="AE842" s="324"/>
      <c r="AF842" s="324"/>
      <c r="AG842" s="324"/>
      <c r="AH842" s="325" t="s">
        <v>617</v>
      </c>
      <c r="AI842" s="326"/>
      <c r="AJ842" s="326"/>
      <c r="AK842" s="326"/>
      <c r="AL842" s="327" t="s">
        <v>617</v>
      </c>
      <c r="AM842" s="328"/>
      <c r="AN842" s="328"/>
      <c r="AO842" s="329"/>
      <c r="AP842" s="323" t="s">
        <v>617</v>
      </c>
      <c r="AQ842" s="323"/>
      <c r="AR842" s="323"/>
      <c r="AS842" s="323"/>
      <c r="AT842" s="323"/>
      <c r="AU842" s="323"/>
      <c r="AV842" s="323"/>
      <c r="AW842" s="323"/>
      <c r="AX842" s="323"/>
    </row>
    <row r="843" spans="1:50" ht="30" customHeight="1" x14ac:dyDescent="0.15">
      <c r="A843" s="409">
        <v>7</v>
      </c>
      <c r="B843" s="409">
        <v>1</v>
      </c>
      <c r="C843" s="429" t="s">
        <v>618</v>
      </c>
      <c r="D843" s="423"/>
      <c r="E843" s="423"/>
      <c r="F843" s="423"/>
      <c r="G843" s="423"/>
      <c r="H843" s="423"/>
      <c r="I843" s="423"/>
      <c r="J843" s="424">
        <v>7011301006050</v>
      </c>
      <c r="K843" s="425"/>
      <c r="L843" s="425"/>
      <c r="M843" s="425"/>
      <c r="N843" s="425"/>
      <c r="O843" s="425"/>
      <c r="P843" s="318" t="s">
        <v>630</v>
      </c>
      <c r="Q843" s="319"/>
      <c r="R843" s="319"/>
      <c r="S843" s="319"/>
      <c r="T843" s="319"/>
      <c r="U843" s="319"/>
      <c r="V843" s="319"/>
      <c r="W843" s="319"/>
      <c r="X843" s="319"/>
      <c r="Y843" s="320">
        <v>0.1</v>
      </c>
      <c r="Z843" s="321"/>
      <c r="AA843" s="321"/>
      <c r="AB843" s="322"/>
      <c r="AC843" s="330" t="s">
        <v>526</v>
      </c>
      <c r="AD843" s="331"/>
      <c r="AE843" s="331"/>
      <c r="AF843" s="331"/>
      <c r="AG843" s="331"/>
      <c r="AH843" s="332" t="s">
        <v>609</v>
      </c>
      <c r="AI843" s="333"/>
      <c r="AJ843" s="333"/>
      <c r="AK843" s="333"/>
      <c r="AL843" s="327">
        <v>100</v>
      </c>
      <c r="AM843" s="328"/>
      <c r="AN843" s="328"/>
      <c r="AO843" s="329"/>
      <c r="AP843" s="323" t="s">
        <v>610</v>
      </c>
      <c r="AQ843" s="323"/>
      <c r="AR843" s="323"/>
      <c r="AS843" s="323"/>
      <c r="AT843" s="323"/>
      <c r="AU843" s="323"/>
      <c r="AV843" s="323"/>
      <c r="AW843" s="323"/>
      <c r="AX843" s="323"/>
    </row>
    <row r="844" spans="1:50" ht="30" customHeight="1" x14ac:dyDescent="0.15">
      <c r="A844" s="409">
        <v>8</v>
      </c>
      <c r="B844" s="409">
        <v>1</v>
      </c>
      <c r="C844" s="429" t="s">
        <v>619</v>
      </c>
      <c r="D844" s="423"/>
      <c r="E844" s="423"/>
      <c r="F844" s="423"/>
      <c r="G844" s="423"/>
      <c r="H844" s="423"/>
      <c r="I844" s="423"/>
      <c r="J844" s="424" t="s">
        <v>616</v>
      </c>
      <c r="K844" s="425"/>
      <c r="L844" s="425"/>
      <c r="M844" s="425"/>
      <c r="N844" s="425"/>
      <c r="O844" s="425"/>
      <c r="P844" s="318" t="s">
        <v>620</v>
      </c>
      <c r="Q844" s="319"/>
      <c r="R844" s="319"/>
      <c r="S844" s="319"/>
      <c r="T844" s="319"/>
      <c r="U844" s="319"/>
      <c r="V844" s="319"/>
      <c r="W844" s="319"/>
      <c r="X844" s="319"/>
      <c r="Y844" s="320">
        <v>0.1</v>
      </c>
      <c r="Z844" s="321"/>
      <c r="AA844" s="321"/>
      <c r="AB844" s="322"/>
      <c r="AC844" s="324" t="s">
        <v>196</v>
      </c>
      <c r="AD844" s="324"/>
      <c r="AE844" s="324"/>
      <c r="AF844" s="324"/>
      <c r="AG844" s="324"/>
      <c r="AH844" s="325" t="s">
        <v>617</v>
      </c>
      <c r="AI844" s="326"/>
      <c r="AJ844" s="326"/>
      <c r="AK844" s="326"/>
      <c r="AL844" s="327" t="s">
        <v>617</v>
      </c>
      <c r="AM844" s="328"/>
      <c r="AN844" s="328"/>
      <c r="AO844" s="329"/>
      <c r="AP844" s="323" t="s">
        <v>617</v>
      </c>
      <c r="AQ844" s="323"/>
      <c r="AR844" s="323"/>
      <c r="AS844" s="323"/>
      <c r="AT844" s="323"/>
      <c r="AU844" s="323"/>
      <c r="AV844" s="323"/>
      <c r="AW844" s="323"/>
      <c r="AX844" s="323"/>
    </row>
    <row r="845" spans="1:50" ht="30" customHeight="1" x14ac:dyDescent="0.15">
      <c r="A845" s="409">
        <v>9</v>
      </c>
      <c r="B845" s="409">
        <v>1</v>
      </c>
      <c r="C845" s="429" t="s">
        <v>621</v>
      </c>
      <c r="D845" s="423"/>
      <c r="E845" s="423"/>
      <c r="F845" s="423"/>
      <c r="G845" s="423"/>
      <c r="H845" s="423"/>
      <c r="I845" s="423"/>
      <c r="J845" s="424">
        <v>6011602005677</v>
      </c>
      <c r="K845" s="425"/>
      <c r="L845" s="425"/>
      <c r="M845" s="425"/>
      <c r="N845" s="425"/>
      <c r="O845" s="425"/>
      <c r="P845" s="318" t="s">
        <v>622</v>
      </c>
      <c r="Q845" s="319"/>
      <c r="R845" s="319"/>
      <c r="S845" s="319"/>
      <c r="T845" s="319"/>
      <c r="U845" s="319"/>
      <c r="V845" s="319"/>
      <c r="W845" s="319"/>
      <c r="X845" s="319"/>
      <c r="Y845" s="320">
        <v>0</v>
      </c>
      <c r="Z845" s="321"/>
      <c r="AA845" s="321"/>
      <c r="AB845" s="322"/>
      <c r="AC845" s="330" t="s">
        <v>526</v>
      </c>
      <c r="AD845" s="331"/>
      <c r="AE845" s="331"/>
      <c r="AF845" s="331"/>
      <c r="AG845" s="331"/>
      <c r="AH845" s="332" t="s">
        <v>609</v>
      </c>
      <c r="AI845" s="333"/>
      <c r="AJ845" s="333"/>
      <c r="AK845" s="333"/>
      <c r="AL845" s="327">
        <v>100</v>
      </c>
      <c r="AM845" s="328"/>
      <c r="AN845" s="328"/>
      <c r="AO845" s="329"/>
      <c r="AP845" s="323" t="s">
        <v>610</v>
      </c>
      <c r="AQ845" s="323"/>
      <c r="AR845" s="323"/>
      <c r="AS845" s="323"/>
      <c r="AT845" s="323"/>
      <c r="AU845" s="323"/>
      <c r="AV845" s="323"/>
      <c r="AW845" s="323"/>
      <c r="AX845" s="323"/>
    </row>
    <row r="846" spans="1:50" ht="30" customHeight="1" x14ac:dyDescent="0.15">
      <c r="A846" s="409">
        <v>10</v>
      </c>
      <c r="B846" s="409">
        <v>1</v>
      </c>
      <c r="C846" s="429" t="s">
        <v>623</v>
      </c>
      <c r="D846" s="423"/>
      <c r="E846" s="423"/>
      <c r="F846" s="423"/>
      <c r="G846" s="423"/>
      <c r="H846" s="423"/>
      <c r="I846" s="423"/>
      <c r="J846" s="424">
        <v>7010401021439</v>
      </c>
      <c r="K846" s="425"/>
      <c r="L846" s="425"/>
      <c r="M846" s="425"/>
      <c r="N846" s="425"/>
      <c r="O846" s="425"/>
      <c r="P846" s="318" t="s">
        <v>629</v>
      </c>
      <c r="Q846" s="319"/>
      <c r="R846" s="319"/>
      <c r="S846" s="319"/>
      <c r="T846" s="319"/>
      <c r="U846" s="319"/>
      <c r="V846" s="319"/>
      <c r="W846" s="319"/>
      <c r="X846" s="319"/>
      <c r="Y846" s="320">
        <v>0</v>
      </c>
      <c r="Z846" s="321"/>
      <c r="AA846" s="321"/>
      <c r="AB846" s="322"/>
      <c r="AC846" s="330" t="s">
        <v>526</v>
      </c>
      <c r="AD846" s="331"/>
      <c r="AE846" s="331"/>
      <c r="AF846" s="331"/>
      <c r="AG846" s="331"/>
      <c r="AH846" s="332" t="s">
        <v>609</v>
      </c>
      <c r="AI846" s="333"/>
      <c r="AJ846" s="333"/>
      <c r="AK846" s="333"/>
      <c r="AL846" s="327">
        <v>100</v>
      </c>
      <c r="AM846" s="328"/>
      <c r="AN846" s="328"/>
      <c r="AO846" s="329"/>
      <c r="AP846" s="323" t="s">
        <v>610</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5.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8"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8" t="s">
        <v>479</v>
      </c>
      <c r="AD869" s="278"/>
      <c r="AE869" s="278"/>
      <c r="AF869" s="278"/>
      <c r="AG869" s="278"/>
      <c r="AH869" s="349" t="s">
        <v>515</v>
      </c>
      <c r="AI869" s="351"/>
      <c r="AJ869" s="351"/>
      <c r="AK869" s="351"/>
      <c r="AL869" s="351" t="s">
        <v>21</v>
      </c>
      <c r="AM869" s="351"/>
      <c r="AN869" s="351"/>
      <c r="AO869" s="430"/>
      <c r="AP869" s="431" t="s">
        <v>433</v>
      </c>
      <c r="AQ869" s="431"/>
      <c r="AR869" s="431"/>
      <c r="AS869" s="431"/>
      <c r="AT869" s="431"/>
      <c r="AU869" s="431"/>
      <c r="AV869" s="431"/>
      <c r="AW869" s="431"/>
      <c r="AX869" s="431"/>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30"/>
      <c r="AD870" s="331"/>
      <c r="AE870" s="331"/>
      <c r="AF870" s="331"/>
      <c r="AG870" s="331"/>
      <c r="AH870" s="332"/>
      <c r="AI870" s="333"/>
      <c r="AJ870" s="333"/>
      <c r="AK870" s="333"/>
      <c r="AL870" s="327"/>
      <c r="AM870" s="328"/>
      <c r="AN870" s="328"/>
      <c r="AO870" s="329"/>
      <c r="AP870" s="323"/>
      <c r="AQ870" s="323"/>
      <c r="AR870" s="323"/>
      <c r="AS870" s="323"/>
      <c r="AT870" s="323"/>
      <c r="AU870" s="323"/>
      <c r="AV870" s="323"/>
      <c r="AW870" s="323"/>
      <c r="AX870" s="323"/>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0"/>
      <c r="AD871" s="330"/>
      <c r="AE871" s="330"/>
      <c r="AF871" s="330"/>
      <c r="AG871" s="330"/>
      <c r="AH871" s="332"/>
      <c r="AI871" s="333"/>
      <c r="AJ871" s="333"/>
      <c r="AK871" s="333"/>
      <c r="AL871" s="426"/>
      <c r="AM871" s="427"/>
      <c r="AN871" s="427"/>
      <c r="AO871" s="428"/>
      <c r="AP871" s="323"/>
      <c r="AQ871" s="323"/>
      <c r="AR871" s="323"/>
      <c r="AS871" s="323"/>
      <c r="AT871" s="323"/>
      <c r="AU871" s="323"/>
      <c r="AV871" s="323"/>
      <c r="AW871" s="323"/>
      <c r="AX871" s="323"/>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8"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8" t="s">
        <v>479</v>
      </c>
      <c r="AD902" s="278"/>
      <c r="AE902" s="278"/>
      <c r="AF902" s="278"/>
      <c r="AG902" s="278"/>
      <c r="AH902" s="349" t="s">
        <v>515</v>
      </c>
      <c r="AI902" s="351"/>
      <c r="AJ902" s="351"/>
      <c r="AK902" s="351"/>
      <c r="AL902" s="351" t="s">
        <v>21</v>
      </c>
      <c r="AM902" s="351"/>
      <c r="AN902" s="351"/>
      <c r="AO902" s="430"/>
      <c r="AP902" s="431" t="s">
        <v>433</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30"/>
      <c r="AD903" s="331"/>
      <c r="AE903" s="331"/>
      <c r="AF903" s="331"/>
      <c r="AG903" s="331"/>
      <c r="AH903" s="332"/>
      <c r="AI903" s="333"/>
      <c r="AJ903" s="333"/>
      <c r="AK903" s="333"/>
      <c r="AL903" s="327"/>
      <c r="AM903" s="328"/>
      <c r="AN903" s="328"/>
      <c r="AO903" s="329"/>
      <c r="AP903" s="323"/>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426"/>
      <c r="AM904" s="427"/>
      <c r="AN904" s="427"/>
      <c r="AO904" s="428"/>
      <c r="AP904" s="323"/>
      <c r="AQ904" s="323"/>
      <c r="AR904" s="323"/>
      <c r="AS904" s="323"/>
      <c r="AT904" s="323"/>
      <c r="AU904" s="323"/>
      <c r="AV904" s="323"/>
      <c r="AW904" s="323"/>
      <c r="AX904" s="323"/>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8" t="s">
        <v>479</v>
      </c>
      <c r="AD935" s="278"/>
      <c r="AE935" s="278"/>
      <c r="AF935" s="278"/>
      <c r="AG935" s="278"/>
      <c r="AH935" s="349" t="s">
        <v>515</v>
      </c>
      <c r="AI935" s="351"/>
      <c r="AJ935" s="351"/>
      <c r="AK935" s="351"/>
      <c r="AL935" s="351" t="s">
        <v>21</v>
      </c>
      <c r="AM935" s="351"/>
      <c r="AN935" s="351"/>
      <c r="AO935" s="430"/>
      <c r="AP935" s="431" t="s">
        <v>433</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6"/>
      <c r="AM937" s="427"/>
      <c r="AN937" s="427"/>
      <c r="AO937" s="428"/>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8" t="s">
        <v>479</v>
      </c>
      <c r="AD968" s="278"/>
      <c r="AE968" s="278"/>
      <c r="AF968" s="278"/>
      <c r="AG968" s="278"/>
      <c r="AH968" s="349" t="s">
        <v>515</v>
      </c>
      <c r="AI968" s="351"/>
      <c r="AJ968" s="351"/>
      <c r="AK968" s="351"/>
      <c r="AL968" s="351" t="s">
        <v>21</v>
      </c>
      <c r="AM968" s="351"/>
      <c r="AN968" s="351"/>
      <c r="AO968" s="430"/>
      <c r="AP968" s="431" t="s">
        <v>433</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6"/>
      <c r="AM970" s="427"/>
      <c r="AN970" s="427"/>
      <c r="AO970" s="428"/>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8" t="s">
        <v>479</v>
      </c>
      <c r="AD1001" s="278"/>
      <c r="AE1001" s="278"/>
      <c r="AF1001" s="278"/>
      <c r="AG1001" s="278"/>
      <c r="AH1001" s="349" t="s">
        <v>515</v>
      </c>
      <c r="AI1001" s="351"/>
      <c r="AJ1001" s="351"/>
      <c r="AK1001" s="351"/>
      <c r="AL1001" s="351" t="s">
        <v>21</v>
      </c>
      <c r="AM1001" s="351"/>
      <c r="AN1001" s="351"/>
      <c r="AO1001" s="430"/>
      <c r="AP1001" s="431" t="s">
        <v>433</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6"/>
      <c r="AM1003" s="427"/>
      <c r="AN1003" s="427"/>
      <c r="AO1003" s="428"/>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8" t="s">
        <v>479</v>
      </c>
      <c r="AD1034" s="278"/>
      <c r="AE1034" s="278"/>
      <c r="AF1034" s="278"/>
      <c r="AG1034" s="278"/>
      <c r="AH1034" s="349" t="s">
        <v>515</v>
      </c>
      <c r="AI1034" s="351"/>
      <c r="AJ1034" s="351"/>
      <c r="AK1034" s="351"/>
      <c r="AL1034" s="351" t="s">
        <v>21</v>
      </c>
      <c r="AM1034" s="351"/>
      <c r="AN1034" s="351"/>
      <c r="AO1034" s="430"/>
      <c r="AP1034" s="431" t="s">
        <v>433</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6"/>
      <c r="AM1036" s="427"/>
      <c r="AN1036" s="427"/>
      <c r="AO1036" s="428"/>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8" t="s">
        <v>479</v>
      </c>
      <c r="AD1067" s="278"/>
      <c r="AE1067" s="278"/>
      <c r="AF1067" s="278"/>
      <c r="AG1067" s="278"/>
      <c r="AH1067" s="349" t="s">
        <v>515</v>
      </c>
      <c r="AI1067" s="351"/>
      <c r="AJ1067" s="351"/>
      <c r="AK1067" s="351"/>
      <c r="AL1067" s="351" t="s">
        <v>21</v>
      </c>
      <c r="AM1067" s="351"/>
      <c r="AN1067" s="351"/>
      <c r="AO1067" s="430"/>
      <c r="AP1067" s="431" t="s">
        <v>433</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6"/>
      <c r="AM1069" s="427"/>
      <c r="AN1069" s="427"/>
      <c r="AO1069" s="428"/>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397</v>
      </c>
      <c r="D1101" s="900"/>
      <c r="E1101" s="278" t="s">
        <v>396</v>
      </c>
      <c r="F1101" s="900"/>
      <c r="G1101" s="900"/>
      <c r="H1101" s="900"/>
      <c r="I1101" s="900"/>
      <c r="J1101" s="278" t="s">
        <v>432</v>
      </c>
      <c r="K1101" s="278"/>
      <c r="L1101" s="278"/>
      <c r="M1101" s="278"/>
      <c r="N1101" s="278"/>
      <c r="O1101" s="278"/>
      <c r="P1101" s="349" t="s">
        <v>27</v>
      </c>
      <c r="Q1101" s="349"/>
      <c r="R1101" s="349"/>
      <c r="S1101" s="349"/>
      <c r="T1101" s="349"/>
      <c r="U1101" s="349"/>
      <c r="V1101" s="349"/>
      <c r="W1101" s="349"/>
      <c r="X1101" s="349"/>
      <c r="Y1101" s="278" t="s">
        <v>434</v>
      </c>
      <c r="Z1101" s="900"/>
      <c r="AA1101" s="900"/>
      <c r="AB1101" s="900"/>
      <c r="AC1101" s="278" t="s">
        <v>377</v>
      </c>
      <c r="AD1101" s="278"/>
      <c r="AE1101" s="278"/>
      <c r="AF1101" s="278"/>
      <c r="AG1101" s="278"/>
      <c r="AH1101" s="349" t="s">
        <v>391</v>
      </c>
      <c r="AI1101" s="350"/>
      <c r="AJ1101" s="350"/>
      <c r="AK1101" s="350"/>
      <c r="AL1101" s="350" t="s">
        <v>21</v>
      </c>
      <c r="AM1101" s="350"/>
      <c r="AN1101" s="350"/>
      <c r="AO1101" s="903"/>
      <c r="AP1101" s="431" t="s">
        <v>468</v>
      </c>
      <c r="AQ1101" s="431"/>
      <c r="AR1101" s="431"/>
      <c r="AS1101" s="431"/>
      <c r="AT1101" s="431"/>
      <c r="AU1101" s="431"/>
      <c r="AV1101" s="431"/>
      <c r="AW1101" s="431"/>
      <c r="AX1101" s="431"/>
    </row>
    <row r="1102" spans="1:50" ht="30" customHeight="1" x14ac:dyDescent="0.15">
      <c r="A1102" s="409">
        <v>1</v>
      </c>
      <c r="B1102" s="409">
        <v>1</v>
      </c>
      <c r="C1102" s="902"/>
      <c r="D1102" s="902"/>
      <c r="E1102" s="262" t="s">
        <v>466</v>
      </c>
      <c r="F1102" s="901"/>
      <c r="G1102" s="901"/>
      <c r="H1102" s="901"/>
      <c r="I1102" s="901"/>
      <c r="J1102" s="424" t="s">
        <v>466</v>
      </c>
      <c r="K1102" s="425"/>
      <c r="L1102" s="425"/>
      <c r="M1102" s="425"/>
      <c r="N1102" s="425"/>
      <c r="O1102" s="425"/>
      <c r="P1102" s="318" t="s">
        <v>466</v>
      </c>
      <c r="Q1102" s="319"/>
      <c r="R1102" s="319"/>
      <c r="S1102" s="319"/>
      <c r="T1102" s="319"/>
      <c r="U1102" s="319"/>
      <c r="V1102" s="319"/>
      <c r="W1102" s="319"/>
      <c r="X1102" s="319"/>
      <c r="Y1102" s="320" t="s">
        <v>466</v>
      </c>
      <c r="Z1102" s="321"/>
      <c r="AA1102" s="321"/>
      <c r="AB1102" s="322"/>
      <c r="AC1102" s="324" t="s">
        <v>466</v>
      </c>
      <c r="AD1102" s="324"/>
      <c r="AE1102" s="324"/>
      <c r="AF1102" s="324"/>
      <c r="AG1102" s="324"/>
      <c r="AH1102" s="325" t="s">
        <v>466</v>
      </c>
      <c r="AI1102" s="326"/>
      <c r="AJ1102" s="326"/>
      <c r="AK1102" s="326"/>
      <c r="AL1102" s="327" t="s">
        <v>466</v>
      </c>
      <c r="AM1102" s="328"/>
      <c r="AN1102" s="328"/>
      <c r="AO1102" s="329"/>
      <c r="AP1102" s="323" t="s">
        <v>466</v>
      </c>
      <c r="AQ1102" s="323"/>
      <c r="AR1102" s="323"/>
      <c r="AS1102" s="323"/>
      <c r="AT1102" s="323"/>
      <c r="AU1102" s="323"/>
      <c r="AV1102" s="323"/>
      <c r="AW1102" s="323"/>
      <c r="AX1102" s="323"/>
    </row>
    <row r="1103" spans="1:50" ht="30" hidden="1" customHeight="1" x14ac:dyDescent="0.15">
      <c r="A1103" s="409">
        <v>2</v>
      </c>
      <c r="B1103" s="409">
        <v>1</v>
      </c>
      <c r="C1103" s="902"/>
      <c r="D1103" s="902"/>
      <c r="E1103" s="901"/>
      <c r="F1103" s="901"/>
      <c r="G1103" s="901"/>
      <c r="H1103" s="901"/>
      <c r="I1103" s="901"/>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2"/>
      <c r="D1104" s="902"/>
      <c r="E1104" s="901"/>
      <c r="F1104" s="901"/>
      <c r="G1104" s="901"/>
      <c r="H1104" s="901"/>
      <c r="I1104" s="901"/>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2"/>
      <c r="D1105" s="902"/>
      <c r="E1105" s="901"/>
      <c r="F1105" s="901"/>
      <c r="G1105" s="901"/>
      <c r="H1105" s="901"/>
      <c r="I1105" s="901"/>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2"/>
      <c r="D1106" s="902"/>
      <c r="E1106" s="901"/>
      <c r="F1106" s="901"/>
      <c r="G1106" s="901"/>
      <c r="H1106" s="901"/>
      <c r="I1106" s="901"/>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2"/>
      <c r="D1107" s="902"/>
      <c r="E1107" s="901"/>
      <c r="F1107" s="901"/>
      <c r="G1107" s="901"/>
      <c r="H1107" s="901"/>
      <c r="I1107" s="901"/>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2"/>
      <c r="D1108" s="902"/>
      <c r="E1108" s="901"/>
      <c r="F1108" s="901"/>
      <c r="G1108" s="901"/>
      <c r="H1108" s="901"/>
      <c r="I1108" s="901"/>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2"/>
      <c r="D1109" s="902"/>
      <c r="E1109" s="901"/>
      <c r="F1109" s="901"/>
      <c r="G1109" s="901"/>
      <c r="H1109" s="901"/>
      <c r="I1109" s="901"/>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2"/>
      <c r="D1110" s="902"/>
      <c r="E1110" s="901"/>
      <c r="F1110" s="901"/>
      <c r="G1110" s="901"/>
      <c r="H1110" s="901"/>
      <c r="I1110" s="901"/>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2"/>
      <c r="D1111" s="902"/>
      <c r="E1111" s="901"/>
      <c r="F1111" s="901"/>
      <c r="G1111" s="901"/>
      <c r="H1111" s="901"/>
      <c r="I1111" s="901"/>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2"/>
      <c r="D1112" s="902"/>
      <c r="E1112" s="901"/>
      <c r="F1112" s="901"/>
      <c r="G1112" s="901"/>
      <c r="H1112" s="901"/>
      <c r="I1112" s="901"/>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2"/>
      <c r="D1113" s="902"/>
      <c r="E1113" s="901"/>
      <c r="F1113" s="901"/>
      <c r="G1113" s="901"/>
      <c r="H1113" s="901"/>
      <c r="I1113" s="901"/>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2"/>
      <c r="D1114" s="902"/>
      <c r="E1114" s="901"/>
      <c r="F1114" s="901"/>
      <c r="G1114" s="901"/>
      <c r="H1114" s="901"/>
      <c r="I1114" s="901"/>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2"/>
      <c r="D1115" s="902"/>
      <c r="E1115" s="901"/>
      <c r="F1115" s="901"/>
      <c r="G1115" s="901"/>
      <c r="H1115" s="901"/>
      <c r="I1115" s="901"/>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2"/>
      <c r="D1116" s="902"/>
      <c r="E1116" s="901"/>
      <c r="F1116" s="901"/>
      <c r="G1116" s="901"/>
      <c r="H1116" s="901"/>
      <c r="I1116" s="901"/>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2"/>
      <c r="D1117" s="902"/>
      <c r="E1117" s="901"/>
      <c r="F1117" s="901"/>
      <c r="G1117" s="901"/>
      <c r="H1117" s="901"/>
      <c r="I1117" s="901"/>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2"/>
      <c r="D1118" s="902"/>
      <c r="E1118" s="901"/>
      <c r="F1118" s="901"/>
      <c r="G1118" s="901"/>
      <c r="H1118" s="901"/>
      <c r="I1118" s="901"/>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2"/>
      <c r="D1119" s="902"/>
      <c r="E1119" s="262"/>
      <c r="F1119" s="901"/>
      <c r="G1119" s="901"/>
      <c r="H1119" s="901"/>
      <c r="I1119" s="901"/>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2"/>
      <c r="D1120" s="902"/>
      <c r="E1120" s="901"/>
      <c r="F1120" s="901"/>
      <c r="G1120" s="901"/>
      <c r="H1120" s="901"/>
      <c r="I1120" s="901"/>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2"/>
      <c r="D1121" s="902"/>
      <c r="E1121" s="901"/>
      <c r="F1121" s="901"/>
      <c r="G1121" s="901"/>
      <c r="H1121" s="901"/>
      <c r="I1121" s="901"/>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2"/>
      <c r="D1122" s="902"/>
      <c r="E1122" s="901"/>
      <c r="F1122" s="901"/>
      <c r="G1122" s="901"/>
      <c r="H1122" s="901"/>
      <c r="I1122" s="901"/>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2"/>
      <c r="D1123" s="902"/>
      <c r="E1123" s="901"/>
      <c r="F1123" s="901"/>
      <c r="G1123" s="901"/>
      <c r="H1123" s="901"/>
      <c r="I1123" s="901"/>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2"/>
      <c r="D1124" s="902"/>
      <c r="E1124" s="901"/>
      <c r="F1124" s="901"/>
      <c r="G1124" s="901"/>
      <c r="H1124" s="901"/>
      <c r="I1124" s="901"/>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2"/>
      <c r="D1125" s="902"/>
      <c r="E1125" s="901"/>
      <c r="F1125" s="901"/>
      <c r="G1125" s="901"/>
      <c r="H1125" s="901"/>
      <c r="I1125" s="901"/>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2"/>
      <c r="D1126" s="902"/>
      <c r="E1126" s="901"/>
      <c r="F1126" s="901"/>
      <c r="G1126" s="901"/>
      <c r="H1126" s="901"/>
      <c r="I1126" s="901"/>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2"/>
      <c r="D1127" s="902"/>
      <c r="E1127" s="901"/>
      <c r="F1127" s="901"/>
      <c r="G1127" s="901"/>
      <c r="H1127" s="901"/>
      <c r="I1127" s="901"/>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2"/>
      <c r="D1128" s="902"/>
      <c r="E1128" s="901"/>
      <c r="F1128" s="901"/>
      <c r="G1128" s="901"/>
      <c r="H1128" s="901"/>
      <c r="I1128" s="901"/>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2"/>
      <c r="D1129" s="902"/>
      <c r="E1129" s="901"/>
      <c r="F1129" s="901"/>
      <c r="G1129" s="901"/>
      <c r="H1129" s="901"/>
      <c r="I1129" s="901"/>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2"/>
      <c r="D1130" s="902"/>
      <c r="E1130" s="901"/>
      <c r="F1130" s="901"/>
      <c r="G1130" s="901"/>
      <c r="H1130" s="901"/>
      <c r="I1130" s="901"/>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2"/>
      <c r="D1131" s="902"/>
      <c r="E1131" s="901"/>
      <c r="F1131" s="901"/>
      <c r="G1131" s="901"/>
      <c r="H1131" s="901"/>
      <c r="I1131" s="901"/>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61" priority="13977">
      <formula>IF(RIGHT(TEXT(P18,"0.#"),1)=".",FALSE,TRUE)</formula>
    </cfRule>
    <cfRule type="expression" dxfId="2860" priority="13978">
      <formula>IF(RIGHT(TEXT(P18,"0.#"),1)=".",TRUE,FALSE)</formula>
    </cfRule>
  </conditionalFormatting>
  <conditionalFormatting sqref="Y782">
    <cfRule type="expression" dxfId="2859" priority="13973">
      <formula>IF(RIGHT(TEXT(Y782,"0.#"),1)=".",FALSE,TRUE)</formula>
    </cfRule>
    <cfRule type="expression" dxfId="2858" priority="13974">
      <formula>IF(RIGHT(TEXT(Y782,"0.#"),1)=".",TRUE,FALSE)</formula>
    </cfRule>
  </conditionalFormatting>
  <conditionalFormatting sqref="Y791">
    <cfRule type="expression" dxfId="2857" priority="13969">
      <formula>IF(RIGHT(TEXT(Y791,"0.#"),1)=".",FALSE,TRUE)</formula>
    </cfRule>
    <cfRule type="expression" dxfId="2856" priority="13970">
      <formula>IF(RIGHT(TEXT(Y791,"0.#"),1)=".",TRUE,FALSE)</formula>
    </cfRule>
  </conditionalFormatting>
  <conditionalFormatting sqref="Y822:Y829 Y820 Y809:Y816 Y807 Y796:Y803 Y794">
    <cfRule type="expression" dxfId="2855" priority="13751">
      <formula>IF(RIGHT(TEXT(Y794,"0.#"),1)=".",FALSE,TRUE)</formula>
    </cfRule>
    <cfRule type="expression" dxfId="2854" priority="13752">
      <formula>IF(RIGHT(TEXT(Y794,"0.#"),1)=".",TRUE,FALSE)</formula>
    </cfRule>
  </conditionalFormatting>
  <conditionalFormatting sqref="AR15:AX15 AR13:AX13">
    <cfRule type="expression" dxfId="2853" priority="13799">
      <formula>IF(RIGHT(TEXT(AR13,"0.#"),1)=".",FALSE,TRUE)</formula>
    </cfRule>
    <cfRule type="expression" dxfId="2852" priority="13800">
      <formula>IF(RIGHT(TEXT(AR13,"0.#"),1)=".",TRUE,FALSE)</formula>
    </cfRule>
  </conditionalFormatting>
  <conditionalFormatting sqref="P19:AJ19">
    <cfRule type="expression" dxfId="2851" priority="13797">
      <formula>IF(RIGHT(TEXT(P19,"0.#"),1)=".",FALSE,TRUE)</formula>
    </cfRule>
    <cfRule type="expression" dxfId="2850" priority="13798">
      <formula>IF(RIGHT(TEXT(P19,"0.#"),1)=".",TRUE,FALSE)</formula>
    </cfRule>
  </conditionalFormatting>
  <conditionalFormatting sqref="AQ101">
    <cfRule type="expression" dxfId="2849" priority="13789">
      <formula>IF(RIGHT(TEXT(AQ101,"0.#"),1)=".",FALSE,TRUE)</formula>
    </cfRule>
    <cfRule type="expression" dxfId="2848" priority="13790">
      <formula>IF(RIGHT(TEXT(AQ101,"0.#"),1)=".",TRUE,FALSE)</formula>
    </cfRule>
  </conditionalFormatting>
  <conditionalFormatting sqref="Y783:Y790 Y781">
    <cfRule type="expression" dxfId="2847" priority="13775">
      <formula>IF(RIGHT(TEXT(Y781,"0.#"),1)=".",FALSE,TRUE)</formula>
    </cfRule>
    <cfRule type="expression" dxfId="2846" priority="13776">
      <formula>IF(RIGHT(TEXT(Y781,"0.#"),1)=".",TRUE,FALSE)</formula>
    </cfRule>
  </conditionalFormatting>
  <conditionalFormatting sqref="AU782">
    <cfRule type="expression" dxfId="2845" priority="13773">
      <formula>IF(RIGHT(TEXT(AU782,"0.#"),1)=".",FALSE,TRUE)</formula>
    </cfRule>
    <cfRule type="expression" dxfId="2844" priority="13774">
      <formula>IF(RIGHT(TEXT(AU782,"0.#"),1)=".",TRUE,FALSE)</formula>
    </cfRule>
  </conditionalFormatting>
  <conditionalFormatting sqref="AU791">
    <cfRule type="expression" dxfId="2843" priority="13771">
      <formula>IF(RIGHT(TEXT(AU791,"0.#"),1)=".",FALSE,TRUE)</formula>
    </cfRule>
    <cfRule type="expression" dxfId="2842" priority="13772">
      <formula>IF(RIGHT(TEXT(AU791,"0.#"),1)=".",TRUE,FALSE)</formula>
    </cfRule>
  </conditionalFormatting>
  <conditionalFormatting sqref="AU783:AU790 AU781">
    <cfRule type="expression" dxfId="2841" priority="13769">
      <formula>IF(RIGHT(TEXT(AU781,"0.#"),1)=".",FALSE,TRUE)</formula>
    </cfRule>
    <cfRule type="expression" dxfId="2840" priority="13770">
      <formula>IF(RIGHT(TEXT(AU781,"0.#"),1)=".",TRUE,FALSE)</formula>
    </cfRule>
  </conditionalFormatting>
  <conditionalFormatting sqref="Y821 Y808 Y795">
    <cfRule type="expression" dxfId="2839" priority="13755">
      <formula>IF(RIGHT(TEXT(Y795,"0.#"),1)=".",FALSE,TRUE)</formula>
    </cfRule>
    <cfRule type="expression" dxfId="2838" priority="13756">
      <formula>IF(RIGHT(TEXT(Y795,"0.#"),1)=".",TRUE,FALSE)</formula>
    </cfRule>
  </conditionalFormatting>
  <conditionalFormatting sqref="Y830 Y817 Y804">
    <cfRule type="expression" dxfId="2837" priority="13753">
      <formula>IF(RIGHT(TEXT(Y804,"0.#"),1)=".",FALSE,TRUE)</formula>
    </cfRule>
    <cfRule type="expression" dxfId="2836" priority="13754">
      <formula>IF(RIGHT(TEXT(Y804,"0.#"),1)=".",TRUE,FALSE)</formula>
    </cfRule>
  </conditionalFormatting>
  <conditionalFormatting sqref="AU821 AU808 AU795">
    <cfRule type="expression" dxfId="2835" priority="13749">
      <formula>IF(RIGHT(TEXT(AU795,"0.#"),1)=".",FALSE,TRUE)</formula>
    </cfRule>
    <cfRule type="expression" dxfId="2834" priority="13750">
      <formula>IF(RIGHT(TEXT(AU795,"0.#"),1)=".",TRUE,FALSE)</formula>
    </cfRule>
  </conditionalFormatting>
  <conditionalFormatting sqref="AU830 AU817 AU804">
    <cfRule type="expression" dxfId="2833" priority="13747">
      <formula>IF(RIGHT(TEXT(AU804,"0.#"),1)=".",FALSE,TRUE)</formula>
    </cfRule>
    <cfRule type="expression" dxfId="2832" priority="13748">
      <formula>IF(RIGHT(TEXT(AU804,"0.#"),1)=".",TRUE,FALSE)</formula>
    </cfRule>
  </conditionalFormatting>
  <conditionalFormatting sqref="AU822:AU829 AU820 AU809:AU816 AU807 AU796:AU803 AU794">
    <cfRule type="expression" dxfId="2831" priority="13745">
      <formula>IF(RIGHT(TEXT(AU794,"0.#"),1)=".",FALSE,TRUE)</formula>
    </cfRule>
    <cfRule type="expression" dxfId="2830" priority="13746">
      <formula>IF(RIGHT(TEXT(AU794,"0.#"),1)=".",TRUE,FALSE)</formula>
    </cfRule>
  </conditionalFormatting>
  <conditionalFormatting sqref="AM87">
    <cfRule type="expression" dxfId="2829" priority="13399">
      <formula>IF(RIGHT(TEXT(AM87,"0.#"),1)=".",FALSE,TRUE)</formula>
    </cfRule>
    <cfRule type="expression" dxfId="2828" priority="13400">
      <formula>IF(RIGHT(TEXT(AM87,"0.#"),1)=".",TRUE,FALSE)</formula>
    </cfRule>
  </conditionalFormatting>
  <conditionalFormatting sqref="AE55">
    <cfRule type="expression" dxfId="2827" priority="13467">
      <formula>IF(RIGHT(TEXT(AE55,"0.#"),1)=".",FALSE,TRUE)</formula>
    </cfRule>
    <cfRule type="expression" dxfId="2826" priority="13468">
      <formula>IF(RIGHT(TEXT(AE55,"0.#"),1)=".",TRUE,FALSE)</formula>
    </cfRule>
  </conditionalFormatting>
  <conditionalFormatting sqref="AI55">
    <cfRule type="expression" dxfId="2825" priority="13465">
      <formula>IF(RIGHT(TEXT(AI55,"0.#"),1)=".",FALSE,TRUE)</formula>
    </cfRule>
    <cfRule type="expression" dxfId="2824" priority="13466">
      <formula>IF(RIGHT(TEXT(AI55,"0.#"),1)=".",TRUE,FALSE)</formula>
    </cfRule>
  </conditionalFormatting>
  <conditionalFormatting sqref="AM34">
    <cfRule type="expression" dxfId="2823" priority="13545">
      <formula>IF(RIGHT(TEXT(AM34,"0.#"),1)=".",FALSE,TRUE)</formula>
    </cfRule>
    <cfRule type="expression" dxfId="2822" priority="13546">
      <formula>IF(RIGHT(TEXT(AM34,"0.#"),1)=".",TRUE,FALSE)</formula>
    </cfRule>
  </conditionalFormatting>
  <conditionalFormatting sqref="AM32">
    <cfRule type="expression" dxfId="2821" priority="13549">
      <formula>IF(RIGHT(TEXT(AM32,"0.#"),1)=".",FALSE,TRUE)</formula>
    </cfRule>
    <cfRule type="expression" dxfId="2820" priority="13550">
      <formula>IF(RIGHT(TEXT(AM32,"0.#"),1)=".",TRUE,FALSE)</formula>
    </cfRule>
  </conditionalFormatting>
  <conditionalFormatting sqref="AM33">
    <cfRule type="expression" dxfId="2819" priority="13547">
      <formula>IF(RIGHT(TEXT(AM33,"0.#"),1)=".",FALSE,TRUE)</formula>
    </cfRule>
    <cfRule type="expression" dxfId="2818" priority="13548">
      <formula>IF(RIGHT(TEXT(AM33,"0.#"),1)=".",TRUE,FALSE)</formula>
    </cfRule>
  </conditionalFormatting>
  <conditionalFormatting sqref="AQ32:AQ34">
    <cfRule type="expression" dxfId="2817" priority="13539">
      <formula>IF(RIGHT(TEXT(AQ32,"0.#"),1)=".",FALSE,TRUE)</formula>
    </cfRule>
    <cfRule type="expression" dxfId="2816" priority="13540">
      <formula>IF(RIGHT(TEXT(AQ32,"0.#"),1)=".",TRUE,FALSE)</formula>
    </cfRule>
  </conditionalFormatting>
  <conditionalFormatting sqref="AU32:AU34">
    <cfRule type="expression" dxfId="2815" priority="13537">
      <formula>IF(RIGHT(TEXT(AU32,"0.#"),1)=".",FALSE,TRUE)</formula>
    </cfRule>
    <cfRule type="expression" dxfId="2814" priority="13538">
      <formula>IF(RIGHT(TEXT(AU32,"0.#"),1)=".",TRUE,FALSE)</formula>
    </cfRule>
  </conditionalFormatting>
  <conditionalFormatting sqref="AE53">
    <cfRule type="expression" dxfId="2813" priority="13471">
      <formula>IF(RIGHT(TEXT(AE53,"0.#"),1)=".",FALSE,TRUE)</formula>
    </cfRule>
    <cfRule type="expression" dxfId="2812" priority="13472">
      <formula>IF(RIGHT(TEXT(AE53,"0.#"),1)=".",TRUE,FALSE)</formula>
    </cfRule>
  </conditionalFormatting>
  <conditionalFormatting sqref="AE54">
    <cfRule type="expression" dxfId="2811" priority="13469">
      <formula>IF(RIGHT(TEXT(AE54,"0.#"),1)=".",FALSE,TRUE)</formula>
    </cfRule>
    <cfRule type="expression" dxfId="2810" priority="13470">
      <formula>IF(RIGHT(TEXT(AE54,"0.#"),1)=".",TRUE,FALSE)</formula>
    </cfRule>
  </conditionalFormatting>
  <conditionalFormatting sqref="AI54">
    <cfRule type="expression" dxfId="2809" priority="13463">
      <formula>IF(RIGHT(TEXT(AI54,"0.#"),1)=".",FALSE,TRUE)</formula>
    </cfRule>
    <cfRule type="expression" dxfId="2808" priority="13464">
      <formula>IF(RIGHT(TEXT(AI54,"0.#"),1)=".",TRUE,FALSE)</formula>
    </cfRule>
  </conditionalFormatting>
  <conditionalFormatting sqref="AI53">
    <cfRule type="expression" dxfId="2807" priority="13461">
      <formula>IF(RIGHT(TEXT(AI53,"0.#"),1)=".",FALSE,TRUE)</formula>
    </cfRule>
    <cfRule type="expression" dxfId="2806" priority="13462">
      <formula>IF(RIGHT(TEXT(AI53,"0.#"),1)=".",TRUE,FALSE)</formula>
    </cfRule>
  </conditionalFormatting>
  <conditionalFormatting sqref="AM53">
    <cfRule type="expression" dxfId="2805" priority="13459">
      <formula>IF(RIGHT(TEXT(AM53,"0.#"),1)=".",FALSE,TRUE)</formula>
    </cfRule>
    <cfRule type="expression" dxfId="2804" priority="13460">
      <formula>IF(RIGHT(TEXT(AM53,"0.#"),1)=".",TRUE,FALSE)</formula>
    </cfRule>
  </conditionalFormatting>
  <conditionalFormatting sqref="AM54">
    <cfRule type="expression" dxfId="2803" priority="13457">
      <formula>IF(RIGHT(TEXT(AM54,"0.#"),1)=".",FALSE,TRUE)</formula>
    </cfRule>
    <cfRule type="expression" dxfId="2802" priority="13458">
      <formula>IF(RIGHT(TEXT(AM54,"0.#"),1)=".",TRUE,FALSE)</formula>
    </cfRule>
  </conditionalFormatting>
  <conditionalFormatting sqref="AM55">
    <cfRule type="expression" dxfId="2801" priority="13455">
      <formula>IF(RIGHT(TEXT(AM55,"0.#"),1)=".",FALSE,TRUE)</formula>
    </cfRule>
    <cfRule type="expression" dxfId="2800" priority="13456">
      <formula>IF(RIGHT(TEXT(AM55,"0.#"),1)=".",TRUE,FALSE)</formula>
    </cfRule>
  </conditionalFormatting>
  <conditionalFormatting sqref="AE60">
    <cfRule type="expression" dxfId="2799" priority="13441">
      <formula>IF(RIGHT(TEXT(AE60,"0.#"),1)=".",FALSE,TRUE)</formula>
    </cfRule>
    <cfRule type="expression" dxfId="2798" priority="13442">
      <formula>IF(RIGHT(TEXT(AE60,"0.#"),1)=".",TRUE,FALSE)</formula>
    </cfRule>
  </conditionalFormatting>
  <conditionalFormatting sqref="AE61">
    <cfRule type="expression" dxfId="2797" priority="13439">
      <formula>IF(RIGHT(TEXT(AE61,"0.#"),1)=".",FALSE,TRUE)</formula>
    </cfRule>
    <cfRule type="expression" dxfId="2796" priority="13440">
      <formula>IF(RIGHT(TEXT(AE61,"0.#"),1)=".",TRUE,FALSE)</formula>
    </cfRule>
  </conditionalFormatting>
  <conditionalFormatting sqref="AE62">
    <cfRule type="expression" dxfId="2795" priority="13437">
      <formula>IF(RIGHT(TEXT(AE62,"0.#"),1)=".",FALSE,TRUE)</formula>
    </cfRule>
    <cfRule type="expression" dxfId="2794" priority="13438">
      <formula>IF(RIGHT(TEXT(AE62,"0.#"),1)=".",TRUE,FALSE)</formula>
    </cfRule>
  </conditionalFormatting>
  <conditionalFormatting sqref="AI62">
    <cfRule type="expression" dxfId="2793" priority="13435">
      <formula>IF(RIGHT(TEXT(AI62,"0.#"),1)=".",FALSE,TRUE)</formula>
    </cfRule>
    <cfRule type="expression" dxfId="2792" priority="13436">
      <formula>IF(RIGHT(TEXT(AI62,"0.#"),1)=".",TRUE,FALSE)</formula>
    </cfRule>
  </conditionalFormatting>
  <conditionalFormatting sqref="AI61">
    <cfRule type="expression" dxfId="2791" priority="13433">
      <formula>IF(RIGHT(TEXT(AI61,"0.#"),1)=".",FALSE,TRUE)</formula>
    </cfRule>
    <cfRule type="expression" dxfId="2790" priority="13434">
      <formula>IF(RIGHT(TEXT(AI61,"0.#"),1)=".",TRUE,FALSE)</formula>
    </cfRule>
  </conditionalFormatting>
  <conditionalFormatting sqref="AI60">
    <cfRule type="expression" dxfId="2789" priority="13431">
      <formula>IF(RIGHT(TEXT(AI60,"0.#"),1)=".",FALSE,TRUE)</formula>
    </cfRule>
    <cfRule type="expression" dxfId="2788" priority="13432">
      <formula>IF(RIGHT(TEXT(AI60,"0.#"),1)=".",TRUE,FALSE)</formula>
    </cfRule>
  </conditionalFormatting>
  <conditionalFormatting sqref="AM60">
    <cfRule type="expression" dxfId="2787" priority="13429">
      <formula>IF(RIGHT(TEXT(AM60,"0.#"),1)=".",FALSE,TRUE)</formula>
    </cfRule>
    <cfRule type="expression" dxfId="2786" priority="13430">
      <formula>IF(RIGHT(TEXT(AM60,"0.#"),1)=".",TRUE,FALSE)</formula>
    </cfRule>
  </conditionalFormatting>
  <conditionalFormatting sqref="AM61">
    <cfRule type="expression" dxfId="2785" priority="13427">
      <formula>IF(RIGHT(TEXT(AM61,"0.#"),1)=".",FALSE,TRUE)</formula>
    </cfRule>
    <cfRule type="expression" dxfId="2784" priority="13428">
      <formula>IF(RIGHT(TEXT(AM61,"0.#"),1)=".",TRUE,FALSE)</formula>
    </cfRule>
  </conditionalFormatting>
  <conditionalFormatting sqref="AM62">
    <cfRule type="expression" dxfId="2783" priority="13425">
      <formula>IF(RIGHT(TEXT(AM62,"0.#"),1)=".",FALSE,TRUE)</formula>
    </cfRule>
    <cfRule type="expression" dxfId="2782" priority="13426">
      <formula>IF(RIGHT(TEXT(AM62,"0.#"),1)=".",TRUE,FALSE)</formula>
    </cfRule>
  </conditionalFormatting>
  <conditionalFormatting sqref="AE87">
    <cfRule type="expression" dxfId="2781" priority="13411">
      <formula>IF(RIGHT(TEXT(AE87,"0.#"),1)=".",FALSE,TRUE)</formula>
    </cfRule>
    <cfRule type="expression" dxfId="2780" priority="13412">
      <formula>IF(RIGHT(TEXT(AE87,"0.#"),1)=".",TRUE,FALSE)</formula>
    </cfRule>
  </conditionalFormatting>
  <conditionalFormatting sqref="AE88">
    <cfRule type="expression" dxfId="2779" priority="13409">
      <formula>IF(RIGHT(TEXT(AE88,"0.#"),1)=".",FALSE,TRUE)</formula>
    </cfRule>
    <cfRule type="expression" dxfId="2778" priority="13410">
      <formula>IF(RIGHT(TEXT(AE88,"0.#"),1)=".",TRUE,FALSE)</formula>
    </cfRule>
  </conditionalFormatting>
  <conditionalFormatting sqref="AE89">
    <cfRule type="expression" dxfId="2777" priority="13407">
      <formula>IF(RIGHT(TEXT(AE89,"0.#"),1)=".",FALSE,TRUE)</formula>
    </cfRule>
    <cfRule type="expression" dxfId="2776" priority="13408">
      <formula>IF(RIGHT(TEXT(AE89,"0.#"),1)=".",TRUE,FALSE)</formula>
    </cfRule>
  </conditionalFormatting>
  <conditionalFormatting sqref="AI89">
    <cfRule type="expression" dxfId="2775" priority="13405">
      <formula>IF(RIGHT(TEXT(AI89,"0.#"),1)=".",FALSE,TRUE)</formula>
    </cfRule>
    <cfRule type="expression" dxfId="2774" priority="13406">
      <formula>IF(RIGHT(TEXT(AI89,"0.#"),1)=".",TRUE,FALSE)</formula>
    </cfRule>
  </conditionalFormatting>
  <conditionalFormatting sqref="AI88">
    <cfRule type="expression" dxfId="2773" priority="13403">
      <formula>IF(RIGHT(TEXT(AI88,"0.#"),1)=".",FALSE,TRUE)</formula>
    </cfRule>
    <cfRule type="expression" dxfId="2772" priority="13404">
      <formula>IF(RIGHT(TEXT(AI88,"0.#"),1)=".",TRUE,FALSE)</formula>
    </cfRule>
  </conditionalFormatting>
  <conditionalFormatting sqref="AI87">
    <cfRule type="expression" dxfId="2771" priority="13401">
      <formula>IF(RIGHT(TEXT(AI87,"0.#"),1)=".",FALSE,TRUE)</formula>
    </cfRule>
    <cfRule type="expression" dxfId="2770" priority="13402">
      <formula>IF(RIGHT(TEXT(AI87,"0.#"),1)=".",TRUE,FALSE)</formula>
    </cfRule>
  </conditionalFormatting>
  <conditionalFormatting sqref="AM88">
    <cfRule type="expression" dxfId="2769" priority="13397">
      <formula>IF(RIGHT(TEXT(AM88,"0.#"),1)=".",FALSE,TRUE)</formula>
    </cfRule>
    <cfRule type="expression" dxfId="2768" priority="13398">
      <formula>IF(RIGHT(TEXT(AM88,"0.#"),1)=".",TRUE,FALSE)</formula>
    </cfRule>
  </conditionalFormatting>
  <conditionalFormatting sqref="AM89">
    <cfRule type="expression" dxfId="2767" priority="13395">
      <formula>IF(RIGHT(TEXT(AM89,"0.#"),1)=".",FALSE,TRUE)</formula>
    </cfRule>
    <cfRule type="expression" dxfId="2766" priority="13396">
      <formula>IF(RIGHT(TEXT(AM89,"0.#"),1)=".",TRUE,FALSE)</formula>
    </cfRule>
  </conditionalFormatting>
  <conditionalFormatting sqref="AE92">
    <cfRule type="expression" dxfId="2765" priority="13381">
      <formula>IF(RIGHT(TEXT(AE92,"0.#"),1)=".",FALSE,TRUE)</formula>
    </cfRule>
    <cfRule type="expression" dxfId="2764" priority="13382">
      <formula>IF(RIGHT(TEXT(AE92,"0.#"),1)=".",TRUE,FALSE)</formula>
    </cfRule>
  </conditionalFormatting>
  <conditionalFormatting sqref="AE93">
    <cfRule type="expression" dxfId="2763" priority="13379">
      <formula>IF(RIGHT(TEXT(AE93,"0.#"),1)=".",FALSE,TRUE)</formula>
    </cfRule>
    <cfRule type="expression" dxfId="2762" priority="13380">
      <formula>IF(RIGHT(TEXT(AE93,"0.#"),1)=".",TRUE,FALSE)</formula>
    </cfRule>
  </conditionalFormatting>
  <conditionalFormatting sqref="AE94">
    <cfRule type="expression" dxfId="2761" priority="13377">
      <formula>IF(RIGHT(TEXT(AE94,"0.#"),1)=".",FALSE,TRUE)</formula>
    </cfRule>
    <cfRule type="expression" dxfId="2760" priority="13378">
      <formula>IF(RIGHT(TEXT(AE94,"0.#"),1)=".",TRUE,FALSE)</formula>
    </cfRule>
  </conditionalFormatting>
  <conditionalFormatting sqref="AI94">
    <cfRule type="expression" dxfId="2759" priority="13375">
      <formula>IF(RIGHT(TEXT(AI94,"0.#"),1)=".",FALSE,TRUE)</formula>
    </cfRule>
    <cfRule type="expression" dxfId="2758" priority="13376">
      <formula>IF(RIGHT(TEXT(AI94,"0.#"),1)=".",TRUE,FALSE)</formula>
    </cfRule>
  </conditionalFormatting>
  <conditionalFormatting sqref="AI93">
    <cfRule type="expression" dxfId="2757" priority="13373">
      <formula>IF(RIGHT(TEXT(AI93,"0.#"),1)=".",FALSE,TRUE)</formula>
    </cfRule>
    <cfRule type="expression" dxfId="2756" priority="13374">
      <formula>IF(RIGHT(TEXT(AI93,"0.#"),1)=".",TRUE,FALSE)</formula>
    </cfRule>
  </conditionalFormatting>
  <conditionalFormatting sqref="AI92">
    <cfRule type="expression" dxfId="2755" priority="13371">
      <formula>IF(RIGHT(TEXT(AI92,"0.#"),1)=".",FALSE,TRUE)</formula>
    </cfRule>
    <cfRule type="expression" dxfId="2754" priority="13372">
      <formula>IF(RIGHT(TEXT(AI92,"0.#"),1)=".",TRUE,FALSE)</formula>
    </cfRule>
  </conditionalFormatting>
  <conditionalFormatting sqref="AM92">
    <cfRule type="expression" dxfId="2753" priority="13369">
      <formula>IF(RIGHT(TEXT(AM92,"0.#"),1)=".",FALSE,TRUE)</formula>
    </cfRule>
    <cfRule type="expression" dxfId="2752" priority="13370">
      <formula>IF(RIGHT(TEXT(AM92,"0.#"),1)=".",TRUE,FALSE)</formula>
    </cfRule>
  </conditionalFormatting>
  <conditionalFormatting sqref="AM93">
    <cfRule type="expression" dxfId="2751" priority="13367">
      <formula>IF(RIGHT(TEXT(AM93,"0.#"),1)=".",FALSE,TRUE)</formula>
    </cfRule>
    <cfRule type="expression" dxfId="2750" priority="13368">
      <formula>IF(RIGHT(TEXT(AM93,"0.#"),1)=".",TRUE,FALSE)</formula>
    </cfRule>
  </conditionalFormatting>
  <conditionalFormatting sqref="AM94">
    <cfRule type="expression" dxfId="2749" priority="13365">
      <formula>IF(RIGHT(TEXT(AM94,"0.#"),1)=".",FALSE,TRUE)</formula>
    </cfRule>
    <cfRule type="expression" dxfId="2748" priority="13366">
      <formula>IF(RIGHT(TEXT(AM94,"0.#"),1)=".",TRUE,FALSE)</formula>
    </cfRule>
  </conditionalFormatting>
  <conditionalFormatting sqref="AE97">
    <cfRule type="expression" dxfId="2747" priority="13351">
      <formula>IF(RIGHT(TEXT(AE97,"0.#"),1)=".",FALSE,TRUE)</formula>
    </cfRule>
    <cfRule type="expression" dxfId="2746" priority="13352">
      <formula>IF(RIGHT(TEXT(AE97,"0.#"),1)=".",TRUE,FALSE)</formula>
    </cfRule>
  </conditionalFormatting>
  <conditionalFormatting sqref="AE98">
    <cfRule type="expression" dxfId="2745" priority="13349">
      <formula>IF(RIGHT(TEXT(AE98,"0.#"),1)=".",FALSE,TRUE)</formula>
    </cfRule>
    <cfRule type="expression" dxfId="2744" priority="13350">
      <formula>IF(RIGHT(TEXT(AE98,"0.#"),1)=".",TRUE,FALSE)</formula>
    </cfRule>
  </conditionalFormatting>
  <conditionalFormatting sqref="AE99">
    <cfRule type="expression" dxfId="2743" priority="13347">
      <formula>IF(RIGHT(TEXT(AE99,"0.#"),1)=".",FALSE,TRUE)</formula>
    </cfRule>
    <cfRule type="expression" dxfId="2742" priority="13348">
      <formula>IF(RIGHT(TEXT(AE99,"0.#"),1)=".",TRUE,FALSE)</formula>
    </cfRule>
  </conditionalFormatting>
  <conditionalFormatting sqref="AI99">
    <cfRule type="expression" dxfId="2741" priority="13345">
      <formula>IF(RIGHT(TEXT(AI99,"0.#"),1)=".",FALSE,TRUE)</formula>
    </cfRule>
    <cfRule type="expression" dxfId="2740" priority="13346">
      <formula>IF(RIGHT(TEXT(AI99,"0.#"),1)=".",TRUE,FALSE)</formula>
    </cfRule>
  </conditionalFormatting>
  <conditionalFormatting sqref="AI98">
    <cfRule type="expression" dxfId="2739" priority="13343">
      <formula>IF(RIGHT(TEXT(AI98,"0.#"),1)=".",FALSE,TRUE)</formula>
    </cfRule>
    <cfRule type="expression" dxfId="2738" priority="13344">
      <formula>IF(RIGHT(TEXT(AI98,"0.#"),1)=".",TRUE,FALSE)</formula>
    </cfRule>
  </conditionalFormatting>
  <conditionalFormatting sqref="AI97">
    <cfRule type="expression" dxfId="2737" priority="13341">
      <formula>IF(RIGHT(TEXT(AI97,"0.#"),1)=".",FALSE,TRUE)</formula>
    </cfRule>
    <cfRule type="expression" dxfId="2736" priority="13342">
      <formula>IF(RIGHT(TEXT(AI97,"0.#"),1)=".",TRUE,FALSE)</formula>
    </cfRule>
  </conditionalFormatting>
  <conditionalFormatting sqref="AM97">
    <cfRule type="expression" dxfId="2735" priority="13339">
      <formula>IF(RIGHT(TEXT(AM97,"0.#"),1)=".",FALSE,TRUE)</formula>
    </cfRule>
    <cfRule type="expression" dxfId="2734" priority="13340">
      <formula>IF(RIGHT(TEXT(AM97,"0.#"),1)=".",TRUE,FALSE)</formula>
    </cfRule>
  </conditionalFormatting>
  <conditionalFormatting sqref="AM98">
    <cfRule type="expression" dxfId="2733" priority="13337">
      <formula>IF(RIGHT(TEXT(AM98,"0.#"),1)=".",FALSE,TRUE)</formula>
    </cfRule>
    <cfRule type="expression" dxfId="2732" priority="13338">
      <formula>IF(RIGHT(TEXT(AM98,"0.#"),1)=".",TRUE,FALSE)</formula>
    </cfRule>
  </conditionalFormatting>
  <conditionalFormatting sqref="AM99">
    <cfRule type="expression" dxfId="2731" priority="13335">
      <formula>IF(RIGHT(TEXT(AM99,"0.#"),1)=".",FALSE,TRUE)</formula>
    </cfRule>
    <cfRule type="expression" dxfId="2730" priority="13336">
      <formula>IF(RIGHT(TEXT(AM99,"0.#"),1)=".",TRUE,FALSE)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Q116">
    <cfRule type="expression" dxfId="2679" priority="13253">
      <formula>IF(RIGHT(TEXT(AQ116,"0.#"),1)=".",FALSE,TRUE)</formula>
    </cfRule>
    <cfRule type="expression" dxfId="2678" priority="13254">
      <formula>IF(RIGHT(TEXT(AQ116,"0.#"),1)=".",TRUE,FALSE)</formula>
    </cfRule>
  </conditionalFormatting>
  <conditionalFormatting sqref="AM116">
    <cfRule type="expression" dxfId="2677" priority="13249">
      <formula>IF(RIGHT(TEXT(AM116,"0.#"),1)=".",FALSE,TRUE)</formula>
    </cfRule>
    <cfRule type="expression" dxfId="2676" priority="13250">
      <formula>IF(RIGHT(TEXT(AM116,"0.#"),1)=".",TRUE,FALSE)</formula>
    </cfRule>
  </conditionalFormatting>
  <conditionalFormatting sqref="AM117">
    <cfRule type="expression" dxfId="2675" priority="13247">
      <formula>IF(RIGHT(TEXT(AM117,"0.#"),1)=".",FALSE,TRUE)</formula>
    </cfRule>
    <cfRule type="expression" dxfId="2674" priority="13248">
      <formula>IF(RIGHT(TEXT(AM117,"0.#"),1)=".",TRUE,FALSE)</formula>
    </cfRule>
  </conditionalFormatting>
  <conditionalFormatting sqref="AQ117">
    <cfRule type="expression" dxfId="2673" priority="13241">
      <formula>IF(RIGHT(TEXT(AQ117,"0.#"),1)=".",FALSE,TRUE)</formula>
    </cfRule>
    <cfRule type="expression" dxfId="2672" priority="13242">
      <formula>IF(RIGHT(TEXT(AQ117,"0.#"),1)=".",TRUE,FALSE)</formula>
    </cfRule>
  </conditionalFormatting>
  <conditionalFormatting sqref="AE119 AQ119">
    <cfRule type="expression" dxfId="2671" priority="13239">
      <formula>IF(RIGHT(TEXT(AE119,"0.#"),1)=".",FALSE,TRUE)</formula>
    </cfRule>
    <cfRule type="expression" dxfId="2670" priority="13240">
      <formula>IF(RIGHT(TEXT(AE119,"0.#"),1)=".",TRUE,FALSE)</formula>
    </cfRule>
  </conditionalFormatting>
  <conditionalFormatting sqref="AI119">
    <cfRule type="expression" dxfId="2669" priority="13237">
      <formula>IF(RIGHT(TEXT(AI119,"0.#"),1)=".",FALSE,TRUE)</formula>
    </cfRule>
    <cfRule type="expression" dxfId="2668" priority="13238">
      <formula>IF(RIGHT(TEXT(AI119,"0.#"),1)=".",TRUE,FALSE)</formula>
    </cfRule>
  </conditionalFormatting>
  <conditionalFormatting sqref="AM119">
    <cfRule type="expression" dxfId="2667" priority="13235">
      <formula>IF(RIGHT(TEXT(AM119,"0.#"),1)=".",FALSE,TRUE)</formula>
    </cfRule>
    <cfRule type="expression" dxfId="2666" priority="13236">
      <formula>IF(RIGHT(TEXT(AM119,"0.#"),1)=".",TRUE,FALSE)</formula>
    </cfRule>
  </conditionalFormatting>
  <conditionalFormatting sqref="AQ120">
    <cfRule type="expression" dxfId="2665" priority="13227">
      <formula>IF(RIGHT(TEXT(AQ120,"0.#"),1)=".",FALSE,TRUE)</formula>
    </cfRule>
    <cfRule type="expression" dxfId="2664" priority="13228">
      <formula>IF(RIGHT(TEXT(AQ120,"0.#"),1)=".",TRUE,FALSE)</formula>
    </cfRule>
  </conditionalFormatting>
  <conditionalFormatting sqref="AE122 AQ122">
    <cfRule type="expression" dxfId="2663" priority="13225">
      <formula>IF(RIGHT(TEXT(AE122,"0.#"),1)=".",FALSE,TRUE)</formula>
    </cfRule>
    <cfRule type="expression" dxfId="2662" priority="13226">
      <formula>IF(RIGHT(TEXT(AE122,"0.#"),1)=".",TRUE,FALSE)</formula>
    </cfRule>
  </conditionalFormatting>
  <conditionalFormatting sqref="AI122">
    <cfRule type="expression" dxfId="2661" priority="13223">
      <formula>IF(RIGHT(TEXT(AI122,"0.#"),1)=".",FALSE,TRUE)</formula>
    </cfRule>
    <cfRule type="expression" dxfId="2660" priority="13224">
      <formula>IF(RIGHT(TEXT(AI122,"0.#"),1)=".",TRUE,FALSE)</formula>
    </cfRule>
  </conditionalFormatting>
  <conditionalFormatting sqref="AM122">
    <cfRule type="expression" dxfId="2659" priority="13221">
      <formula>IF(RIGHT(TEXT(AM122,"0.#"),1)=".",FALSE,TRUE)</formula>
    </cfRule>
    <cfRule type="expression" dxfId="2658" priority="13222">
      <formula>IF(RIGHT(TEXT(AM122,"0.#"),1)=".",TRUE,FALSE)</formula>
    </cfRule>
  </conditionalFormatting>
  <conditionalFormatting sqref="AQ123">
    <cfRule type="expression" dxfId="2657" priority="13213">
      <formula>IF(RIGHT(TEXT(AQ123,"0.#"),1)=".",FALSE,TRUE)</formula>
    </cfRule>
    <cfRule type="expression" dxfId="2656" priority="13214">
      <formula>IF(RIGHT(TEXT(AQ123,"0.#"),1)=".",TRUE,FALSE)</formula>
    </cfRule>
  </conditionalFormatting>
  <conditionalFormatting sqref="AE125 AQ125">
    <cfRule type="expression" dxfId="2655" priority="13211">
      <formula>IF(RIGHT(TEXT(AE125,"0.#"),1)=".",FALSE,TRUE)</formula>
    </cfRule>
    <cfRule type="expression" dxfId="2654" priority="13212">
      <formula>IF(RIGHT(TEXT(AE125,"0.#"),1)=".",TRUE,FALSE)</formula>
    </cfRule>
  </conditionalFormatting>
  <conditionalFormatting sqref="AI125">
    <cfRule type="expression" dxfId="2653" priority="13209">
      <formula>IF(RIGHT(TEXT(AI125,"0.#"),1)=".",FALSE,TRUE)</formula>
    </cfRule>
    <cfRule type="expression" dxfId="2652" priority="13210">
      <formula>IF(RIGHT(TEXT(AI125,"0.#"),1)=".",TRUE,FALSE)</formula>
    </cfRule>
  </conditionalFormatting>
  <conditionalFormatting sqref="AM125">
    <cfRule type="expression" dxfId="2651" priority="13207">
      <formula>IF(RIGHT(TEXT(AM125,"0.#"),1)=".",FALSE,TRUE)</formula>
    </cfRule>
    <cfRule type="expression" dxfId="2650" priority="13208">
      <formula>IF(RIGHT(TEXT(AM125,"0.#"),1)=".",TRUE,FALSE)</formula>
    </cfRule>
  </conditionalFormatting>
  <conditionalFormatting sqref="AQ126">
    <cfRule type="expression" dxfId="2649" priority="13199">
      <formula>IF(RIGHT(TEXT(AQ126,"0.#"),1)=".",FALSE,TRUE)</formula>
    </cfRule>
    <cfRule type="expression" dxfId="2648" priority="13200">
      <formula>IF(RIGHT(TEXT(AQ126,"0.#"),1)=".",TRUE,FALSE)</formula>
    </cfRule>
  </conditionalFormatting>
  <conditionalFormatting sqref="AE128 AQ128">
    <cfRule type="expression" dxfId="2647" priority="13197">
      <formula>IF(RIGHT(TEXT(AE128,"0.#"),1)=".",FALSE,TRUE)</formula>
    </cfRule>
    <cfRule type="expression" dxfId="2646" priority="13198">
      <formula>IF(RIGHT(TEXT(AE128,"0.#"),1)=".",TRUE,FALSE)</formula>
    </cfRule>
  </conditionalFormatting>
  <conditionalFormatting sqref="AI128">
    <cfRule type="expression" dxfId="2645" priority="13195">
      <formula>IF(RIGHT(TEXT(AI128,"0.#"),1)=".",FALSE,TRUE)</formula>
    </cfRule>
    <cfRule type="expression" dxfId="2644" priority="13196">
      <formula>IF(RIGHT(TEXT(AI128,"0.#"),1)=".",TRUE,FALSE)</formula>
    </cfRule>
  </conditionalFormatting>
  <conditionalFormatting sqref="AM128">
    <cfRule type="expression" dxfId="2643" priority="13193">
      <formula>IF(RIGHT(TEXT(AM128,"0.#"),1)=".",FALSE,TRUE)</formula>
    </cfRule>
    <cfRule type="expression" dxfId="2642" priority="13194">
      <formula>IF(RIGHT(TEXT(AM128,"0.#"),1)=".",TRUE,FALSE)</formula>
    </cfRule>
  </conditionalFormatting>
  <conditionalFormatting sqref="AQ129">
    <cfRule type="expression" dxfId="2641" priority="13185">
      <formula>IF(RIGHT(TEXT(AQ129,"0.#"),1)=".",FALSE,TRUE)</formula>
    </cfRule>
    <cfRule type="expression" dxfId="2640" priority="13186">
      <formula>IF(RIGHT(TEXT(AQ129,"0.#"),1)=".",TRUE,FALSE)</formula>
    </cfRule>
  </conditionalFormatting>
  <conditionalFormatting sqref="AE75">
    <cfRule type="expression" dxfId="2639" priority="13183">
      <formula>IF(RIGHT(TEXT(AE75,"0.#"),1)=".",FALSE,TRUE)</formula>
    </cfRule>
    <cfRule type="expression" dxfId="2638" priority="13184">
      <formula>IF(RIGHT(TEXT(AE75,"0.#"),1)=".",TRUE,FALSE)</formula>
    </cfRule>
  </conditionalFormatting>
  <conditionalFormatting sqref="AE76">
    <cfRule type="expression" dxfId="2637" priority="13181">
      <formula>IF(RIGHT(TEXT(AE76,"0.#"),1)=".",FALSE,TRUE)</formula>
    </cfRule>
    <cfRule type="expression" dxfId="2636" priority="13182">
      <formula>IF(RIGHT(TEXT(AE76,"0.#"),1)=".",TRUE,FALSE)</formula>
    </cfRule>
  </conditionalFormatting>
  <conditionalFormatting sqref="AE77">
    <cfRule type="expression" dxfId="2635" priority="13179">
      <formula>IF(RIGHT(TEXT(AE77,"0.#"),1)=".",FALSE,TRUE)</formula>
    </cfRule>
    <cfRule type="expression" dxfId="2634" priority="13180">
      <formula>IF(RIGHT(TEXT(AE77,"0.#"),1)=".",TRUE,FALSE)</formula>
    </cfRule>
  </conditionalFormatting>
  <conditionalFormatting sqref="AI77">
    <cfRule type="expression" dxfId="2633" priority="13177">
      <formula>IF(RIGHT(TEXT(AI77,"0.#"),1)=".",FALSE,TRUE)</formula>
    </cfRule>
    <cfRule type="expression" dxfId="2632" priority="13178">
      <formula>IF(RIGHT(TEXT(AI77,"0.#"),1)=".",TRUE,FALSE)</formula>
    </cfRule>
  </conditionalFormatting>
  <conditionalFormatting sqref="AI76">
    <cfRule type="expression" dxfId="2631" priority="13175">
      <formula>IF(RIGHT(TEXT(AI76,"0.#"),1)=".",FALSE,TRUE)</formula>
    </cfRule>
    <cfRule type="expression" dxfId="2630" priority="13176">
      <formula>IF(RIGHT(TEXT(AI76,"0.#"),1)=".",TRUE,FALSE)</formula>
    </cfRule>
  </conditionalFormatting>
  <conditionalFormatting sqref="AI75">
    <cfRule type="expression" dxfId="2629" priority="13173">
      <formula>IF(RIGHT(TEXT(AI75,"0.#"),1)=".",FALSE,TRUE)</formula>
    </cfRule>
    <cfRule type="expression" dxfId="2628" priority="13174">
      <formula>IF(RIGHT(TEXT(AI75,"0.#"),1)=".",TRUE,FALSE)</formula>
    </cfRule>
  </conditionalFormatting>
  <conditionalFormatting sqref="AM75">
    <cfRule type="expression" dxfId="2627" priority="13171">
      <formula>IF(RIGHT(TEXT(AM75,"0.#"),1)=".",FALSE,TRUE)</formula>
    </cfRule>
    <cfRule type="expression" dxfId="2626" priority="13172">
      <formula>IF(RIGHT(TEXT(AM75,"0.#"),1)=".",TRUE,FALSE)</formula>
    </cfRule>
  </conditionalFormatting>
  <conditionalFormatting sqref="AM76">
    <cfRule type="expression" dxfId="2625" priority="13169">
      <formula>IF(RIGHT(TEXT(AM76,"0.#"),1)=".",FALSE,TRUE)</formula>
    </cfRule>
    <cfRule type="expression" dxfId="2624" priority="13170">
      <formula>IF(RIGHT(TEXT(AM76,"0.#"),1)=".",TRUE,FALSE)</formula>
    </cfRule>
  </conditionalFormatting>
  <conditionalFormatting sqref="AM77">
    <cfRule type="expression" dxfId="2623" priority="13167">
      <formula>IF(RIGHT(TEXT(AM77,"0.#"),1)=".",FALSE,TRUE)</formula>
    </cfRule>
    <cfRule type="expression" dxfId="2622" priority="13168">
      <formula>IF(RIGHT(TEXT(AM77,"0.#"),1)=".",TRUE,FALSE)</formula>
    </cfRule>
  </conditionalFormatting>
  <conditionalFormatting sqref="AQ134 AU134">
    <cfRule type="expression" dxfId="2621" priority="13153">
      <formula>IF(RIGHT(TEXT(AQ134,"0.#"),1)=".",FALSE,TRUE)</formula>
    </cfRule>
    <cfRule type="expression" dxfId="2620" priority="13154">
      <formula>IF(RIGHT(TEXT(AQ134,"0.#"),1)=".",TRUE,FALSE)</formula>
    </cfRule>
  </conditionalFormatting>
  <conditionalFormatting sqref="AE433">
    <cfRule type="expression" dxfId="2619" priority="13123">
      <formula>IF(RIGHT(TEXT(AE433,"0.#"),1)=".",FALSE,TRUE)</formula>
    </cfRule>
    <cfRule type="expression" dxfId="2618" priority="13124">
      <formula>IF(RIGHT(TEXT(AE433,"0.#"),1)=".",TRUE,FALSE)</formula>
    </cfRule>
  </conditionalFormatting>
  <conditionalFormatting sqref="AM435">
    <cfRule type="expression" dxfId="2617" priority="13107">
      <formula>IF(RIGHT(TEXT(AM435,"0.#"),1)=".",FALSE,TRUE)</formula>
    </cfRule>
    <cfRule type="expression" dxfId="2616" priority="13108">
      <formula>IF(RIGHT(TEXT(AM435,"0.#"),1)=".",TRUE,FALSE)</formula>
    </cfRule>
  </conditionalFormatting>
  <conditionalFormatting sqref="AE434">
    <cfRule type="expression" dxfId="2615" priority="13121">
      <formula>IF(RIGHT(TEXT(AE434,"0.#"),1)=".",FALSE,TRUE)</formula>
    </cfRule>
    <cfRule type="expression" dxfId="2614" priority="13122">
      <formula>IF(RIGHT(TEXT(AE434,"0.#"),1)=".",TRUE,FALSE)</formula>
    </cfRule>
  </conditionalFormatting>
  <conditionalFormatting sqref="AE435">
    <cfRule type="expression" dxfId="2613" priority="13119">
      <formula>IF(RIGHT(TEXT(AE435,"0.#"),1)=".",FALSE,TRUE)</formula>
    </cfRule>
    <cfRule type="expression" dxfId="2612" priority="13120">
      <formula>IF(RIGHT(TEXT(AE435,"0.#"),1)=".",TRUE,FALSE)</formula>
    </cfRule>
  </conditionalFormatting>
  <conditionalFormatting sqref="AM433">
    <cfRule type="expression" dxfId="2611" priority="13111">
      <formula>IF(RIGHT(TEXT(AM433,"0.#"),1)=".",FALSE,TRUE)</formula>
    </cfRule>
    <cfRule type="expression" dxfId="2610" priority="13112">
      <formula>IF(RIGHT(TEXT(AM433,"0.#"),1)=".",TRUE,FALSE)</formula>
    </cfRule>
  </conditionalFormatting>
  <conditionalFormatting sqref="AM434">
    <cfRule type="expression" dxfId="2609" priority="13109">
      <formula>IF(RIGHT(TEXT(AM434,"0.#"),1)=".",FALSE,TRUE)</formula>
    </cfRule>
    <cfRule type="expression" dxfId="2608" priority="13110">
      <formula>IF(RIGHT(TEXT(AM434,"0.#"),1)=".",TRUE,FALSE)</formula>
    </cfRule>
  </conditionalFormatting>
  <conditionalFormatting sqref="AU433">
    <cfRule type="expression" dxfId="2607" priority="13099">
      <formula>IF(RIGHT(TEXT(AU433,"0.#"),1)=".",FALSE,TRUE)</formula>
    </cfRule>
    <cfRule type="expression" dxfId="2606" priority="13100">
      <formula>IF(RIGHT(TEXT(AU433,"0.#"),1)=".",TRUE,FALSE)</formula>
    </cfRule>
  </conditionalFormatting>
  <conditionalFormatting sqref="AU434">
    <cfRule type="expression" dxfId="2605" priority="13097">
      <formula>IF(RIGHT(TEXT(AU434,"0.#"),1)=".",FALSE,TRUE)</formula>
    </cfRule>
    <cfRule type="expression" dxfId="2604" priority="13098">
      <formula>IF(RIGHT(TEXT(AU434,"0.#"),1)=".",TRUE,FALSE)</formula>
    </cfRule>
  </conditionalFormatting>
  <conditionalFormatting sqref="AU435">
    <cfRule type="expression" dxfId="2603" priority="13095">
      <formula>IF(RIGHT(TEXT(AU435,"0.#"),1)=".",FALSE,TRUE)</formula>
    </cfRule>
    <cfRule type="expression" dxfId="2602" priority="13096">
      <formula>IF(RIGHT(TEXT(AU435,"0.#"),1)=".",TRUE,FALSE)</formula>
    </cfRule>
  </conditionalFormatting>
  <conditionalFormatting sqref="AI435">
    <cfRule type="expression" dxfId="2601" priority="13029">
      <formula>IF(RIGHT(TEXT(AI435,"0.#"),1)=".",FALSE,TRUE)</formula>
    </cfRule>
    <cfRule type="expression" dxfId="2600" priority="13030">
      <formula>IF(RIGHT(TEXT(AI435,"0.#"),1)=".",TRUE,FALSE)</formula>
    </cfRule>
  </conditionalFormatting>
  <conditionalFormatting sqref="AI433">
    <cfRule type="expression" dxfId="2599" priority="13033">
      <formula>IF(RIGHT(TEXT(AI433,"0.#"),1)=".",FALSE,TRUE)</formula>
    </cfRule>
    <cfRule type="expression" dxfId="2598" priority="13034">
      <formula>IF(RIGHT(TEXT(AI433,"0.#"),1)=".",TRUE,FALSE)</formula>
    </cfRule>
  </conditionalFormatting>
  <conditionalFormatting sqref="AI434">
    <cfRule type="expression" dxfId="2597" priority="13031">
      <formula>IF(RIGHT(TEXT(AI434,"0.#"),1)=".",FALSE,TRUE)</formula>
    </cfRule>
    <cfRule type="expression" dxfId="2596" priority="13032">
      <formula>IF(RIGHT(TEXT(AI434,"0.#"),1)=".",TRUE,FALSE)</formula>
    </cfRule>
  </conditionalFormatting>
  <conditionalFormatting sqref="AQ434">
    <cfRule type="expression" dxfId="2595" priority="13015">
      <formula>IF(RIGHT(TEXT(AQ434,"0.#"),1)=".",FALSE,TRUE)</formula>
    </cfRule>
    <cfRule type="expression" dxfId="2594" priority="13016">
      <formula>IF(RIGHT(TEXT(AQ434,"0.#"),1)=".",TRUE,FALSE)</formula>
    </cfRule>
  </conditionalFormatting>
  <conditionalFormatting sqref="AQ435">
    <cfRule type="expression" dxfId="2593" priority="13001">
      <formula>IF(RIGHT(TEXT(AQ435,"0.#"),1)=".",FALSE,TRUE)</formula>
    </cfRule>
    <cfRule type="expression" dxfId="2592" priority="13002">
      <formula>IF(RIGHT(TEXT(AQ435,"0.#"),1)=".",TRUE,FALSE)</formula>
    </cfRule>
  </conditionalFormatting>
  <conditionalFormatting sqref="AQ433">
    <cfRule type="expression" dxfId="2591" priority="12999">
      <formula>IF(RIGHT(TEXT(AQ433,"0.#"),1)=".",FALSE,TRUE)</formula>
    </cfRule>
    <cfRule type="expression" dxfId="2590" priority="13000">
      <formula>IF(RIGHT(TEXT(AQ433,"0.#"),1)=".",TRUE,FALSE)</formula>
    </cfRule>
  </conditionalFormatting>
  <conditionalFormatting sqref="AL842:AO842 AL847:AO866">
    <cfRule type="expression" dxfId="2589" priority="6723">
      <formula>IF(AND(AL842&gt;=0, RIGHT(TEXT(AL842,"0.#"),1)&lt;&gt;"."),TRUE,FALSE)</formula>
    </cfRule>
    <cfRule type="expression" dxfId="2588" priority="6724">
      <formula>IF(AND(AL842&gt;=0, RIGHT(TEXT(AL842,"0.#"),1)="."),TRUE,FALSE)</formula>
    </cfRule>
    <cfRule type="expression" dxfId="2587" priority="6725">
      <formula>IF(AND(AL842&lt;0, RIGHT(TEXT(AL842,"0.#"),1)&lt;&gt;"."),TRUE,FALSE)</formula>
    </cfRule>
    <cfRule type="expression" dxfId="2586" priority="6726">
      <formula>IF(AND(AL842&lt;0, RIGHT(TEXT(AL842,"0.#"),1)="."),TRUE,FALSE)</formula>
    </cfRule>
  </conditionalFormatting>
  <conditionalFormatting sqref="AQ53:AQ55">
    <cfRule type="expression" dxfId="2585" priority="4745">
      <formula>IF(RIGHT(TEXT(AQ53,"0.#"),1)=".",FALSE,TRUE)</formula>
    </cfRule>
    <cfRule type="expression" dxfId="2584" priority="4746">
      <formula>IF(RIGHT(TEXT(AQ53,"0.#"),1)=".",TRUE,FALSE)</formula>
    </cfRule>
  </conditionalFormatting>
  <conditionalFormatting sqref="AU53:AU55">
    <cfRule type="expression" dxfId="2583" priority="4743">
      <formula>IF(RIGHT(TEXT(AU53,"0.#"),1)=".",FALSE,TRUE)</formula>
    </cfRule>
    <cfRule type="expression" dxfId="2582" priority="4744">
      <formula>IF(RIGHT(TEXT(AU53,"0.#"),1)=".",TRUE,FALSE)</formula>
    </cfRule>
  </conditionalFormatting>
  <conditionalFormatting sqref="AQ60:AQ62">
    <cfRule type="expression" dxfId="2581" priority="4741">
      <formula>IF(RIGHT(TEXT(AQ60,"0.#"),1)=".",FALSE,TRUE)</formula>
    </cfRule>
    <cfRule type="expression" dxfId="2580" priority="4742">
      <formula>IF(RIGHT(TEXT(AQ60,"0.#"),1)=".",TRUE,FALSE)</formula>
    </cfRule>
  </conditionalFormatting>
  <conditionalFormatting sqref="AU60:AU62">
    <cfRule type="expression" dxfId="2579" priority="4739">
      <formula>IF(RIGHT(TEXT(AU60,"0.#"),1)=".",FALSE,TRUE)</formula>
    </cfRule>
    <cfRule type="expression" dxfId="2578" priority="4740">
      <formula>IF(RIGHT(TEXT(AU60,"0.#"),1)=".",TRUE,FALSE)</formula>
    </cfRule>
  </conditionalFormatting>
  <conditionalFormatting sqref="AQ75:AQ77">
    <cfRule type="expression" dxfId="2577" priority="4737">
      <formula>IF(RIGHT(TEXT(AQ75,"0.#"),1)=".",FALSE,TRUE)</formula>
    </cfRule>
    <cfRule type="expression" dxfId="2576" priority="4738">
      <formula>IF(RIGHT(TEXT(AQ75,"0.#"),1)=".",TRUE,FALSE)</formula>
    </cfRule>
  </conditionalFormatting>
  <conditionalFormatting sqref="AU75:AU77">
    <cfRule type="expression" dxfId="2575" priority="4735">
      <formula>IF(RIGHT(TEXT(AU75,"0.#"),1)=".",FALSE,TRUE)</formula>
    </cfRule>
    <cfRule type="expression" dxfId="2574" priority="4736">
      <formula>IF(RIGHT(TEXT(AU75,"0.#"),1)=".",TRUE,FALSE)</formula>
    </cfRule>
  </conditionalFormatting>
  <conditionalFormatting sqref="AQ87:AQ89">
    <cfRule type="expression" dxfId="2573" priority="4733">
      <formula>IF(RIGHT(TEXT(AQ87,"0.#"),1)=".",FALSE,TRUE)</formula>
    </cfRule>
    <cfRule type="expression" dxfId="2572" priority="4734">
      <formula>IF(RIGHT(TEXT(AQ87,"0.#"),1)=".",TRUE,FALSE)</formula>
    </cfRule>
  </conditionalFormatting>
  <conditionalFormatting sqref="AU87:AU89">
    <cfRule type="expression" dxfId="2571" priority="4731">
      <formula>IF(RIGHT(TEXT(AU87,"0.#"),1)=".",FALSE,TRUE)</formula>
    </cfRule>
    <cfRule type="expression" dxfId="2570" priority="4732">
      <formula>IF(RIGHT(TEXT(AU87,"0.#"),1)=".",TRUE,FALSE)</formula>
    </cfRule>
  </conditionalFormatting>
  <conditionalFormatting sqref="AQ92:AQ94">
    <cfRule type="expression" dxfId="2569" priority="4729">
      <formula>IF(RIGHT(TEXT(AQ92,"0.#"),1)=".",FALSE,TRUE)</formula>
    </cfRule>
    <cfRule type="expression" dxfId="2568" priority="4730">
      <formula>IF(RIGHT(TEXT(AQ92,"0.#"),1)=".",TRUE,FALSE)</formula>
    </cfRule>
  </conditionalFormatting>
  <conditionalFormatting sqref="AU92:AU94">
    <cfRule type="expression" dxfId="2567" priority="4727">
      <formula>IF(RIGHT(TEXT(AU92,"0.#"),1)=".",FALSE,TRUE)</formula>
    </cfRule>
    <cfRule type="expression" dxfId="2566" priority="4728">
      <formula>IF(RIGHT(TEXT(AU92,"0.#"),1)=".",TRUE,FALSE)</formula>
    </cfRule>
  </conditionalFormatting>
  <conditionalFormatting sqref="AQ97:AQ99">
    <cfRule type="expression" dxfId="2565" priority="4725">
      <formula>IF(RIGHT(TEXT(AQ97,"0.#"),1)=".",FALSE,TRUE)</formula>
    </cfRule>
    <cfRule type="expression" dxfId="2564" priority="4726">
      <formula>IF(RIGHT(TEXT(AQ97,"0.#"),1)=".",TRUE,FALSE)</formula>
    </cfRule>
  </conditionalFormatting>
  <conditionalFormatting sqref="AU97:AU99">
    <cfRule type="expression" dxfId="2563" priority="4723">
      <formula>IF(RIGHT(TEXT(AU97,"0.#"),1)=".",FALSE,TRUE)</formula>
    </cfRule>
    <cfRule type="expression" dxfId="2562" priority="4724">
      <formula>IF(RIGHT(TEXT(AU97,"0.#"),1)=".",TRUE,FALSE)</formula>
    </cfRule>
  </conditionalFormatting>
  <conditionalFormatting sqref="AE458">
    <cfRule type="expression" dxfId="2561" priority="4417">
      <formula>IF(RIGHT(TEXT(AE458,"0.#"),1)=".",FALSE,TRUE)</formula>
    </cfRule>
    <cfRule type="expression" dxfId="2560" priority="4418">
      <formula>IF(RIGHT(TEXT(AE458,"0.#"),1)=".",TRUE,FALSE)</formula>
    </cfRule>
  </conditionalFormatting>
  <conditionalFormatting sqref="AM460">
    <cfRule type="expression" dxfId="2559" priority="4407">
      <formula>IF(RIGHT(TEXT(AM460,"0.#"),1)=".",FALSE,TRUE)</formula>
    </cfRule>
    <cfRule type="expression" dxfId="2558" priority="4408">
      <formula>IF(RIGHT(TEXT(AM460,"0.#"),1)=".",TRUE,FALSE)</formula>
    </cfRule>
  </conditionalFormatting>
  <conditionalFormatting sqref="AE459">
    <cfRule type="expression" dxfId="2557" priority="4415">
      <formula>IF(RIGHT(TEXT(AE459,"0.#"),1)=".",FALSE,TRUE)</formula>
    </cfRule>
    <cfRule type="expression" dxfId="2556" priority="4416">
      <formula>IF(RIGHT(TEXT(AE459,"0.#"),1)=".",TRUE,FALSE)</formula>
    </cfRule>
  </conditionalFormatting>
  <conditionalFormatting sqref="AE460">
    <cfRule type="expression" dxfId="2555" priority="4413">
      <formula>IF(RIGHT(TEXT(AE460,"0.#"),1)=".",FALSE,TRUE)</formula>
    </cfRule>
    <cfRule type="expression" dxfId="2554" priority="4414">
      <formula>IF(RIGHT(TEXT(AE460,"0.#"),1)=".",TRUE,FALSE)</formula>
    </cfRule>
  </conditionalFormatting>
  <conditionalFormatting sqref="AM458">
    <cfRule type="expression" dxfId="2553" priority="4411">
      <formula>IF(RIGHT(TEXT(AM458,"0.#"),1)=".",FALSE,TRUE)</formula>
    </cfRule>
    <cfRule type="expression" dxfId="2552" priority="4412">
      <formula>IF(RIGHT(TEXT(AM458,"0.#"),1)=".",TRUE,FALSE)</formula>
    </cfRule>
  </conditionalFormatting>
  <conditionalFormatting sqref="AM459">
    <cfRule type="expression" dxfId="2551" priority="4409">
      <formula>IF(RIGHT(TEXT(AM459,"0.#"),1)=".",FALSE,TRUE)</formula>
    </cfRule>
    <cfRule type="expression" dxfId="2550" priority="4410">
      <formula>IF(RIGHT(TEXT(AM459,"0.#"),1)=".",TRUE,FALSE)</formula>
    </cfRule>
  </conditionalFormatting>
  <conditionalFormatting sqref="AU458">
    <cfRule type="expression" dxfId="2549" priority="4405">
      <formula>IF(RIGHT(TEXT(AU458,"0.#"),1)=".",FALSE,TRUE)</formula>
    </cfRule>
    <cfRule type="expression" dxfId="2548" priority="4406">
      <formula>IF(RIGHT(TEXT(AU458,"0.#"),1)=".",TRUE,FALSE)</formula>
    </cfRule>
  </conditionalFormatting>
  <conditionalFormatting sqref="AU459">
    <cfRule type="expression" dxfId="2547" priority="4403">
      <formula>IF(RIGHT(TEXT(AU459,"0.#"),1)=".",FALSE,TRUE)</formula>
    </cfRule>
    <cfRule type="expression" dxfId="2546" priority="4404">
      <formula>IF(RIGHT(TEXT(AU459,"0.#"),1)=".",TRUE,FALSE)</formula>
    </cfRule>
  </conditionalFormatting>
  <conditionalFormatting sqref="AU460">
    <cfRule type="expression" dxfId="2545" priority="4401">
      <formula>IF(RIGHT(TEXT(AU460,"0.#"),1)=".",FALSE,TRUE)</formula>
    </cfRule>
    <cfRule type="expression" dxfId="2544" priority="4402">
      <formula>IF(RIGHT(TEXT(AU460,"0.#"),1)=".",TRUE,FALSE)</formula>
    </cfRule>
  </conditionalFormatting>
  <conditionalFormatting sqref="AI460">
    <cfRule type="expression" dxfId="2543" priority="4395">
      <formula>IF(RIGHT(TEXT(AI460,"0.#"),1)=".",FALSE,TRUE)</formula>
    </cfRule>
    <cfRule type="expression" dxfId="2542" priority="4396">
      <formula>IF(RIGHT(TEXT(AI460,"0.#"),1)=".",TRUE,FALSE)</formula>
    </cfRule>
  </conditionalFormatting>
  <conditionalFormatting sqref="AI458">
    <cfRule type="expression" dxfId="2541" priority="4399">
      <formula>IF(RIGHT(TEXT(AI458,"0.#"),1)=".",FALSE,TRUE)</formula>
    </cfRule>
    <cfRule type="expression" dxfId="2540" priority="4400">
      <formula>IF(RIGHT(TEXT(AI458,"0.#"),1)=".",TRUE,FALSE)</formula>
    </cfRule>
  </conditionalFormatting>
  <conditionalFormatting sqref="AI459">
    <cfRule type="expression" dxfId="2539" priority="4397">
      <formula>IF(RIGHT(TEXT(AI459,"0.#"),1)=".",FALSE,TRUE)</formula>
    </cfRule>
    <cfRule type="expression" dxfId="2538" priority="4398">
      <formula>IF(RIGHT(TEXT(AI459,"0.#"),1)=".",TRUE,FALSE)</formula>
    </cfRule>
  </conditionalFormatting>
  <conditionalFormatting sqref="AQ459">
    <cfRule type="expression" dxfId="2537" priority="4393">
      <formula>IF(RIGHT(TEXT(AQ459,"0.#"),1)=".",FALSE,TRUE)</formula>
    </cfRule>
    <cfRule type="expression" dxfId="2536" priority="4394">
      <formula>IF(RIGHT(TEXT(AQ459,"0.#"),1)=".",TRUE,FALSE)</formula>
    </cfRule>
  </conditionalFormatting>
  <conditionalFormatting sqref="AQ460">
    <cfRule type="expression" dxfId="2535" priority="4391">
      <formula>IF(RIGHT(TEXT(AQ460,"0.#"),1)=".",FALSE,TRUE)</formula>
    </cfRule>
    <cfRule type="expression" dxfId="2534" priority="4392">
      <formula>IF(RIGHT(TEXT(AQ460,"0.#"),1)=".",TRUE,FALSE)</formula>
    </cfRule>
  </conditionalFormatting>
  <conditionalFormatting sqref="AQ458">
    <cfRule type="expression" dxfId="2533" priority="4389">
      <formula>IF(RIGHT(TEXT(AQ458,"0.#"),1)=".",FALSE,TRUE)</formula>
    </cfRule>
    <cfRule type="expression" dxfId="2532" priority="4390">
      <formula>IF(RIGHT(TEXT(AQ458,"0.#"),1)=".",TRUE,FALSE)</formula>
    </cfRule>
  </conditionalFormatting>
  <conditionalFormatting sqref="AE120 AM120">
    <cfRule type="expression" dxfId="2531" priority="3067">
      <formula>IF(RIGHT(TEXT(AE120,"0.#"),1)=".",FALSE,TRUE)</formula>
    </cfRule>
    <cfRule type="expression" dxfId="2530" priority="3068">
      <formula>IF(RIGHT(TEXT(AE120,"0.#"),1)=".",TRUE,FALSE)</formula>
    </cfRule>
  </conditionalFormatting>
  <conditionalFormatting sqref="AI126">
    <cfRule type="expression" dxfId="2529" priority="3057">
      <formula>IF(RIGHT(TEXT(AI126,"0.#"),1)=".",FALSE,TRUE)</formula>
    </cfRule>
    <cfRule type="expression" dxfId="2528" priority="3058">
      <formula>IF(RIGHT(TEXT(AI126,"0.#"),1)=".",TRUE,FALSE)</formula>
    </cfRule>
  </conditionalFormatting>
  <conditionalFormatting sqref="AI120">
    <cfRule type="expression" dxfId="2527" priority="3065">
      <formula>IF(RIGHT(TEXT(AI120,"0.#"),1)=".",FALSE,TRUE)</formula>
    </cfRule>
    <cfRule type="expression" dxfId="2526" priority="3066">
      <formula>IF(RIGHT(TEXT(AI120,"0.#"),1)=".",TRUE,FALSE)</formula>
    </cfRule>
  </conditionalFormatting>
  <conditionalFormatting sqref="AE123 AM123">
    <cfRule type="expression" dxfId="2525" priority="3063">
      <formula>IF(RIGHT(TEXT(AE123,"0.#"),1)=".",FALSE,TRUE)</formula>
    </cfRule>
    <cfRule type="expression" dxfId="2524" priority="3064">
      <formula>IF(RIGHT(TEXT(AE123,"0.#"),1)=".",TRUE,FALSE)</formula>
    </cfRule>
  </conditionalFormatting>
  <conditionalFormatting sqref="AI123">
    <cfRule type="expression" dxfId="2523" priority="3061">
      <formula>IF(RIGHT(TEXT(AI123,"0.#"),1)=".",FALSE,TRUE)</formula>
    </cfRule>
    <cfRule type="expression" dxfId="2522" priority="3062">
      <formula>IF(RIGHT(TEXT(AI123,"0.#"),1)=".",TRUE,FALSE)</formula>
    </cfRule>
  </conditionalFormatting>
  <conditionalFormatting sqref="AE126 AM126">
    <cfRule type="expression" dxfId="2521" priority="3059">
      <formula>IF(RIGHT(TEXT(AE126,"0.#"),1)=".",FALSE,TRUE)</formula>
    </cfRule>
    <cfRule type="expression" dxfId="2520" priority="3060">
      <formula>IF(RIGHT(TEXT(AE126,"0.#"),1)=".",TRUE,FALSE)</formula>
    </cfRule>
  </conditionalFormatting>
  <conditionalFormatting sqref="AE129 AM129">
    <cfRule type="expression" dxfId="2519" priority="3055">
      <formula>IF(RIGHT(TEXT(AE129,"0.#"),1)=".",FALSE,TRUE)</formula>
    </cfRule>
    <cfRule type="expression" dxfId="2518" priority="3056">
      <formula>IF(RIGHT(TEXT(AE129,"0.#"),1)=".",TRUE,FALSE)</formula>
    </cfRule>
  </conditionalFormatting>
  <conditionalFormatting sqref="AI129">
    <cfRule type="expression" dxfId="2517" priority="3053">
      <formula>IF(RIGHT(TEXT(AI129,"0.#"),1)=".",FALSE,TRUE)</formula>
    </cfRule>
    <cfRule type="expression" dxfId="2516" priority="3054">
      <formula>IF(RIGHT(TEXT(AI129,"0.#"),1)=".",TRUE,FALSE)</formula>
    </cfRule>
  </conditionalFormatting>
  <conditionalFormatting sqref="Y839:Y866">
    <cfRule type="expression" dxfId="2515" priority="3051">
      <formula>IF(RIGHT(TEXT(Y839,"0.#"),1)=".",FALSE,TRUE)</formula>
    </cfRule>
    <cfRule type="expression" dxfId="2514" priority="3052">
      <formula>IF(RIGHT(TEXT(Y839,"0.#"),1)=".",TRUE,FALSE)</formula>
    </cfRule>
  </conditionalFormatting>
  <conditionalFormatting sqref="AU518">
    <cfRule type="expression" dxfId="2513" priority="1561">
      <formula>IF(RIGHT(TEXT(AU518,"0.#"),1)=".",FALSE,TRUE)</formula>
    </cfRule>
    <cfRule type="expression" dxfId="2512" priority="1562">
      <formula>IF(RIGHT(TEXT(AU518,"0.#"),1)=".",TRUE,FALSE)</formula>
    </cfRule>
  </conditionalFormatting>
  <conditionalFormatting sqref="AQ551">
    <cfRule type="expression" dxfId="2511" priority="1337">
      <formula>IF(RIGHT(TEXT(AQ551,"0.#"),1)=".",FALSE,TRUE)</formula>
    </cfRule>
    <cfRule type="expression" dxfId="2510" priority="1338">
      <formula>IF(RIGHT(TEXT(AQ551,"0.#"),1)=".",TRUE,FALSE)</formula>
    </cfRule>
  </conditionalFormatting>
  <conditionalFormatting sqref="AE556">
    <cfRule type="expression" dxfId="2509" priority="1335">
      <formula>IF(RIGHT(TEXT(AE556,"0.#"),1)=".",FALSE,TRUE)</formula>
    </cfRule>
    <cfRule type="expression" dxfId="2508" priority="1336">
      <formula>IF(RIGHT(TEXT(AE556,"0.#"),1)=".",TRUE,FALSE)</formula>
    </cfRule>
  </conditionalFormatting>
  <conditionalFormatting sqref="AE557">
    <cfRule type="expression" dxfId="2507" priority="1333">
      <formula>IF(RIGHT(TEXT(AE557,"0.#"),1)=".",FALSE,TRUE)</formula>
    </cfRule>
    <cfRule type="expression" dxfId="2506" priority="1334">
      <formula>IF(RIGHT(TEXT(AE557,"0.#"),1)=".",TRUE,FALSE)</formula>
    </cfRule>
  </conditionalFormatting>
  <conditionalFormatting sqref="AE558">
    <cfRule type="expression" dxfId="2505" priority="1331">
      <formula>IF(RIGHT(TEXT(AE558,"0.#"),1)=".",FALSE,TRUE)</formula>
    </cfRule>
    <cfRule type="expression" dxfId="2504" priority="1332">
      <formula>IF(RIGHT(TEXT(AE558,"0.#"),1)=".",TRUE,FALSE)</formula>
    </cfRule>
  </conditionalFormatting>
  <conditionalFormatting sqref="AU556">
    <cfRule type="expression" dxfId="2503" priority="1323">
      <formula>IF(RIGHT(TEXT(AU556,"0.#"),1)=".",FALSE,TRUE)</formula>
    </cfRule>
    <cfRule type="expression" dxfId="2502" priority="1324">
      <formula>IF(RIGHT(TEXT(AU556,"0.#"),1)=".",TRUE,FALSE)</formula>
    </cfRule>
  </conditionalFormatting>
  <conditionalFormatting sqref="AU557">
    <cfRule type="expression" dxfId="2501" priority="1321">
      <formula>IF(RIGHT(TEXT(AU557,"0.#"),1)=".",FALSE,TRUE)</formula>
    </cfRule>
    <cfRule type="expression" dxfId="2500" priority="1322">
      <formula>IF(RIGHT(TEXT(AU557,"0.#"),1)=".",TRUE,FALSE)</formula>
    </cfRule>
  </conditionalFormatting>
  <conditionalFormatting sqref="AU558">
    <cfRule type="expression" dxfId="2499" priority="1319">
      <formula>IF(RIGHT(TEXT(AU558,"0.#"),1)=".",FALSE,TRUE)</formula>
    </cfRule>
    <cfRule type="expression" dxfId="2498" priority="1320">
      <formula>IF(RIGHT(TEXT(AU558,"0.#"),1)=".",TRUE,FALSE)</formula>
    </cfRule>
  </conditionalFormatting>
  <conditionalFormatting sqref="AQ557">
    <cfRule type="expression" dxfId="2497" priority="1311">
      <formula>IF(RIGHT(TEXT(AQ557,"0.#"),1)=".",FALSE,TRUE)</formula>
    </cfRule>
    <cfRule type="expression" dxfId="2496" priority="1312">
      <formula>IF(RIGHT(TEXT(AQ557,"0.#"),1)=".",TRUE,FALSE)</formula>
    </cfRule>
  </conditionalFormatting>
  <conditionalFormatting sqref="AQ558">
    <cfRule type="expression" dxfId="2495" priority="1309">
      <formula>IF(RIGHT(TEXT(AQ558,"0.#"),1)=".",FALSE,TRUE)</formula>
    </cfRule>
    <cfRule type="expression" dxfId="2494" priority="1310">
      <formula>IF(RIGHT(TEXT(AQ558,"0.#"),1)=".",TRUE,FALSE)</formula>
    </cfRule>
  </conditionalFormatting>
  <conditionalFormatting sqref="AQ556">
    <cfRule type="expression" dxfId="2493" priority="1307">
      <formula>IF(RIGHT(TEXT(AQ556,"0.#"),1)=".",FALSE,TRUE)</formula>
    </cfRule>
    <cfRule type="expression" dxfId="2492" priority="1308">
      <formula>IF(RIGHT(TEXT(AQ556,"0.#"),1)=".",TRUE,FALSE)</formula>
    </cfRule>
  </conditionalFormatting>
  <conditionalFormatting sqref="AE561">
    <cfRule type="expression" dxfId="2491" priority="1305">
      <formula>IF(RIGHT(TEXT(AE561,"0.#"),1)=".",FALSE,TRUE)</formula>
    </cfRule>
    <cfRule type="expression" dxfId="2490" priority="1306">
      <formula>IF(RIGHT(TEXT(AE561,"0.#"),1)=".",TRUE,FALSE)</formula>
    </cfRule>
  </conditionalFormatting>
  <conditionalFormatting sqref="AE562">
    <cfRule type="expression" dxfId="2489" priority="1303">
      <formula>IF(RIGHT(TEXT(AE562,"0.#"),1)=".",FALSE,TRUE)</formula>
    </cfRule>
    <cfRule type="expression" dxfId="2488" priority="1304">
      <formula>IF(RIGHT(TEXT(AE562,"0.#"),1)=".",TRUE,FALSE)</formula>
    </cfRule>
  </conditionalFormatting>
  <conditionalFormatting sqref="AE563">
    <cfRule type="expression" dxfId="2487" priority="1301">
      <formula>IF(RIGHT(TEXT(AE563,"0.#"),1)=".",FALSE,TRUE)</formula>
    </cfRule>
    <cfRule type="expression" dxfId="2486" priority="1302">
      <formula>IF(RIGHT(TEXT(AE563,"0.#"),1)=".",TRUE,FALSE)</formula>
    </cfRule>
  </conditionalFormatting>
  <conditionalFormatting sqref="AL1103:AO1131">
    <cfRule type="expression" dxfId="2485" priority="2957">
      <formula>IF(AND(AL1103&gt;=0, RIGHT(TEXT(AL1103,"0.#"),1)&lt;&gt;"."),TRUE,FALSE)</formula>
    </cfRule>
    <cfRule type="expression" dxfId="2484" priority="2958">
      <formula>IF(AND(AL1103&gt;=0, RIGHT(TEXT(AL1103,"0.#"),1)="."),TRUE,FALSE)</formula>
    </cfRule>
    <cfRule type="expression" dxfId="2483" priority="2959">
      <formula>IF(AND(AL1103&lt;0, RIGHT(TEXT(AL1103,"0.#"),1)&lt;&gt;"."),TRUE,FALSE)</formula>
    </cfRule>
    <cfRule type="expression" dxfId="2482" priority="2960">
      <formula>IF(AND(AL1103&lt;0, RIGHT(TEXT(AL1103,"0.#"),1)="."),TRUE,FALSE)</formula>
    </cfRule>
  </conditionalFormatting>
  <conditionalFormatting sqref="Y1103:Y1131">
    <cfRule type="expression" dxfId="2481" priority="2955">
      <formula>IF(RIGHT(TEXT(Y1103,"0.#"),1)=".",FALSE,TRUE)</formula>
    </cfRule>
    <cfRule type="expression" dxfId="2480" priority="2956">
      <formula>IF(RIGHT(TEXT(Y1103,"0.#"),1)=".",TRUE,FALSE)</formula>
    </cfRule>
  </conditionalFormatting>
  <conditionalFormatting sqref="AQ553">
    <cfRule type="expression" dxfId="2479" priority="1339">
      <formula>IF(RIGHT(TEXT(AQ553,"0.#"),1)=".",FALSE,TRUE)</formula>
    </cfRule>
    <cfRule type="expression" dxfId="2478" priority="1340">
      <formula>IF(RIGHT(TEXT(AQ553,"0.#"),1)=".",TRUE,FALSE)</formula>
    </cfRule>
  </conditionalFormatting>
  <conditionalFormatting sqref="AU552">
    <cfRule type="expression" dxfId="2477" priority="1351">
      <formula>IF(RIGHT(TEXT(AU552,"0.#"),1)=".",FALSE,TRUE)</formula>
    </cfRule>
    <cfRule type="expression" dxfId="2476" priority="1352">
      <formula>IF(RIGHT(TEXT(AU552,"0.#"),1)=".",TRUE,FALSE)</formula>
    </cfRule>
  </conditionalFormatting>
  <conditionalFormatting sqref="AE552">
    <cfRule type="expression" dxfId="2475" priority="1363">
      <formula>IF(RIGHT(TEXT(AE552,"0.#"),1)=".",FALSE,TRUE)</formula>
    </cfRule>
    <cfRule type="expression" dxfId="2474" priority="1364">
      <formula>IF(RIGHT(TEXT(AE552,"0.#"),1)=".",TRUE,FALSE)</formula>
    </cfRule>
  </conditionalFormatting>
  <conditionalFormatting sqref="AQ548">
    <cfRule type="expression" dxfId="2473" priority="1369">
      <formula>IF(RIGHT(TEXT(AQ548,"0.#"),1)=".",FALSE,TRUE)</formula>
    </cfRule>
    <cfRule type="expression" dxfId="2472" priority="1370">
      <formula>IF(RIGHT(TEXT(AQ548,"0.#"),1)=".",TRUE,FALSE)</formula>
    </cfRule>
  </conditionalFormatting>
  <conditionalFormatting sqref="AL837:AO837">
    <cfRule type="expression" dxfId="2471" priority="2909">
      <formula>IF(AND(AL837&gt;=0, RIGHT(TEXT(AL837,"0.#"),1)&lt;&gt;"."),TRUE,FALSE)</formula>
    </cfRule>
    <cfRule type="expression" dxfId="2470" priority="2910">
      <formula>IF(AND(AL837&gt;=0, RIGHT(TEXT(AL837,"0.#"),1)="."),TRUE,FALSE)</formula>
    </cfRule>
    <cfRule type="expression" dxfId="2469" priority="2911">
      <formula>IF(AND(AL837&lt;0, RIGHT(TEXT(AL837,"0.#"),1)&lt;&gt;"."),TRUE,FALSE)</formula>
    </cfRule>
    <cfRule type="expression" dxfId="2468" priority="2912">
      <formula>IF(AND(AL837&lt;0, RIGHT(TEXT(AL837,"0.#"),1)="."),TRUE,FALSE)</formula>
    </cfRule>
  </conditionalFormatting>
  <conditionalFormatting sqref="Y837:Y838">
    <cfRule type="expression" dxfId="2467" priority="2907">
      <formula>IF(RIGHT(TEXT(Y837,"0.#"),1)=".",FALSE,TRUE)</formula>
    </cfRule>
    <cfRule type="expression" dxfId="2466" priority="2908">
      <formula>IF(RIGHT(TEXT(Y837,"0.#"),1)=".",TRUE,FALSE)</formula>
    </cfRule>
  </conditionalFormatting>
  <conditionalFormatting sqref="AE492">
    <cfRule type="expression" dxfId="2465" priority="1695">
      <formula>IF(RIGHT(TEXT(AE492,"0.#"),1)=".",FALSE,TRUE)</formula>
    </cfRule>
    <cfRule type="expression" dxfId="2464" priority="1696">
      <formula>IF(RIGHT(TEXT(AE492,"0.#"),1)=".",TRUE,FALSE)</formula>
    </cfRule>
  </conditionalFormatting>
  <conditionalFormatting sqref="AE493">
    <cfRule type="expression" dxfId="2463" priority="1693">
      <formula>IF(RIGHT(TEXT(AE493,"0.#"),1)=".",FALSE,TRUE)</formula>
    </cfRule>
    <cfRule type="expression" dxfId="2462" priority="1694">
      <formula>IF(RIGHT(TEXT(AE493,"0.#"),1)=".",TRUE,FALSE)</formula>
    </cfRule>
  </conditionalFormatting>
  <conditionalFormatting sqref="AE494">
    <cfRule type="expression" dxfId="2461" priority="1691">
      <formula>IF(RIGHT(TEXT(AE494,"0.#"),1)=".",FALSE,TRUE)</formula>
    </cfRule>
    <cfRule type="expression" dxfId="2460" priority="1692">
      <formula>IF(RIGHT(TEXT(AE494,"0.#"),1)=".",TRUE,FALSE)</formula>
    </cfRule>
  </conditionalFormatting>
  <conditionalFormatting sqref="AQ493">
    <cfRule type="expression" dxfId="2459" priority="1671">
      <formula>IF(RIGHT(TEXT(AQ493,"0.#"),1)=".",FALSE,TRUE)</formula>
    </cfRule>
    <cfRule type="expression" dxfId="2458" priority="1672">
      <formula>IF(RIGHT(TEXT(AQ493,"0.#"),1)=".",TRUE,FALSE)</formula>
    </cfRule>
  </conditionalFormatting>
  <conditionalFormatting sqref="AQ494">
    <cfRule type="expression" dxfId="2457" priority="1669">
      <formula>IF(RIGHT(TEXT(AQ494,"0.#"),1)=".",FALSE,TRUE)</formula>
    </cfRule>
    <cfRule type="expression" dxfId="2456" priority="1670">
      <formula>IF(RIGHT(TEXT(AQ494,"0.#"),1)=".",TRUE,FALSE)</formula>
    </cfRule>
  </conditionalFormatting>
  <conditionalFormatting sqref="AQ492">
    <cfRule type="expression" dxfId="2455" priority="1667">
      <formula>IF(RIGHT(TEXT(AQ492,"0.#"),1)=".",FALSE,TRUE)</formula>
    </cfRule>
    <cfRule type="expression" dxfId="2454" priority="1668">
      <formula>IF(RIGHT(TEXT(AQ492,"0.#"),1)=".",TRUE,FALSE)</formula>
    </cfRule>
  </conditionalFormatting>
  <conditionalFormatting sqref="AU494">
    <cfRule type="expression" dxfId="2453" priority="1679">
      <formula>IF(RIGHT(TEXT(AU494,"0.#"),1)=".",FALSE,TRUE)</formula>
    </cfRule>
    <cfRule type="expression" dxfId="2452" priority="1680">
      <formula>IF(RIGHT(TEXT(AU494,"0.#"),1)=".",TRUE,FALSE)</formula>
    </cfRule>
  </conditionalFormatting>
  <conditionalFormatting sqref="AU492">
    <cfRule type="expression" dxfId="2451" priority="1683">
      <formula>IF(RIGHT(TEXT(AU492,"0.#"),1)=".",FALSE,TRUE)</formula>
    </cfRule>
    <cfRule type="expression" dxfId="2450" priority="1684">
      <formula>IF(RIGHT(TEXT(AU492,"0.#"),1)=".",TRUE,FALSE)</formula>
    </cfRule>
  </conditionalFormatting>
  <conditionalFormatting sqref="AU493">
    <cfRule type="expression" dxfId="2449" priority="1681">
      <formula>IF(RIGHT(TEXT(AU493,"0.#"),1)=".",FALSE,TRUE)</formula>
    </cfRule>
    <cfRule type="expression" dxfId="2448" priority="1682">
      <formula>IF(RIGHT(TEXT(AU493,"0.#"),1)=".",TRUE,FALSE)</formula>
    </cfRule>
  </conditionalFormatting>
  <conditionalFormatting sqref="AU583">
    <cfRule type="expression" dxfId="2447" priority="1199">
      <formula>IF(RIGHT(TEXT(AU583,"0.#"),1)=".",FALSE,TRUE)</formula>
    </cfRule>
    <cfRule type="expression" dxfId="2446" priority="1200">
      <formula>IF(RIGHT(TEXT(AU583,"0.#"),1)=".",TRUE,FALSE)</formula>
    </cfRule>
  </conditionalFormatting>
  <conditionalFormatting sqref="AU582">
    <cfRule type="expression" dxfId="2445" priority="1201">
      <formula>IF(RIGHT(TEXT(AU582,"0.#"),1)=".",FALSE,TRUE)</formula>
    </cfRule>
    <cfRule type="expression" dxfId="2444" priority="1202">
      <formula>IF(RIGHT(TEXT(AU582,"0.#"),1)=".",TRUE,FALSE)</formula>
    </cfRule>
  </conditionalFormatting>
  <conditionalFormatting sqref="AE499">
    <cfRule type="expression" dxfId="2443" priority="1661">
      <formula>IF(RIGHT(TEXT(AE499,"0.#"),1)=".",FALSE,TRUE)</formula>
    </cfRule>
    <cfRule type="expression" dxfId="2442" priority="1662">
      <formula>IF(RIGHT(TEXT(AE499,"0.#"),1)=".",TRUE,FALSE)</formula>
    </cfRule>
  </conditionalFormatting>
  <conditionalFormatting sqref="AE497">
    <cfRule type="expression" dxfId="2441" priority="1665">
      <formula>IF(RIGHT(TEXT(AE497,"0.#"),1)=".",FALSE,TRUE)</formula>
    </cfRule>
    <cfRule type="expression" dxfId="2440" priority="1666">
      <formula>IF(RIGHT(TEXT(AE497,"0.#"),1)=".",TRUE,FALSE)</formula>
    </cfRule>
  </conditionalFormatting>
  <conditionalFormatting sqref="AE498">
    <cfRule type="expression" dxfId="2439" priority="1663">
      <formula>IF(RIGHT(TEXT(AE498,"0.#"),1)=".",FALSE,TRUE)</formula>
    </cfRule>
    <cfRule type="expression" dxfId="2438" priority="1664">
      <formula>IF(RIGHT(TEXT(AE498,"0.#"),1)=".",TRUE,FALSE)</formula>
    </cfRule>
  </conditionalFormatting>
  <conditionalFormatting sqref="AU499">
    <cfRule type="expression" dxfId="2437" priority="1649">
      <formula>IF(RIGHT(TEXT(AU499,"0.#"),1)=".",FALSE,TRUE)</formula>
    </cfRule>
    <cfRule type="expression" dxfId="2436" priority="1650">
      <formula>IF(RIGHT(TEXT(AU499,"0.#"),1)=".",TRUE,FALSE)</formula>
    </cfRule>
  </conditionalFormatting>
  <conditionalFormatting sqref="AU497">
    <cfRule type="expression" dxfId="2435" priority="1653">
      <formula>IF(RIGHT(TEXT(AU497,"0.#"),1)=".",FALSE,TRUE)</formula>
    </cfRule>
    <cfRule type="expression" dxfId="2434" priority="1654">
      <formula>IF(RIGHT(TEXT(AU497,"0.#"),1)=".",TRUE,FALSE)</formula>
    </cfRule>
  </conditionalFormatting>
  <conditionalFormatting sqref="AU498">
    <cfRule type="expression" dxfId="2433" priority="1651">
      <formula>IF(RIGHT(TEXT(AU498,"0.#"),1)=".",FALSE,TRUE)</formula>
    </cfRule>
    <cfRule type="expression" dxfId="2432" priority="1652">
      <formula>IF(RIGHT(TEXT(AU498,"0.#"),1)=".",TRUE,FALSE)</formula>
    </cfRule>
  </conditionalFormatting>
  <conditionalFormatting sqref="AQ497">
    <cfRule type="expression" dxfId="2431" priority="1637">
      <formula>IF(RIGHT(TEXT(AQ497,"0.#"),1)=".",FALSE,TRUE)</formula>
    </cfRule>
    <cfRule type="expression" dxfId="2430" priority="1638">
      <formula>IF(RIGHT(TEXT(AQ497,"0.#"),1)=".",TRUE,FALSE)</formula>
    </cfRule>
  </conditionalFormatting>
  <conditionalFormatting sqref="AQ498">
    <cfRule type="expression" dxfId="2429" priority="1641">
      <formula>IF(RIGHT(TEXT(AQ498,"0.#"),1)=".",FALSE,TRUE)</formula>
    </cfRule>
    <cfRule type="expression" dxfId="2428" priority="1642">
      <formula>IF(RIGHT(TEXT(AQ498,"0.#"),1)=".",TRUE,FALSE)</formula>
    </cfRule>
  </conditionalFormatting>
  <conditionalFormatting sqref="AQ499">
    <cfRule type="expression" dxfId="2427" priority="1639">
      <formula>IF(RIGHT(TEXT(AQ499,"0.#"),1)=".",FALSE,TRUE)</formula>
    </cfRule>
    <cfRule type="expression" dxfId="2426" priority="1640">
      <formula>IF(RIGHT(TEXT(AQ499,"0.#"),1)=".",TRUE,FALSE)</formula>
    </cfRule>
  </conditionalFormatting>
  <conditionalFormatting sqref="AE504">
    <cfRule type="expression" dxfId="2425" priority="1631">
      <formula>IF(RIGHT(TEXT(AE504,"0.#"),1)=".",FALSE,TRUE)</formula>
    </cfRule>
    <cfRule type="expression" dxfId="2424" priority="1632">
      <formula>IF(RIGHT(TEXT(AE504,"0.#"),1)=".",TRUE,FALSE)</formula>
    </cfRule>
  </conditionalFormatting>
  <conditionalFormatting sqref="AE502">
    <cfRule type="expression" dxfId="2423" priority="1635">
      <formula>IF(RIGHT(TEXT(AE502,"0.#"),1)=".",FALSE,TRUE)</formula>
    </cfRule>
    <cfRule type="expression" dxfId="2422" priority="1636">
      <formula>IF(RIGHT(TEXT(AE502,"0.#"),1)=".",TRUE,FALSE)</formula>
    </cfRule>
  </conditionalFormatting>
  <conditionalFormatting sqref="AE503">
    <cfRule type="expression" dxfId="2421" priority="1633">
      <formula>IF(RIGHT(TEXT(AE503,"0.#"),1)=".",FALSE,TRUE)</formula>
    </cfRule>
    <cfRule type="expression" dxfId="2420" priority="1634">
      <formula>IF(RIGHT(TEXT(AE503,"0.#"),1)=".",TRUE,FALSE)</formula>
    </cfRule>
  </conditionalFormatting>
  <conditionalFormatting sqref="AU504">
    <cfRule type="expression" dxfId="2419" priority="1619">
      <formula>IF(RIGHT(TEXT(AU504,"0.#"),1)=".",FALSE,TRUE)</formula>
    </cfRule>
    <cfRule type="expression" dxfId="2418" priority="1620">
      <formula>IF(RIGHT(TEXT(AU504,"0.#"),1)=".",TRUE,FALSE)</formula>
    </cfRule>
  </conditionalFormatting>
  <conditionalFormatting sqref="AU502">
    <cfRule type="expression" dxfId="2417" priority="1623">
      <formula>IF(RIGHT(TEXT(AU502,"0.#"),1)=".",FALSE,TRUE)</formula>
    </cfRule>
    <cfRule type="expression" dxfId="2416" priority="1624">
      <formula>IF(RIGHT(TEXT(AU502,"0.#"),1)=".",TRUE,FALSE)</formula>
    </cfRule>
  </conditionalFormatting>
  <conditionalFormatting sqref="AU503">
    <cfRule type="expression" dxfId="2415" priority="1621">
      <formula>IF(RIGHT(TEXT(AU503,"0.#"),1)=".",FALSE,TRUE)</formula>
    </cfRule>
    <cfRule type="expression" dxfId="2414" priority="1622">
      <formula>IF(RIGHT(TEXT(AU503,"0.#"),1)=".",TRUE,FALSE)</formula>
    </cfRule>
  </conditionalFormatting>
  <conditionalFormatting sqref="AQ502">
    <cfRule type="expression" dxfId="2413" priority="1607">
      <formula>IF(RIGHT(TEXT(AQ502,"0.#"),1)=".",FALSE,TRUE)</formula>
    </cfRule>
    <cfRule type="expression" dxfId="2412" priority="1608">
      <formula>IF(RIGHT(TEXT(AQ502,"0.#"),1)=".",TRUE,FALSE)</formula>
    </cfRule>
  </conditionalFormatting>
  <conditionalFormatting sqref="AQ503">
    <cfRule type="expression" dxfId="2411" priority="1611">
      <formula>IF(RIGHT(TEXT(AQ503,"0.#"),1)=".",FALSE,TRUE)</formula>
    </cfRule>
    <cfRule type="expression" dxfId="2410" priority="1612">
      <formula>IF(RIGHT(TEXT(AQ503,"0.#"),1)=".",TRUE,FALSE)</formula>
    </cfRule>
  </conditionalFormatting>
  <conditionalFormatting sqref="AQ504">
    <cfRule type="expression" dxfId="2409" priority="1609">
      <formula>IF(RIGHT(TEXT(AQ504,"0.#"),1)=".",FALSE,TRUE)</formula>
    </cfRule>
    <cfRule type="expression" dxfId="2408" priority="1610">
      <formula>IF(RIGHT(TEXT(AQ504,"0.#"),1)=".",TRUE,FALSE)</formula>
    </cfRule>
  </conditionalFormatting>
  <conditionalFormatting sqref="AE509">
    <cfRule type="expression" dxfId="2407" priority="1601">
      <formula>IF(RIGHT(TEXT(AE509,"0.#"),1)=".",FALSE,TRUE)</formula>
    </cfRule>
    <cfRule type="expression" dxfId="2406" priority="1602">
      <formula>IF(RIGHT(TEXT(AE509,"0.#"),1)=".",TRUE,FALSE)</formula>
    </cfRule>
  </conditionalFormatting>
  <conditionalFormatting sqref="AE507">
    <cfRule type="expression" dxfId="2405" priority="1605">
      <formula>IF(RIGHT(TEXT(AE507,"0.#"),1)=".",FALSE,TRUE)</formula>
    </cfRule>
    <cfRule type="expression" dxfId="2404" priority="1606">
      <formula>IF(RIGHT(TEXT(AE507,"0.#"),1)=".",TRUE,FALSE)</formula>
    </cfRule>
  </conditionalFormatting>
  <conditionalFormatting sqref="AE508">
    <cfRule type="expression" dxfId="2403" priority="1603">
      <formula>IF(RIGHT(TEXT(AE508,"0.#"),1)=".",FALSE,TRUE)</formula>
    </cfRule>
    <cfRule type="expression" dxfId="2402" priority="1604">
      <formula>IF(RIGHT(TEXT(AE508,"0.#"),1)=".",TRUE,FALSE)</formula>
    </cfRule>
  </conditionalFormatting>
  <conditionalFormatting sqref="AU509">
    <cfRule type="expression" dxfId="2401" priority="1589">
      <formula>IF(RIGHT(TEXT(AU509,"0.#"),1)=".",FALSE,TRUE)</formula>
    </cfRule>
    <cfRule type="expression" dxfId="2400" priority="1590">
      <formula>IF(RIGHT(TEXT(AU509,"0.#"),1)=".",TRUE,FALSE)</formula>
    </cfRule>
  </conditionalFormatting>
  <conditionalFormatting sqref="AU507">
    <cfRule type="expression" dxfId="2399" priority="1593">
      <formula>IF(RIGHT(TEXT(AU507,"0.#"),1)=".",FALSE,TRUE)</formula>
    </cfRule>
    <cfRule type="expression" dxfId="2398" priority="1594">
      <formula>IF(RIGHT(TEXT(AU507,"0.#"),1)=".",TRUE,FALSE)</formula>
    </cfRule>
  </conditionalFormatting>
  <conditionalFormatting sqref="AU508">
    <cfRule type="expression" dxfId="2397" priority="1591">
      <formula>IF(RIGHT(TEXT(AU508,"0.#"),1)=".",FALSE,TRUE)</formula>
    </cfRule>
    <cfRule type="expression" dxfId="2396" priority="1592">
      <formula>IF(RIGHT(TEXT(AU508,"0.#"),1)=".",TRUE,FALSE)</formula>
    </cfRule>
  </conditionalFormatting>
  <conditionalFormatting sqref="AQ507">
    <cfRule type="expression" dxfId="2395" priority="1577">
      <formula>IF(RIGHT(TEXT(AQ507,"0.#"),1)=".",FALSE,TRUE)</formula>
    </cfRule>
    <cfRule type="expression" dxfId="2394" priority="1578">
      <formula>IF(RIGHT(TEXT(AQ507,"0.#"),1)=".",TRUE,FALSE)</formula>
    </cfRule>
  </conditionalFormatting>
  <conditionalFormatting sqref="AQ508">
    <cfRule type="expression" dxfId="2393" priority="1581">
      <formula>IF(RIGHT(TEXT(AQ508,"0.#"),1)=".",FALSE,TRUE)</formula>
    </cfRule>
    <cfRule type="expression" dxfId="2392" priority="1582">
      <formula>IF(RIGHT(TEXT(AQ508,"0.#"),1)=".",TRUE,FALSE)</formula>
    </cfRule>
  </conditionalFormatting>
  <conditionalFormatting sqref="AQ509">
    <cfRule type="expression" dxfId="2391" priority="1579">
      <formula>IF(RIGHT(TEXT(AQ509,"0.#"),1)=".",FALSE,TRUE)</formula>
    </cfRule>
    <cfRule type="expression" dxfId="2390" priority="1580">
      <formula>IF(RIGHT(TEXT(AQ509,"0.#"),1)=".",TRUE,FALSE)</formula>
    </cfRule>
  </conditionalFormatting>
  <conditionalFormatting sqref="AE465">
    <cfRule type="expression" dxfId="2389" priority="1871">
      <formula>IF(RIGHT(TEXT(AE465,"0.#"),1)=".",FALSE,TRUE)</formula>
    </cfRule>
    <cfRule type="expression" dxfId="2388" priority="1872">
      <formula>IF(RIGHT(TEXT(AE465,"0.#"),1)=".",TRUE,FALSE)</formula>
    </cfRule>
  </conditionalFormatting>
  <conditionalFormatting sqref="AE463">
    <cfRule type="expression" dxfId="2387" priority="1875">
      <formula>IF(RIGHT(TEXT(AE463,"0.#"),1)=".",FALSE,TRUE)</formula>
    </cfRule>
    <cfRule type="expression" dxfId="2386" priority="1876">
      <formula>IF(RIGHT(TEXT(AE463,"0.#"),1)=".",TRUE,FALSE)</formula>
    </cfRule>
  </conditionalFormatting>
  <conditionalFormatting sqref="AE464">
    <cfRule type="expression" dxfId="2385" priority="1873">
      <formula>IF(RIGHT(TEXT(AE464,"0.#"),1)=".",FALSE,TRUE)</formula>
    </cfRule>
    <cfRule type="expression" dxfId="2384" priority="1874">
      <formula>IF(RIGHT(TEXT(AE464,"0.#"),1)=".",TRUE,FALSE)</formula>
    </cfRule>
  </conditionalFormatting>
  <conditionalFormatting sqref="AM465">
    <cfRule type="expression" dxfId="2383" priority="1865">
      <formula>IF(RIGHT(TEXT(AM465,"0.#"),1)=".",FALSE,TRUE)</formula>
    </cfRule>
    <cfRule type="expression" dxfId="2382" priority="1866">
      <formula>IF(RIGHT(TEXT(AM465,"0.#"),1)=".",TRUE,FALSE)</formula>
    </cfRule>
  </conditionalFormatting>
  <conditionalFormatting sqref="AM463">
    <cfRule type="expression" dxfId="2381" priority="1869">
      <formula>IF(RIGHT(TEXT(AM463,"0.#"),1)=".",FALSE,TRUE)</formula>
    </cfRule>
    <cfRule type="expression" dxfId="2380" priority="1870">
      <formula>IF(RIGHT(TEXT(AM463,"0.#"),1)=".",TRUE,FALSE)</formula>
    </cfRule>
  </conditionalFormatting>
  <conditionalFormatting sqref="AM464">
    <cfRule type="expression" dxfId="2379" priority="1867">
      <formula>IF(RIGHT(TEXT(AM464,"0.#"),1)=".",FALSE,TRUE)</formula>
    </cfRule>
    <cfRule type="expression" dxfId="2378" priority="1868">
      <formula>IF(RIGHT(TEXT(AM464,"0.#"),1)=".",TRUE,FALSE)</formula>
    </cfRule>
  </conditionalFormatting>
  <conditionalFormatting sqref="AU465">
    <cfRule type="expression" dxfId="2377" priority="1859">
      <formula>IF(RIGHT(TEXT(AU465,"0.#"),1)=".",FALSE,TRUE)</formula>
    </cfRule>
    <cfRule type="expression" dxfId="2376" priority="1860">
      <formula>IF(RIGHT(TEXT(AU465,"0.#"),1)=".",TRUE,FALSE)</formula>
    </cfRule>
  </conditionalFormatting>
  <conditionalFormatting sqref="AU463">
    <cfRule type="expression" dxfId="2375" priority="1863">
      <formula>IF(RIGHT(TEXT(AU463,"0.#"),1)=".",FALSE,TRUE)</formula>
    </cfRule>
    <cfRule type="expression" dxfId="2374" priority="1864">
      <formula>IF(RIGHT(TEXT(AU463,"0.#"),1)=".",TRUE,FALSE)</formula>
    </cfRule>
  </conditionalFormatting>
  <conditionalFormatting sqref="AU464">
    <cfRule type="expression" dxfId="2373" priority="1861">
      <formula>IF(RIGHT(TEXT(AU464,"0.#"),1)=".",FALSE,TRUE)</formula>
    </cfRule>
    <cfRule type="expression" dxfId="2372" priority="1862">
      <formula>IF(RIGHT(TEXT(AU464,"0.#"),1)=".",TRUE,FALSE)</formula>
    </cfRule>
  </conditionalFormatting>
  <conditionalFormatting sqref="AI465">
    <cfRule type="expression" dxfId="2371" priority="1853">
      <formula>IF(RIGHT(TEXT(AI465,"0.#"),1)=".",FALSE,TRUE)</formula>
    </cfRule>
    <cfRule type="expression" dxfId="2370" priority="1854">
      <formula>IF(RIGHT(TEXT(AI465,"0.#"),1)=".",TRUE,FALSE)</formula>
    </cfRule>
  </conditionalFormatting>
  <conditionalFormatting sqref="AI463">
    <cfRule type="expression" dxfId="2369" priority="1857">
      <formula>IF(RIGHT(TEXT(AI463,"0.#"),1)=".",FALSE,TRUE)</formula>
    </cfRule>
    <cfRule type="expression" dxfId="2368" priority="1858">
      <formula>IF(RIGHT(TEXT(AI463,"0.#"),1)=".",TRUE,FALSE)</formula>
    </cfRule>
  </conditionalFormatting>
  <conditionalFormatting sqref="AI464">
    <cfRule type="expression" dxfId="2367" priority="1855">
      <formula>IF(RIGHT(TEXT(AI464,"0.#"),1)=".",FALSE,TRUE)</formula>
    </cfRule>
    <cfRule type="expression" dxfId="2366" priority="1856">
      <formula>IF(RIGHT(TEXT(AI464,"0.#"),1)=".",TRUE,FALSE)</formula>
    </cfRule>
  </conditionalFormatting>
  <conditionalFormatting sqref="AQ463">
    <cfRule type="expression" dxfId="2365" priority="1847">
      <formula>IF(RIGHT(TEXT(AQ463,"0.#"),1)=".",FALSE,TRUE)</formula>
    </cfRule>
    <cfRule type="expression" dxfId="2364" priority="1848">
      <formula>IF(RIGHT(TEXT(AQ463,"0.#"),1)=".",TRUE,FALSE)</formula>
    </cfRule>
  </conditionalFormatting>
  <conditionalFormatting sqref="AQ464">
    <cfRule type="expression" dxfId="2363" priority="1851">
      <formula>IF(RIGHT(TEXT(AQ464,"0.#"),1)=".",FALSE,TRUE)</formula>
    </cfRule>
    <cfRule type="expression" dxfId="2362" priority="1852">
      <formula>IF(RIGHT(TEXT(AQ464,"0.#"),1)=".",TRUE,FALSE)</formula>
    </cfRule>
  </conditionalFormatting>
  <conditionalFormatting sqref="AQ465">
    <cfRule type="expression" dxfId="2361" priority="1849">
      <formula>IF(RIGHT(TEXT(AQ465,"0.#"),1)=".",FALSE,TRUE)</formula>
    </cfRule>
    <cfRule type="expression" dxfId="2360" priority="1850">
      <formula>IF(RIGHT(TEXT(AQ465,"0.#"),1)=".",TRUE,FALSE)</formula>
    </cfRule>
  </conditionalFormatting>
  <conditionalFormatting sqref="AE470">
    <cfRule type="expression" dxfId="2359" priority="1841">
      <formula>IF(RIGHT(TEXT(AE470,"0.#"),1)=".",FALSE,TRUE)</formula>
    </cfRule>
    <cfRule type="expression" dxfId="2358" priority="1842">
      <formula>IF(RIGHT(TEXT(AE470,"0.#"),1)=".",TRUE,FALSE)</formula>
    </cfRule>
  </conditionalFormatting>
  <conditionalFormatting sqref="AE468">
    <cfRule type="expression" dxfId="2357" priority="1845">
      <formula>IF(RIGHT(TEXT(AE468,"0.#"),1)=".",FALSE,TRUE)</formula>
    </cfRule>
    <cfRule type="expression" dxfId="2356" priority="1846">
      <formula>IF(RIGHT(TEXT(AE468,"0.#"),1)=".",TRUE,FALSE)</formula>
    </cfRule>
  </conditionalFormatting>
  <conditionalFormatting sqref="AE469">
    <cfRule type="expression" dxfId="2355" priority="1843">
      <formula>IF(RIGHT(TEXT(AE469,"0.#"),1)=".",FALSE,TRUE)</formula>
    </cfRule>
    <cfRule type="expression" dxfId="2354" priority="1844">
      <formula>IF(RIGHT(TEXT(AE469,"0.#"),1)=".",TRUE,FALSE)</formula>
    </cfRule>
  </conditionalFormatting>
  <conditionalFormatting sqref="AM470">
    <cfRule type="expression" dxfId="2353" priority="1835">
      <formula>IF(RIGHT(TEXT(AM470,"0.#"),1)=".",FALSE,TRUE)</formula>
    </cfRule>
    <cfRule type="expression" dxfId="2352" priority="1836">
      <formula>IF(RIGHT(TEXT(AM470,"0.#"),1)=".",TRUE,FALSE)</formula>
    </cfRule>
  </conditionalFormatting>
  <conditionalFormatting sqref="AM468">
    <cfRule type="expression" dxfId="2351" priority="1839">
      <formula>IF(RIGHT(TEXT(AM468,"0.#"),1)=".",FALSE,TRUE)</formula>
    </cfRule>
    <cfRule type="expression" dxfId="2350" priority="1840">
      <formula>IF(RIGHT(TEXT(AM468,"0.#"),1)=".",TRUE,FALSE)</formula>
    </cfRule>
  </conditionalFormatting>
  <conditionalFormatting sqref="AM469">
    <cfRule type="expression" dxfId="2349" priority="1837">
      <formula>IF(RIGHT(TEXT(AM469,"0.#"),1)=".",FALSE,TRUE)</formula>
    </cfRule>
    <cfRule type="expression" dxfId="2348" priority="1838">
      <formula>IF(RIGHT(TEXT(AM469,"0.#"),1)=".",TRUE,FALSE)</formula>
    </cfRule>
  </conditionalFormatting>
  <conditionalFormatting sqref="AU470">
    <cfRule type="expression" dxfId="2347" priority="1829">
      <formula>IF(RIGHT(TEXT(AU470,"0.#"),1)=".",FALSE,TRUE)</formula>
    </cfRule>
    <cfRule type="expression" dxfId="2346" priority="1830">
      <formula>IF(RIGHT(TEXT(AU470,"0.#"),1)=".",TRUE,FALSE)</formula>
    </cfRule>
  </conditionalFormatting>
  <conditionalFormatting sqref="AU468">
    <cfRule type="expression" dxfId="2345" priority="1833">
      <formula>IF(RIGHT(TEXT(AU468,"0.#"),1)=".",FALSE,TRUE)</formula>
    </cfRule>
    <cfRule type="expression" dxfId="2344" priority="1834">
      <formula>IF(RIGHT(TEXT(AU468,"0.#"),1)=".",TRUE,FALSE)</formula>
    </cfRule>
  </conditionalFormatting>
  <conditionalFormatting sqref="AU469">
    <cfRule type="expression" dxfId="2343" priority="1831">
      <formula>IF(RIGHT(TEXT(AU469,"0.#"),1)=".",FALSE,TRUE)</formula>
    </cfRule>
    <cfRule type="expression" dxfId="2342" priority="1832">
      <formula>IF(RIGHT(TEXT(AU469,"0.#"),1)=".",TRUE,FALSE)</formula>
    </cfRule>
  </conditionalFormatting>
  <conditionalFormatting sqref="AI470">
    <cfRule type="expression" dxfId="2341" priority="1823">
      <formula>IF(RIGHT(TEXT(AI470,"0.#"),1)=".",FALSE,TRUE)</formula>
    </cfRule>
    <cfRule type="expression" dxfId="2340" priority="1824">
      <formula>IF(RIGHT(TEXT(AI470,"0.#"),1)=".",TRUE,FALSE)</formula>
    </cfRule>
  </conditionalFormatting>
  <conditionalFormatting sqref="AI468">
    <cfRule type="expression" dxfId="2339" priority="1827">
      <formula>IF(RIGHT(TEXT(AI468,"0.#"),1)=".",FALSE,TRUE)</formula>
    </cfRule>
    <cfRule type="expression" dxfId="2338" priority="1828">
      <formula>IF(RIGHT(TEXT(AI468,"0.#"),1)=".",TRUE,FALSE)</formula>
    </cfRule>
  </conditionalFormatting>
  <conditionalFormatting sqref="AI469">
    <cfRule type="expression" dxfId="2337" priority="1825">
      <formula>IF(RIGHT(TEXT(AI469,"0.#"),1)=".",FALSE,TRUE)</formula>
    </cfRule>
    <cfRule type="expression" dxfId="2336" priority="1826">
      <formula>IF(RIGHT(TEXT(AI469,"0.#"),1)=".",TRUE,FALSE)</formula>
    </cfRule>
  </conditionalFormatting>
  <conditionalFormatting sqref="AQ468">
    <cfRule type="expression" dxfId="2335" priority="1817">
      <formula>IF(RIGHT(TEXT(AQ468,"0.#"),1)=".",FALSE,TRUE)</formula>
    </cfRule>
    <cfRule type="expression" dxfId="2334" priority="1818">
      <formula>IF(RIGHT(TEXT(AQ468,"0.#"),1)=".",TRUE,FALSE)</formula>
    </cfRule>
  </conditionalFormatting>
  <conditionalFormatting sqref="AQ469">
    <cfRule type="expression" dxfId="2333" priority="1821">
      <formula>IF(RIGHT(TEXT(AQ469,"0.#"),1)=".",FALSE,TRUE)</formula>
    </cfRule>
    <cfRule type="expression" dxfId="2332" priority="1822">
      <formula>IF(RIGHT(TEXT(AQ469,"0.#"),1)=".",TRUE,FALSE)</formula>
    </cfRule>
  </conditionalFormatting>
  <conditionalFormatting sqref="AQ470">
    <cfRule type="expression" dxfId="2331" priority="1819">
      <formula>IF(RIGHT(TEXT(AQ470,"0.#"),1)=".",FALSE,TRUE)</formula>
    </cfRule>
    <cfRule type="expression" dxfId="2330" priority="1820">
      <formula>IF(RIGHT(TEXT(AQ470,"0.#"),1)=".",TRUE,FALSE)</formula>
    </cfRule>
  </conditionalFormatting>
  <conditionalFormatting sqref="AE475">
    <cfRule type="expression" dxfId="2329" priority="1811">
      <formula>IF(RIGHT(TEXT(AE475,"0.#"),1)=".",FALSE,TRUE)</formula>
    </cfRule>
    <cfRule type="expression" dxfId="2328" priority="1812">
      <formula>IF(RIGHT(TEXT(AE475,"0.#"),1)=".",TRUE,FALSE)</formula>
    </cfRule>
  </conditionalFormatting>
  <conditionalFormatting sqref="AE473">
    <cfRule type="expression" dxfId="2327" priority="1815">
      <formula>IF(RIGHT(TEXT(AE473,"0.#"),1)=".",FALSE,TRUE)</formula>
    </cfRule>
    <cfRule type="expression" dxfId="2326" priority="1816">
      <formula>IF(RIGHT(TEXT(AE473,"0.#"),1)=".",TRUE,FALSE)</formula>
    </cfRule>
  </conditionalFormatting>
  <conditionalFormatting sqref="AE474">
    <cfRule type="expression" dxfId="2325" priority="1813">
      <formula>IF(RIGHT(TEXT(AE474,"0.#"),1)=".",FALSE,TRUE)</formula>
    </cfRule>
    <cfRule type="expression" dxfId="2324" priority="1814">
      <formula>IF(RIGHT(TEXT(AE474,"0.#"),1)=".",TRUE,FALSE)</formula>
    </cfRule>
  </conditionalFormatting>
  <conditionalFormatting sqref="AM475">
    <cfRule type="expression" dxfId="2323" priority="1805">
      <formula>IF(RIGHT(TEXT(AM475,"0.#"),1)=".",FALSE,TRUE)</formula>
    </cfRule>
    <cfRule type="expression" dxfId="2322" priority="1806">
      <formula>IF(RIGHT(TEXT(AM475,"0.#"),1)=".",TRUE,FALSE)</formula>
    </cfRule>
  </conditionalFormatting>
  <conditionalFormatting sqref="AM473">
    <cfRule type="expression" dxfId="2321" priority="1809">
      <formula>IF(RIGHT(TEXT(AM473,"0.#"),1)=".",FALSE,TRUE)</formula>
    </cfRule>
    <cfRule type="expression" dxfId="2320" priority="1810">
      <formula>IF(RIGHT(TEXT(AM473,"0.#"),1)=".",TRUE,FALSE)</formula>
    </cfRule>
  </conditionalFormatting>
  <conditionalFormatting sqref="AM474">
    <cfRule type="expression" dxfId="2319" priority="1807">
      <formula>IF(RIGHT(TEXT(AM474,"0.#"),1)=".",FALSE,TRUE)</formula>
    </cfRule>
    <cfRule type="expression" dxfId="2318" priority="1808">
      <formula>IF(RIGHT(TEXT(AM474,"0.#"),1)=".",TRUE,FALSE)</formula>
    </cfRule>
  </conditionalFormatting>
  <conditionalFormatting sqref="AU475">
    <cfRule type="expression" dxfId="2317" priority="1799">
      <formula>IF(RIGHT(TEXT(AU475,"0.#"),1)=".",FALSE,TRUE)</formula>
    </cfRule>
    <cfRule type="expression" dxfId="2316" priority="1800">
      <formula>IF(RIGHT(TEXT(AU475,"0.#"),1)=".",TRUE,FALSE)</formula>
    </cfRule>
  </conditionalFormatting>
  <conditionalFormatting sqref="AU473">
    <cfRule type="expression" dxfId="2315" priority="1803">
      <formula>IF(RIGHT(TEXT(AU473,"0.#"),1)=".",FALSE,TRUE)</formula>
    </cfRule>
    <cfRule type="expression" dxfId="2314" priority="1804">
      <formula>IF(RIGHT(TEXT(AU473,"0.#"),1)=".",TRUE,FALSE)</formula>
    </cfRule>
  </conditionalFormatting>
  <conditionalFormatting sqref="AU474">
    <cfRule type="expression" dxfId="2313" priority="1801">
      <formula>IF(RIGHT(TEXT(AU474,"0.#"),1)=".",FALSE,TRUE)</formula>
    </cfRule>
    <cfRule type="expression" dxfId="2312" priority="1802">
      <formula>IF(RIGHT(TEXT(AU474,"0.#"),1)=".",TRUE,FALSE)</formula>
    </cfRule>
  </conditionalFormatting>
  <conditionalFormatting sqref="AI475">
    <cfRule type="expression" dxfId="2311" priority="1793">
      <formula>IF(RIGHT(TEXT(AI475,"0.#"),1)=".",FALSE,TRUE)</formula>
    </cfRule>
    <cfRule type="expression" dxfId="2310" priority="1794">
      <formula>IF(RIGHT(TEXT(AI475,"0.#"),1)=".",TRUE,FALSE)</formula>
    </cfRule>
  </conditionalFormatting>
  <conditionalFormatting sqref="AI473">
    <cfRule type="expression" dxfId="2309" priority="1797">
      <formula>IF(RIGHT(TEXT(AI473,"0.#"),1)=".",FALSE,TRUE)</formula>
    </cfRule>
    <cfRule type="expression" dxfId="2308" priority="1798">
      <formula>IF(RIGHT(TEXT(AI473,"0.#"),1)=".",TRUE,FALSE)</formula>
    </cfRule>
  </conditionalFormatting>
  <conditionalFormatting sqref="AI474">
    <cfRule type="expression" dxfId="2307" priority="1795">
      <formula>IF(RIGHT(TEXT(AI474,"0.#"),1)=".",FALSE,TRUE)</formula>
    </cfRule>
    <cfRule type="expression" dxfId="2306" priority="1796">
      <formula>IF(RIGHT(TEXT(AI474,"0.#"),1)=".",TRUE,FALSE)</formula>
    </cfRule>
  </conditionalFormatting>
  <conditionalFormatting sqref="AQ473">
    <cfRule type="expression" dxfId="2305" priority="1787">
      <formula>IF(RIGHT(TEXT(AQ473,"0.#"),1)=".",FALSE,TRUE)</formula>
    </cfRule>
    <cfRule type="expression" dxfId="2304" priority="1788">
      <formula>IF(RIGHT(TEXT(AQ473,"0.#"),1)=".",TRUE,FALSE)</formula>
    </cfRule>
  </conditionalFormatting>
  <conditionalFormatting sqref="AQ474">
    <cfRule type="expression" dxfId="2303" priority="1791">
      <formula>IF(RIGHT(TEXT(AQ474,"0.#"),1)=".",FALSE,TRUE)</formula>
    </cfRule>
    <cfRule type="expression" dxfId="2302" priority="1792">
      <formula>IF(RIGHT(TEXT(AQ474,"0.#"),1)=".",TRUE,FALSE)</formula>
    </cfRule>
  </conditionalFormatting>
  <conditionalFormatting sqref="AQ475">
    <cfRule type="expression" dxfId="2301" priority="1789">
      <formula>IF(RIGHT(TEXT(AQ475,"0.#"),1)=".",FALSE,TRUE)</formula>
    </cfRule>
    <cfRule type="expression" dxfId="2300" priority="1790">
      <formula>IF(RIGHT(TEXT(AQ475,"0.#"),1)=".",TRUE,FALSE)</formula>
    </cfRule>
  </conditionalFormatting>
  <conditionalFormatting sqref="AE480">
    <cfRule type="expression" dxfId="2299" priority="1781">
      <formula>IF(RIGHT(TEXT(AE480,"0.#"),1)=".",FALSE,TRUE)</formula>
    </cfRule>
    <cfRule type="expression" dxfId="2298" priority="1782">
      <formula>IF(RIGHT(TEXT(AE480,"0.#"),1)=".",TRUE,FALSE)</formula>
    </cfRule>
  </conditionalFormatting>
  <conditionalFormatting sqref="AE478">
    <cfRule type="expression" dxfId="2297" priority="1785">
      <formula>IF(RIGHT(TEXT(AE478,"0.#"),1)=".",FALSE,TRUE)</formula>
    </cfRule>
    <cfRule type="expression" dxfId="2296" priority="1786">
      <formula>IF(RIGHT(TEXT(AE478,"0.#"),1)=".",TRUE,FALSE)</formula>
    </cfRule>
  </conditionalFormatting>
  <conditionalFormatting sqref="AE479">
    <cfRule type="expression" dxfId="2295" priority="1783">
      <formula>IF(RIGHT(TEXT(AE479,"0.#"),1)=".",FALSE,TRUE)</formula>
    </cfRule>
    <cfRule type="expression" dxfId="2294" priority="1784">
      <formula>IF(RIGHT(TEXT(AE479,"0.#"),1)=".",TRUE,FALSE)</formula>
    </cfRule>
  </conditionalFormatting>
  <conditionalFormatting sqref="AM480">
    <cfRule type="expression" dxfId="2293" priority="1775">
      <formula>IF(RIGHT(TEXT(AM480,"0.#"),1)=".",FALSE,TRUE)</formula>
    </cfRule>
    <cfRule type="expression" dxfId="2292" priority="1776">
      <formula>IF(RIGHT(TEXT(AM480,"0.#"),1)=".",TRUE,FALSE)</formula>
    </cfRule>
  </conditionalFormatting>
  <conditionalFormatting sqref="AM478">
    <cfRule type="expression" dxfId="2291" priority="1779">
      <formula>IF(RIGHT(TEXT(AM478,"0.#"),1)=".",FALSE,TRUE)</formula>
    </cfRule>
    <cfRule type="expression" dxfId="2290" priority="1780">
      <formula>IF(RIGHT(TEXT(AM478,"0.#"),1)=".",TRUE,FALSE)</formula>
    </cfRule>
  </conditionalFormatting>
  <conditionalFormatting sqref="AM479">
    <cfRule type="expression" dxfId="2289" priority="1777">
      <formula>IF(RIGHT(TEXT(AM479,"0.#"),1)=".",FALSE,TRUE)</formula>
    </cfRule>
    <cfRule type="expression" dxfId="2288" priority="1778">
      <formula>IF(RIGHT(TEXT(AM479,"0.#"),1)=".",TRUE,FALSE)</formula>
    </cfRule>
  </conditionalFormatting>
  <conditionalFormatting sqref="AU480">
    <cfRule type="expression" dxfId="2287" priority="1769">
      <formula>IF(RIGHT(TEXT(AU480,"0.#"),1)=".",FALSE,TRUE)</formula>
    </cfRule>
    <cfRule type="expression" dxfId="2286" priority="1770">
      <formula>IF(RIGHT(TEXT(AU480,"0.#"),1)=".",TRUE,FALSE)</formula>
    </cfRule>
  </conditionalFormatting>
  <conditionalFormatting sqref="AU478">
    <cfRule type="expression" dxfId="2285" priority="1773">
      <formula>IF(RIGHT(TEXT(AU478,"0.#"),1)=".",FALSE,TRUE)</formula>
    </cfRule>
    <cfRule type="expression" dxfId="2284" priority="1774">
      <formula>IF(RIGHT(TEXT(AU478,"0.#"),1)=".",TRUE,FALSE)</formula>
    </cfRule>
  </conditionalFormatting>
  <conditionalFormatting sqref="AU479">
    <cfRule type="expression" dxfId="2283" priority="1771">
      <formula>IF(RIGHT(TEXT(AU479,"0.#"),1)=".",FALSE,TRUE)</formula>
    </cfRule>
    <cfRule type="expression" dxfId="2282" priority="1772">
      <formula>IF(RIGHT(TEXT(AU479,"0.#"),1)=".",TRUE,FALSE)</formula>
    </cfRule>
  </conditionalFormatting>
  <conditionalFormatting sqref="AI480">
    <cfRule type="expression" dxfId="2281" priority="1763">
      <formula>IF(RIGHT(TEXT(AI480,"0.#"),1)=".",FALSE,TRUE)</formula>
    </cfRule>
    <cfRule type="expression" dxfId="2280" priority="1764">
      <formula>IF(RIGHT(TEXT(AI480,"0.#"),1)=".",TRUE,FALSE)</formula>
    </cfRule>
  </conditionalFormatting>
  <conditionalFormatting sqref="AI478">
    <cfRule type="expression" dxfId="2279" priority="1767">
      <formula>IF(RIGHT(TEXT(AI478,"0.#"),1)=".",FALSE,TRUE)</formula>
    </cfRule>
    <cfRule type="expression" dxfId="2278" priority="1768">
      <formula>IF(RIGHT(TEXT(AI478,"0.#"),1)=".",TRUE,FALSE)</formula>
    </cfRule>
  </conditionalFormatting>
  <conditionalFormatting sqref="AI479">
    <cfRule type="expression" dxfId="2277" priority="1765">
      <formula>IF(RIGHT(TEXT(AI479,"0.#"),1)=".",FALSE,TRUE)</formula>
    </cfRule>
    <cfRule type="expression" dxfId="2276" priority="1766">
      <formula>IF(RIGHT(TEXT(AI479,"0.#"),1)=".",TRUE,FALSE)</formula>
    </cfRule>
  </conditionalFormatting>
  <conditionalFormatting sqref="AQ478">
    <cfRule type="expression" dxfId="2275" priority="1757">
      <formula>IF(RIGHT(TEXT(AQ478,"0.#"),1)=".",FALSE,TRUE)</formula>
    </cfRule>
    <cfRule type="expression" dxfId="2274" priority="1758">
      <formula>IF(RIGHT(TEXT(AQ478,"0.#"),1)=".",TRUE,FALSE)</formula>
    </cfRule>
  </conditionalFormatting>
  <conditionalFormatting sqref="AQ479">
    <cfRule type="expression" dxfId="2273" priority="1761">
      <formula>IF(RIGHT(TEXT(AQ479,"0.#"),1)=".",FALSE,TRUE)</formula>
    </cfRule>
    <cfRule type="expression" dxfId="2272" priority="1762">
      <formula>IF(RIGHT(TEXT(AQ479,"0.#"),1)=".",TRUE,FALSE)</formula>
    </cfRule>
  </conditionalFormatting>
  <conditionalFormatting sqref="AQ480">
    <cfRule type="expression" dxfId="2271" priority="1759">
      <formula>IF(RIGHT(TEXT(AQ480,"0.#"),1)=".",FALSE,TRUE)</formula>
    </cfRule>
    <cfRule type="expression" dxfId="2270" priority="1760">
      <formula>IF(RIGHT(TEXT(AQ480,"0.#"),1)=".",TRUE,FALSE)</formula>
    </cfRule>
  </conditionalFormatting>
  <conditionalFormatting sqref="AM47">
    <cfRule type="expression" dxfId="2269" priority="2051">
      <formula>IF(RIGHT(TEXT(AM47,"0.#"),1)=".",FALSE,TRUE)</formula>
    </cfRule>
    <cfRule type="expression" dxfId="2268" priority="2052">
      <formula>IF(RIGHT(TEXT(AM47,"0.#"),1)=".",TRUE,FALSE)</formula>
    </cfRule>
  </conditionalFormatting>
  <conditionalFormatting sqref="AI46">
    <cfRule type="expression" dxfId="2267" priority="2055">
      <formula>IF(RIGHT(TEXT(AI46,"0.#"),1)=".",FALSE,TRUE)</formula>
    </cfRule>
    <cfRule type="expression" dxfId="2266" priority="2056">
      <formula>IF(RIGHT(TEXT(AI46,"0.#"),1)=".",TRUE,FALSE)</formula>
    </cfRule>
  </conditionalFormatting>
  <conditionalFormatting sqref="AM46">
    <cfRule type="expression" dxfId="2265" priority="2053">
      <formula>IF(RIGHT(TEXT(AM46,"0.#"),1)=".",FALSE,TRUE)</formula>
    </cfRule>
    <cfRule type="expression" dxfId="2264" priority="2054">
      <formula>IF(RIGHT(TEXT(AM46,"0.#"),1)=".",TRUE,FALSE)</formula>
    </cfRule>
  </conditionalFormatting>
  <conditionalFormatting sqref="AU46:AU48">
    <cfRule type="expression" dxfId="2263" priority="2045">
      <formula>IF(RIGHT(TEXT(AU46,"0.#"),1)=".",FALSE,TRUE)</formula>
    </cfRule>
    <cfRule type="expression" dxfId="2262" priority="2046">
      <formula>IF(RIGHT(TEXT(AU46,"0.#"),1)=".",TRUE,FALSE)</formula>
    </cfRule>
  </conditionalFormatting>
  <conditionalFormatting sqref="AM48">
    <cfRule type="expression" dxfId="2261" priority="2049">
      <formula>IF(RIGHT(TEXT(AM48,"0.#"),1)=".",FALSE,TRUE)</formula>
    </cfRule>
    <cfRule type="expression" dxfId="2260" priority="2050">
      <formula>IF(RIGHT(TEXT(AM48,"0.#"),1)=".",TRUE,FALSE)</formula>
    </cfRule>
  </conditionalFormatting>
  <conditionalFormatting sqref="AQ46:AQ48">
    <cfRule type="expression" dxfId="2259" priority="2047">
      <formula>IF(RIGHT(TEXT(AQ46,"0.#"),1)=".",FALSE,TRUE)</formula>
    </cfRule>
    <cfRule type="expression" dxfId="2258" priority="2048">
      <formula>IF(RIGHT(TEXT(AQ46,"0.#"),1)=".",TRUE,FALSE)</formula>
    </cfRule>
  </conditionalFormatting>
  <conditionalFormatting sqref="AE146:AE147 AI146:AI147 AM146:AM147 AQ146:AQ147 AU146:AU147">
    <cfRule type="expression" dxfId="2257" priority="2039">
      <formula>IF(RIGHT(TEXT(AE146,"0.#"),1)=".",FALSE,TRUE)</formula>
    </cfRule>
    <cfRule type="expression" dxfId="2256" priority="2040">
      <formula>IF(RIGHT(TEXT(AE146,"0.#"),1)=".",TRUE,FALSE)</formula>
    </cfRule>
  </conditionalFormatting>
  <conditionalFormatting sqref="AE138:AE139 AI138:AI139 AM138:AM139 AQ138:AQ139 AU138:AU139">
    <cfRule type="expression" dxfId="2255" priority="2043">
      <formula>IF(RIGHT(TEXT(AE138,"0.#"),1)=".",FALSE,TRUE)</formula>
    </cfRule>
    <cfRule type="expression" dxfId="2254" priority="2044">
      <formula>IF(RIGHT(TEXT(AE138,"0.#"),1)=".",TRUE,FALSE)</formula>
    </cfRule>
  </conditionalFormatting>
  <conditionalFormatting sqref="AE142:AE143 AI142:AI143 AM142:AM143 AQ142:AQ143 AU142:AU143">
    <cfRule type="expression" dxfId="2253" priority="2041">
      <formula>IF(RIGHT(TEXT(AE142,"0.#"),1)=".",FALSE,TRUE)</formula>
    </cfRule>
    <cfRule type="expression" dxfId="2252" priority="2042">
      <formula>IF(RIGHT(TEXT(AE142,"0.#"),1)=".",TRUE,FALSE)</formula>
    </cfRule>
  </conditionalFormatting>
  <conditionalFormatting sqref="AE198:AE199 AI198:AI199 AM198:AM199 AQ198:AQ199 AU198:AU199">
    <cfRule type="expression" dxfId="2251" priority="2033">
      <formula>IF(RIGHT(TEXT(AE198,"0.#"),1)=".",FALSE,TRUE)</formula>
    </cfRule>
    <cfRule type="expression" dxfId="2250" priority="2034">
      <formula>IF(RIGHT(TEXT(AE198,"0.#"),1)=".",TRUE,FALSE)</formula>
    </cfRule>
  </conditionalFormatting>
  <conditionalFormatting sqref="AE150:AE151 AI150:AI151 AM150:AM151 AQ150:AQ151 AU150:AU151">
    <cfRule type="expression" dxfId="2249" priority="2037">
      <formula>IF(RIGHT(TEXT(AE150,"0.#"),1)=".",FALSE,TRUE)</formula>
    </cfRule>
    <cfRule type="expression" dxfId="2248" priority="2038">
      <formula>IF(RIGHT(TEXT(AE150,"0.#"),1)=".",TRUE,FALSE)</formula>
    </cfRule>
  </conditionalFormatting>
  <conditionalFormatting sqref="AE194:AE195 AI194:AI195 AM194:AM195 AQ194:AQ195 AU194:AU195">
    <cfRule type="expression" dxfId="2247" priority="2035">
      <formula>IF(RIGHT(TEXT(AE194,"0.#"),1)=".",FALSE,TRUE)</formula>
    </cfRule>
    <cfRule type="expression" dxfId="2246" priority="2036">
      <formula>IF(RIGHT(TEXT(AE194,"0.#"),1)=".",TRUE,FALSE)</formula>
    </cfRule>
  </conditionalFormatting>
  <conditionalFormatting sqref="AE210:AE211 AI210:AI211 AM210:AM211 AQ210:AQ211 AU210:AU211">
    <cfRule type="expression" dxfId="2245" priority="2027">
      <formula>IF(RIGHT(TEXT(AE210,"0.#"),1)=".",FALSE,TRUE)</formula>
    </cfRule>
    <cfRule type="expression" dxfId="2244" priority="2028">
      <formula>IF(RIGHT(TEXT(AE210,"0.#"),1)=".",TRUE,FALSE)</formula>
    </cfRule>
  </conditionalFormatting>
  <conditionalFormatting sqref="AE202:AE203 AI202:AI203 AM202:AM203 AQ202:AQ203 AU202:AU203">
    <cfRule type="expression" dxfId="2243" priority="2031">
      <formula>IF(RIGHT(TEXT(AE202,"0.#"),1)=".",FALSE,TRUE)</formula>
    </cfRule>
    <cfRule type="expression" dxfId="2242" priority="2032">
      <formula>IF(RIGHT(TEXT(AE202,"0.#"),1)=".",TRUE,FALSE)</formula>
    </cfRule>
  </conditionalFormatting>
  <conditionalFormatting sqref="AE206:AE207 AI206:AI207 AM206:AM207 AQ206:AQ207 AU206:AU207">
    <cfRule type="expression" dxfId="2241" priority="2029">
      <formula>IF(RIGHT(TEXT(AE206,"0.#"),1)=".",FALSE,TRUE)</formula>
    </cfRule>
    <cfRule type="expression" dxfId="2240" priority="2030">
      <formula>IF(RIGHT(TEXT(AE206,"0.#"),1)=".",TRUE,FALSE)</formula>
    </cfRule>
  </conditionalFormatting>
  <conditionalFormatting sqref="AE262:AE263 AI262:AI263 AM262:AM263 AQ262:AQ263 AU262:AU263">
    <cfRule type="expression" dxfId="2239" priority="2021">
      <formula>IF(RIGHT(TEXT(AE262,"0.#"),1)=".",FALSE,TRUE)</formula>
    </cfRule>
    <cfRule type="expression" dxfId="2238" priority="2022">
      <formula>IF(RIGHT(TEXT(AE262,"0.#"),1)=".",TRUE,FALSE)</formula>
    </cfRule>
  </conditionalFormatting>
  <conditionalFormatting sqref="AE254:AE255 AI254:AI255 AM254:AM255 AQ254:AQ255 AU254:AU255">
    <cfRule type="expression" dxfId="2237" priority="2025">
      <formula>IF(RIGHT(TEXT(AE254,"0.#"),1)=".",FALSE,TRUE)</formula>
    </cfRule>
    <cfRule type="expression" dxfId="2236" priority="2026">
      <formula>IF(RIGHT(TEXT(AE254,"0.#"),1)=".",TRUE,FALSE)</formula>
    </cfRule>
  </conditionalFormatting>
  <conditionalFormatting sqref="AE258:AE259 AI258:AI259 AM258:AM259 AQ258:AQ259 AU258:AU259">
    <cfRule type="expression" dxfId="2235" priority="2023">
      <formula>IF(RIGHT(TEXT(AE258,"0.#"),1)=".",FALSE,TRUE)</formula>
    </cfRule>
    <cfRule type="expression" dxfId="2234" priority="2024">
      <formula>IF(RIGHT(TEXT(AE258,"0.#"),1)=".",TRUE,FALSE)</formula>
    </cfRule>
  </conditionalFormatting>
  <conditionalFormatting sqref="AE314:AE315 AI314:AI315 AM314:AM315 AQ314:AQ315 AU314:AU315">
    <cfRule type="expression" dxfId="2233" priority="2015">
      <formula>IF(RIGHT(TEXT(AE314,"0.#"),1)=".",FALSE,TRUE)</formula>
    </cfRule>
    <cfRule type="expression" dxfId="2232" priority="2016">
      <formula>IF(RIGHT(TEXT(AE314,"0.#"),1)=".",TRUE,FALSE)</formula>
    </cfRule>
  </conditionalFormatting>
  <conditionalFormatting sqref="AE266:AE267 AI266:AI267 AM266:AM267 AQ266:AQ267 AU266:AU267">
    <cfRule type="expression" dxfId="2231" priority="2019">
      <formula>IF(RIGHT(TEXT(AE266,"0.#"),1)=".",FALSE,TRUE)</formula>
    </cfRule>
    <cfRule type="expression" dxfId="2230" priority="2020">
      <formula>IF(RIGHT(TEXT(AE266,"0.#"),1)=".",TRUE,FALSE)</formula>
    </cfRule>
  </conditionalFormatting>
  <conditionalFormatting sqref="AE270:AE271 AI270:AI271 AM270:AM271 AQ270:AQ271 AU270:AU271">
    <cfRule type="expression" dxfId="2229" priority="2017">
      <formula>IF(RIGHT(TEXT(AE270,"0.#"),1)=".",FALSE,TRUE)</formula>
    </cfRule>
    <cfRule type="expression" dxfId="2228" priority="2018">
      <formula>IF(RIGHT(TEXT(AE270,"0.#"),1)=".",TRUE,FALSE)</formula>
    </cfRule>
  </conditionalFormatting>
  <conditionalFormatting sqref="AE326:AE327 AI326:AI327 AM326:AM327 AQ326:AQ327 AU326:AU327">
    <cfRule type="expression" dxfId="2227" priority="2009">
      <formula>IF(RIGHT(TEXT(AE326,"0.#"),1)=".",FALSE,TRUE)</formula>
    </cfRule>
    <cfRule type="expression" dxfId="2226" priority="2010">
      <formula>IF(RIGHT(TEXT(AE326,"0.#"),1)=".",TRUE,FALSE)</formula>
    </cfRule>
  </conditionalFormatting>
  <conditionalFormatting sqref="AE318:AE319 AI318:AI319 AM318:AM319 AQ318:AQ319 AU318:AU319">
    <cfRule type="expression" dxfId="2225" priority="2013">
      <formula>IF(RIGHT(TEXT(AE318,"0.#"),1)=".",FALSE,TRUE)</formula>
    </cfRule>
    <cfRule type="expression" dxfId="2224" priority="2014">
      <formula>IF(RIGHT(TEXT(AE318,"0.#"),1)=".",TRUE,FALSE)</formula>
    </cfRule>
  </conditionalFormatting>
  <conditionalFormatting sqref="AE322:AE323 AI322:AI323 AM322:AM323 AQ322:AQ323 AU322:AU323">
    <cfRule type="expression" dxfId="2223" priority="2011">
      <formula>IF(RIGHT(TEXT(AE322,"0.#"),1)=".",FALSE,TRUE)</formula>
    </cfRule>
    <cfRule type="expression" dxfId="2222" priority="2012">
      <formula>IF(RIGHT(TEXT(AE322,"0.#"),1)=".",TRUE,FALSE)</formula>
    </cfRule>
  </conditionalFormatting>
  <conditionalFormatting sqref="AE378:AE379 AI378:AI379 AM378:AM379 AQ378:AQ379 AU378:AU379">
    <cfRule type="expression" dxfId="2221" priority="2003">
      <formula>IF(RIGHT(TEXT(AE378,"0.#"),1)=".",FALSE,TRUE)</formula>
    </cfRule>
    <cfRule type="expression" dxfId="2220" priority="2004">
      <formula>IF(RIGHT(TEXT(AE378,"0.#"),1)=".",TRUE,FALSE)</formula>
    </cfRule>
  </conditionalFormatting>
  <conditionalFormatting sqref="AE330:AE331 AI330:AI331 AM330:AM331 AQ330:AQ331 AU330:AU331">
    <cfRule type="expression" dxfId="2219" priority="2007">
      <formula>IF(RIGHT(TEXT(AE330,"0.#"),1)=".",FALSE,TRUE)</formula>
    </cfRule>
    <cfRule type="expression" dxfId="2218" priority="2008">
      <formula>IF(RIGHT(TEXT(AE330,"0.#"),1)=".",TRUE,FALSE)</formula>
    </cfRule>
  </conditionalFormatting>
  <conditionalFormatting sqref="AE374:AE375 AI374:AI375 AM374:AM375 AQ374:AQ375 AU374:AU375">
    <cfRule type="expression" dxfId="2217" priority="2005">
      <formula>IF(RIGHT(TEXT(AE374,"0.#"),1)=".",FALSE,TRUE)</formula>
    </cfRule>
    <cfRule type="expression" dxfId="2216" priority="2006">
      <formula>IF(RIGHT(TEXT(AE374,"0.#"),1)=".",TRUE,FALSE)</formula>
    </cfRule>
  </conditionalFormatting>
  <conditionalFormatting sqref="AE390:AE391 AI390:AI391 AM390:AM391 AQ390:AQ391 AU390:AU391">
    <cfRule type="expression" dxfId="2215" priority="1997">
      <formula>IF(RIGHT(TEXT(AE390,"0.#"),1)=".",FALSE,TRUE)</formula>
    </cfRule>
    <cfRule type="expression" dxfId="2214" priority="1998">
      <formula>IF(RIGHT(TEXT(AE390,"0.#"),1)=".",TRUE,FALSE)</formula>
    </cfRule>
  </conditionalFormatting>
  <conditionalFormatting sqref="AE382:AE383 AI382:AI383 AM382:AM383 AQ382:AQ383 AU382:AU383">
    <cfRule type="expression" dxfId="2213" priority="2001">
      <formula>IF(RIGHT(TEXT(AE382,"0.#"),1)=".",FALSE,TRUE)</formula>
    </cfRule>
    <cfRule type="expression" dxfId="2212" priority="2002">
      <formula>IF(RIGHT(TEXT(AE382,"0.#"),1)=".",TRUE,FALSE)</formula>
    </cfRule>
  </conditionalFormatting>
  <conditionalFormatting sqref="AE386:AE387 AI386:AI387 AM386:AM387 AQ386:AQ387 AU386:AU387">
    <cfRule type="expression" dxfId="2211" priority="1999">
      <formula>IF(RIGHT(TEXT(AE386,"0.#"),1)=".",FALSE,TRUE)</formula>
    </cfRule>
    <cfRule type="expression" dxfId="2210" priority="2000">
      <formula>IF(RIGHT(TEXT(AE386,"0.#"),1)=".",TRUE,FALSE)</formula>
    </cfRule>
  </conditionalFormatting>
  <conditionalFormatting sqref="AE440">
    <cfRule type="expression" dxfId="2209" priority="1991">
      <formula>IF(RIGHT(TEXT(AE440,"0.#"),1)=".",FALSE,TRUE)</formula>
    </cfRule>
    <cfRule type="expression" dxfId="2208" priority="1992">
      <formula>IF(RIGHT(TEXT(AE440,"0.#"),1)=".",TRUE,FALSE)</formula>
    </cfRule>
  </conditionalFormatting>
  <conditionalFormatting sqref="AE438">
    <cfRule type="expression" dxfId="2207" priority="1995">
      <formula>IF(RIGHT(TEXT(AE438,"0.#"),1)=".",FALSE,TRUE)</formula>
    </cfRule>
    <cfRule type="expression" dxfId="2206" priority="1996">
      <formula>IF(RIGHT(TEXT(AE438,"0.#"),1)=".",TRUE,FALSE)</formula>
    </cfRule>
  </conditionalFormatting>
  <conditionalFormatting sqref="AE439">
    <cfRule type="expression" dxfId="2205" priority="1993">
      <formula>IF(RIGHT(TEXT(AE439,"0.#"),1)=".",FALSE,TRUE)</formula>
    </cfRule>
    <cfRule type="expression" dxfId="2204" priority="1994">
      <formula>IF(RIGHT(TEXT(AE439,"0.#"),1)=".",TRUE,FALSE)</formula>
    </cfRule>
  </conditionalFormatting>
  <conditionalFormatting sqref="AM440">
    <cfRule type="expression" dxfId="2203" priority="1985">
      <formula>IF(RIGHT(TEXT(AM440,"0.#"),1)=".",FALSE,TRUE)</formula>
    </cfRule>
    <cfRule type="expression" dxfId="2202" priority="1986">
      <formula>IF(RIGHT(TEXT(AM440,"0.#"),1)=".",TRUE,FALSE)</formula>
    </cfRule>
  </conditionalFormatting>
  <conditionalFormatting sqref="AM438">
    <cfRule type="expression" dxfId="2201" priority="1989">
      <formula>IF(RIGHT(TEXT(AM438,"0.#"),1)=".",FALSE,TRUE)</formula>
    </cfRule>
    <cfRule type="expression" dxfId="2200" priority="1990">
      <formula>IF(RIGHT(TEXT(AM438,"0.#"),1)=".",TRUE,FALSE)</formula>
    </cfRule>
  </conditionalFormatting>
  <conditionalFormatting sqref="AM439">
    <cfRule type="expression" dxfId="2199" priority="1987">
      <formula>IF(RIGHT(TEXT(AM439,"0.#"),1)=".",FALSE,TRUE)</formula>
    </cfRule>
    <cfRule type="expression" dxfId="2198" priority="1988">
      <formula>IF(RIGHT(TEXT(AM439,"0.#"),1)=".",TRUE,FALSE)</formula>
    </cfRule>
  </conditionalFormatting>
  <conditionalFormatting sqref="AU440">
    <cfRule type="expression" dxfId="2197" priority="1979">
      <formula>IF(RIGHT(TEXT(AU440,"0.#"),1)=".",FALSE,TRUE)</formula>
    </cfRule>
    <cfRule type="expression" dxfId="2196" priority="1980">
      <formula>IF(RIGHT(TEXT(AU440,"0.#"),1)=".",TRUE,FALSE)</formula>
    </cfRule>
  </conditionalFormatting>
  <conditionalFormatting sqref="AU438">
    <cfRule type="expression" dxfId="2195" priority="1983">
      <formula>IF(RIGHT(TEXT(AU438,"0.#"),1)=".",FALSE,TRUE)</formula>
    </cfRule>
    <cfRule type="expression" dxfId="2194" priority="1984">
      <formula>IF(RIGHT(TEXT(AU438,"0.#"),1)=".",TRUE,FALSE)</formula>
    </cfRule>
  </conditionalFormatting>
  <conditionalFormatting sqref="AU439">
    <cfRule type="expression" dxfId="2193" priority="1981">
      <formula>IF(RIGHT(TEXT(AU439,"0.#"),1)=".",FALSE,TRUE)</formula>
    </cfRule>
    <cfRule type="expression" dxfId="2192" priority="1982">
      <formula>IF(RIGHT(TEXT(AU439,"0.#"),1)=".",TRUE,FALSE)</formula>
    </cfRule>
  </conditionalFormatting>
  <conditionalFormatting sqref="AI440">
    <cfRule type="expression" dxfId="2191" priority="1973">
      <formula>IF(RIGHT(TEXT(AI440,"0.#"),1)=".",FALSE,TRUE)</formula>
    </cfRule>
    <cfRule type="expression" dxfId="2190" priority="1974">
      <formula>IF(RIGHT(TEXT(AI440,"0.#"),1)=".",TRUE,FALSE)</formula>
    </cfRule>
  </conditionalFormatting>
  <conditionalFormatting sqref="AI438">
    <cfRule type="expression" dxfId="2189" priority="1977">
      <formula>IF(RIGHT(TEXT(AI438,"0.#"),1)=".",FALSE,TRUE)</formula>
    </cfRule>
    <cfRule type="expression" dxfId="2188" priority="1978">
      <formula>IF(RIGHT(TEXT(AI438,"0.#"),1)=".",TRUE,FALSE)</formula>
    </cfRule>
  </conditionalFormatting>
  <conditionalFormatting sqref="AI439">
    <cfRule type="expression" dxfId="2187" priority="1975">
      <formula>IF(RIGHT(TEXT(AI439,"0.#"),1)=".",FALSE,TRUE)</formula>
    </cfRule>
    <cfRule type="expression" dxfId="2186" priority="1976">
      <formula>IF(RIGHT(TEXT(AI439,"0.#"),1)=".",TRUE,FALSE)</formula>
    </cfRule>
  </conditionalFormatting>
  <conditionalFormatting sqref="AQ438">
    <cfRule type="expression" dxfId="2185" priority="1967">
      <formula>IF(RIGHT(TEXT(AQ438,"0.#"),1)=".",FALSE,TRUE)</formula>
    </cfRule>
    <cfRule type="expression" dxfId="2184" priority="1968">
      <formula>IF(RIGHT(TEXT(AQ438,"0.#"),1)=".",TRUE,FALSE)</formula>
    </cfRule>
  </conditionalFormatting>
  <conditionalFormatting sqref="AQ439">
    <cfRule type="expression" dxfId="2183" priority="1971">
      <formula>IF(RIGHT(TEXT(AQ439,"0.#"),1)=".",FALSE,TRUE)</formula>
    </cfRule>
    <cfRule type="expression" dxfId="2182" priority="1972">
      <formula>IF(RIGHT(TEXT(AQ439,"0.#"),1)=".",TRUE,FALSE)</formula>
    </cfRule>
  </conditionalFormatting>
  <conditionalFormatting sqref="AQ440">
    <cfRule type="expression" dxfId="2181" priority="1969">
      <formula>IF(RIGHT(TEXT(AQ440,"0.#"),1)=".",FALSE,TRUE)</formula>
    </cfRule>
    <cfRule type="expression" dxfId="2180" priority="1970">
      <formula>IF(RIGHT(TEXT(AQ440,"0.#"),1)=".",TRUE,FALSE)</formula>
    </cfRule>
  </conditionalFormatting>
  <conditionalFormatting sqref="AE445">
    <cfRule type="expression" dxfId="2179" priority="1961">
      <formula>IF(RIGHT(TEXT(AE445,"0.#"),1)=".",FALSE,TRUE)</formula>
    </cfRule>
    <cfRule type="expression" dxfId="2178" priority="1962">
      <formula>IF(RIGHT(TEXT(AE445,"0.#"),1)=".",TRUE,FALSE)</formula>
    </cfRule>
  </conditionalFormatting>
  <conditionalFormatting sqref="AE443">
    <cfRule type="expression" dxfId="2177" priority="1965">
      <formula>IF(RIGHT(TEXT(AE443,"0.#"),1)=".",FALSE,TRUE)</formula>
    </cfRule>
    <cfRule type="expression" dxfId="2176" priority="1966">
      <formula>IF(RIGHT(TEXT(AE443,"0.#"),1)=".",TRUE,FALSE)</formula>
    </cfRule>
  </conditionalFormatting>
  <conditionalFormatting sqref="AE444">
    <cfRule type="expression" dxfId="2175" priority="1963">
      <formula>IF(RIGHT(TEXT(AE444,"0.#"),1)=".",FALSE,TRUE)</formula>
    </cfRule>
    <cfRule type="expression" dxfId="2174" priority="1964">
      <formula>IF(RIGHT(TEXT(AE444,"0.#"),1)=".",TRUE,FALSE)</formula>
    </cfRule>
  </conditionalFormatting>
  <conditionalFormatting sqref="AM445">
    <cfRule type="expression" dxfId="2173" priority="1955">
      <formula>IF(RIGHT(TEXT(AM445,"0.#"),1)=".",FALSE,TRUE)</formula>
    </cfRule>
    <cfRule type="expression" dxfId="2172" priority="1956">
      <formula>IF(RIGHT(TEXT(AM445,"0.#"),1)=".",TRUE,FALSE)</formula>
    </cfRule>
  </conditionalFormatting>
  <conditionalFormatting sqref="AM443">
    <cfRule type="expression" dxfId="2171" priority="1959">
      <formula>IF(RIGHT(TEXT(AM443,"0.#"),1)=".",FALSE,TRUE)</formula>
    </cfRule>
    <cfRule type="expression" dxfId="2170" priority="1960">
      <formula>IF(RIGHT(TEXT(AM443,"0.#"),1)=".",TRUE,FALSE)</formula>
    </cfRule>
  </conditionalFormatting>
  <conditionalFormatting sqref="AM444">
    <cfRule type="expression" dxfId="2169" priority="1957">
      <formula>IF(RIGHT(TEXT(AM444,"0.#"),1)=".",FALSE,TRUE)</formula>
    </cfRule>
    <cfRule type="expression" dxfId="2168" priority="1958">
      <formula>IF(RIGHT(TEXT(AM444,"0.#"),1)=".",TRUE,FALSE)</formula>
    </cfRule>
  </conditionalFormatting>
  <conditionalFormatting sqref="AU445">
    <cfRule type="expression" dxfId="2167" priority="1949">
      <formula>IF(RIGHT(TEXT(AU445,"0.#"),1)=".",FALSE,TRUE)</formula>
    </cfRule>
    <cfRule type="expression" dxfId="2166" priority="1950">
      <formula>IF(RIGHT(TEXT(AU445,"0.#"),1)=".",TRUE,FALSE)</formula>
    </cfRule>
  </conditionalFormatting>
  <conditionalFormatting sqref="AU443">
    <cfRule type="expression" dxfId="2165" priority="1953">
      <formula>IF(RIGHT(TEXT(AU443,"0.#"),1)=".",FALSE,TRUE)</formula>
    </cfRule>
    <cfRule type="expression" dxfId="2164" priority="1954">
      <formula>IF(RIGHT(TEXT(AU443,"0.#"),1)=".",TRUE,FALSE)</formula>
    </cfRule>
  </conditionalFormatting>
  <conditionalFormatting sqref="AU444">
    <cfRule type="expression" dxfId="2163" priority="1951">
      <formula>IF(RIGHT(TEXT(AU444,"0.#"),1)=".",FALSE,TRUE)</formula>
    </cfRule>
    <cfRule type="expression" dxfId="2162" priority="1952">
      <formula>IF(RIGHT(TEXT(AU444,"0.#"),1)=".",TRUE,FALSE)</formula>
    </cfRule>
  </conditionalFormatting>
  <conditionalFormatting sqref="AI445">
    <cfRule type="expression" dxfId="2161" priority="1943">
      <formula>IF(RIGHT(TEXT(AI445,"0.#"),1)=".",FALSE,TRUE)</formula>
    </cfRule>
    <cfRule type="expression" dxfId="2160" priority="1944">
      <formula>IF(RIGHT(TEXT(AI445,"0.#"),1)=".",TRUE,FALSE)</formula>
    </cfRule>
  </conditionalFormatting>
  <conditionalFormatting sqref="AI443">
    <cfRule type="expression" dxfId="2159" priority="1947">
      <formula>IF(RIGHT(TEXT(AI443,"0.#"),1)=".",FALSE,TRUE)</formula>
    </cfRule>
    <cfRule type="expression" dxfId="2158" priority="1948">
      <formula>IF(RIGHT(TEXT(AI443,"0.#"),1)=".",TRUE,FALSE)</formula>
    </cfRule>
  </conditionalFormatting>
  <conditionalFormatting sqref="AI444">
    <cfRule type="expression" dxfId="2157" priority="1945">
      <formula>IF(RIGHT(TEXT(AI444,"0.#"),1)=".",FALSE,TRUE)</formula>
    </cfRule>
    <cfRule type="expression" dxfId="2156" priority="1946">
      <formula>IF(RIGHT(TEXT(AI444,"0.#"),1)=".",TRUE,FALSE)</formula>
    </cfRule>
  </conditionalFormatting>
  <conditionalFormatting sqref="AQ443">
    <cfRule type="expression" dxfId="2155" priority="1937">
      <formula>IF(RIGHT(TEXT(AQ443,"0.#"),1)=".",FALSE,TRUE)</formula>
    </cfRule>
    <cfRule type="expression" dxfId="2154" priority="1938">
      <formula>IF(RIGHT(TEXT(AQ443,"0.#"),1)=".",TRUE,FALSE)</formula>
    </cfRule>
  </conditionalFormatting>
  <conditionalFormatting sqref="AQ444">
    <cfRule type="expression" dxfId="2153" priority="1941">
      <formula>IF(RIGHT(TEXT(AQ444,"0.#"),1)=".",FALSE,TRUE)</formula>
    </cfRule>
    <cfRule type="expression" dxfId="2152" priority="1942">
      <formula>IF(RIGHT(TEXT(AQ444,"0.#"),1)=".",TRUE,FALSE)</formula>
    </cfRule>
  </conditionalFormatting>
  <conditionalFormatting sqref="AQ445">
    <cfRule type="expression" dxfId="2151" priority="1939">
      <formula>IF(RIGHT(TEXT(AQ445,"0.#"),1)=".",FALSE,TRUE)</formula>
    </cfRule>
    <cfRule type="expression" dxfId="2150" priority="1940">
      <formula>IF(RIGHT(TEXT(AQ445,"0.#"),1)=".",TRUE,FALSE)</formula>
    </cfRule>
  </conditionalFormatting>
  <conditionalFormatting sqref="Y872:Y899">
    <cfRule type="expression" dxfId="2149" priority="2167">
      <formula>IF(RIGHT(TEXT(Y872,"0.#"),1)=".",FALSE,TRUE)</formula>
    </cfRule>
    <cfRule type="expression" dxfId="2148" priority="2168">
      <formula>IF(RIGHT(TEXT(Y872,"0.#"),1)=".",TRUE,FALSE)</formula>
    </cfRule>
  </conditionalFormatting>
  <conditionalFormatting sqref="Y870:Y871">
    <cfRule type="expression" dxfId="2147" priority="2161">
      <formula>IF(RIGHT(TEXT(Y870,"0.#"),1)=".",FALSE,TRUE)</formula>
    </cfRule>
    <cfRule type="expression" dxfId="2146" priority="2162">
      <formula>IF(RIGHT(TEXT(Y870,"0.#"),1)=".",TRUE,FALSE)</formula>
    </cfRule>
  </conditionalFormatting>
  <conditionalFormatting sqref="Y905:Y932">
    <cfRule type="expression" dxfId="2145" priority="2155">
      <formula>IF(RIGHT(TEXT(Y905,"0.#"),1)=".",FALSE,TRUE)</formula>
    </cfRule>
    <cfRule type="expression" dxfId="2144" priority="2156">
      <formula>IF(RIGHT(TEXT(Y905,"0.#"),1)=".",TRUE,FALSE)</formula>
    </cfRule>
  </conditionalFormatting>
  <conditionalFormatting sqref="Y903:Y904">
    <cfRule type="expression" dxfId="2143" priority="2149">
      <formula>IF(RIGHT(TEXT(Y903,"0.#"),1)=".",FALSE,TRUE)</formula>
    </cfRule>
    <cfRule type="expression" dxfId="2142" priority="2150">
      <formula>IF(RIGHT(TEXT(Y903,"0.#"),1)=".",TRUE,FALSE)</formula>
    </cfRule>
  </conditionalFormatting>
  <conditionalFormatting sqref="Y938:Y965">
    <cfRule type="expression" dxfId="2141" priority="2143">
      <formula>IF(RIGHT(TEXT(Y938,"0.#"),1)=".",FALSE,TRUE)</formula>
    </cfRule>
    <cfRule type="expression" dxfId="2140" priority="2144">
      <formula>IF(RIGHT(TEXT(Y938,"0.#"),1)=".",TRUE,FALSE)</formula>
    </cfRule>
  </conditionalFormatting>
  <conditionalFormatting sqref="Y936:Y937">
    <cfRule type="expression" dxfId="2139" priority="2137">
      <formula>IF(RIGHT(TEXT(Y936,"0.#"),1)=".",FALSE,TRUE)</formula>
    </cfRule>
    <cfRule type="expression" dxfId="2138" priority="2138">
      <formula>IF(RIGHT(TEXT(Y936,"0.#"),1)=".",TRUE,FALSE)</formula>
    </cfRule>
  </conditionalFormatting>
  <conditionalFormatting sqref="Y971:Y998">
    <cfRule type="expression" dxfId="2137" priority="2131">
      <formula>IF(RIGHT(TEXT(Y971,"0.#"),1)=".",FALSE,TRUE)</formula>
    </cfRule>
    <cfRule type="expression" dxfId="2136" priority="2132">
      <formula>IF(RIGHT(TEXT(Y971,"0.#"),1)=".",TRUE,FALSE)</formula>
    </cfRule>
  </conditionalFormatting>
  <conditionalFormatting sqref="Y969:Y970">
    <cfRule type="expression" dxfId="2135" priority="2125">
      <formula>IF(RIGHT(TEXT(Y969,"0.#"),1)=".",FALSE,TRUE)</formula>
    </cfRule>
    <cfRule type="expression" dxfId="2134" priority="2126">
      <formula>IF(RIGHT(TEXT(Y969,"0.#"),1)=".",TRUE,FALSE)</formula>
    </cfRule>
  </conditionalFormatting>
  <conditionalFormatting sqref="Y1004:Y1031">
    <cfRule type="expression" dxfId="2133" priority="2119">
      <formula>IF(RIGHT(TEXT(Y1004,"0.#"),1)=".",FALSE,TRUE)</formula>
    </cfRule>
    <cfRule type="expression" dxfId="2132" priority="2120">
      <formula>IF(RIGHT(TEXT(Y1004,"0.#"),1)=".",TRUE,FALSE)</formula>
    </cfRule>
  </conditionalFormatting>
  <conditionalFormatting sqref="W23">
    <cfRule type="expression" dxfId="2131" priority="2403">
      <formula>IF(RIGHT(TEXT(W23,"0.#"),1)=".",FALSE,TRUE)</formula>
    </cfRule>
    <cfRule type="expression" dxfId="2130" priority="2404">
      <formula>IF(RIGHT(TEXT(W23,"0.#"),1)=".",TRUE,FALSE)</formula>
    </cfRule>
  </conditionalFormatting>
  <conditionalFormatting sqref="W24:W27">
    <cfRule type="expression" dxfId="2129" priority="2401">
      <formula>IF(RIGHT(TEXT(W24,"0.#"),1)=".",FALSE,TRUE)</formula>
    </cfRule>
    <cfRule type="expression" dxfId="2128" priority="2402">
      <formula>IF(RIGHT(TEXT(W24,"0.#"),1)=".",TRUE,FALSE)</formula>
    </cfRule>
  </conditionalFormatting>
  <conditionalFormatting sqref="W28">
    <cfRule type="expression" dxfId="2127" priority="2393">
      <formula>IF(RIGHT(TEXT(W28,"0.#"),1)=".",FALSE,TRUE)</formula>
    </cfRule>
    <cfRule type="expression" dxfId="2126" priority="2394">
      <formula>IF(RIGHT(TEXT(W28,"0.#"),1)=".",TRUE,FALSE)</formula>
    </cfRule>
  </conditionalFormatting>
  <conditionalFormatting sqref="P27">
    <cfRule type="expression" dxfId="2125" priority="2389">
      <formula>IF(RIGHT(TEXT(P27,"0.#"),1)=".",FALSE,TRUE)</formula>
    </cfRule>
    <cfRule type="expression" dxfId="2124" priority="2390">
      <formula>IF(RIGHT(TEXT(P27,"0.#"),1)=".",TRUE,FALSE)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2:AO899">
    <cfRule type="expression" dxfId="2053" priority="2169">
      <formula>IF(AND(AL872&gt;=0, RIGHT(TEXT(AL872,"0.#"),1)&lt;&gt;"."),TRUE,FALSE)</formula>
    </cfRule>
    <cfRule type="expression" dxfId="2052" priority="2170">
      <formula>IF(AND(AL872&gt;=0, RIGHT(TEXT(AL872,"0.#"),1)="."),TRUE,FALSE)</formula>
    </cfRule>
    <cfRule type="expression" dxfId="2051" priority="2171">
      <formula>IF(AND(AL872&lt;0, RIGHT(TEXT(AL872,"0.#"),1)&lt;&gt;"."),TRUE,FALSE)</formula>
    </cfRule>
    <cfRule type="expression" dxfId="2050" priority="2172">
      <formula>IF(AND(AL872&lt;0, RIGHT(TEXT(AL872,"0.#"),1)="."),TRUE,FALSE)</formula>
    </cfRule>
  </conditionalFormatting>
  <conditionalFormatting sqref="AL870:AO871">
    <cfRule type="expression" dxfId="2049" priority="2163">
      <formula>IF(AND(AL870&gt;=0, RIGHT(TEXT(AL870,"0.#"),1)&lt;&gt;"."),TRUE,FALSE)</formula>
    </cfRule>
    <cfRule type="expression" dxfId="2048" priority="2164">
      <formula>IF(AND(AL870&gt;=0, RIGHT(TEXT(AL870,"0.#"),1)="."),TRUE,FALSE)</formula>
    </cfRule>
    <cfRule type="expression" dxfId="2047" priority="2165">
      <formula>IF(AND(AL870&lt;0, RIGHT(TEXT(AL870,"0.#"),1)&lt;&gt;"."),TRUE,FALSE)</formula>
    </cfRule>
    <cfRule type="expression" dxfId="2046" priority="2166">
      <formula>IF(AND(AL870&lt;0, RIGHT(TEXT(AL870,"0.#"),1)="."),TRUE,FALSE)</formula>
    </cfRule>
  </conditionalFormatting>
  <conditionalFormatting sqref="AL905:AO932">
    <cfRule type="expression" dxfId="2045" priority="2157">
      <formula>IF(AND(AL905&gt;=0, RIGHT(TEXT(AL905,"0.#"),1)&lt;&gt;"."),TRUE,FALSE)</formula>
    </cfRule>
    <cfRule type="expression" dxfId="2044" priority="2158">
      <formula>IF(AND(AL905&gt;=0, RIGHT(TEXT(AL905,"0.#"),1)="."),TRUE,FALSE)</formula>
    </cfRule>
    <cfRule type="expression" dxfId="2043" priority="2159">
      <formula>IF(AND(AL905&lt;0, RIGHT(TEXT(AL905,"0.#"),1)&lt;&gt;"."),TRUE,FALSE)</formula>
    </cfRule>
    <cfRule type="expression" dxfId="2042" priority="2160">
      <formula>IF(AND(AL905&lt;0, RIGHT(TEXT(AL905,"0.#"),1)="."),TRUE,FALSE)</formula>
    </cfRule>
  </conditionalFormatting>
  <conditionalFormatting sqref="AL903:AO904">
    <cfRule type="expression" dxfId="2041" priority="2151">
      <formula>IF(AND(AL903&gt;=0, RIGHT(TEXT(AL903,"0.#"),1)&lt;&gt;"."),TRUE,FALSE)</formula>
    </cfRule>
    <cfRule type="expression" dxfId="2040" priority="2152">
      <formula>IF(AND(AL903&gt;=0, RIGHT(TEXT(AL903,"0.#"),1)="."),TRUE,FALSE)</formula>
    </cfRule>
    <cfRule type="expression" dxfId="2039" priority="2153">
      <formula>IF(AND(AL903&lt;0, RIGHT(TEXT(AL903,"0.#"),1)&lt;&gt;"."),TRUE,FALSE)</formula>
    </cfRule>
    <cfRule type="expression" dxfId="2038" priority="2154">
      <formula>IF(AND(AL903&lt;0, RIGHT(TEXT(AL903,"0.#"),1)="."),TRUE,FALSE)</formula>
    </cfRule>
  </conditionalFormatting>
  <conditionalFormatting sqref="AL938:AO965">
    <cfRule type="expression" dxfId="2037" priority="2145">
      <formula>IF(AND(AL938&gt;=0, RIGHT(TEXT(AL938,"0.#"),1)&lt;&gt;"."),TRUE,FALSE)</formula>
    </cfRule>
    <cfRule type="expression" dxfId="2036" priority="2146">
      <formula>IF(AND(AL938&gt;=0, RIGHT(TEXT(AL938,"0.#"),1)="."),TRUE,FALSE)</formula>
    </cfRule>
    <cfRule type="expression" dxfId="2035" priority="2147">
      <formula>IF(AND(AL938&lt;0, RIGHT(TEXT(AL938,"0.#"),1)&lt;&gt;"."),TRUE,FALSE)</formula>
    </cfRule>
    <cfRule type="expression" dxfId="2034" priority="2148">
      <formula>IF(AND(AL938&lt;0, RIGHT(TEXT(AL938,"0.#"),1)="."),TRUE,FALSE)</formula>
    </cfRule>
  </conditionalFormatting>
  <conditionalFormatting sqref="AL936:AO937">
    <cfRule type="expression" dxfId="2033" priority="2139">
      <formula>IF(AND(AL936&gt;=0, RIGHT(TEXT(AL936,"0.#"),1)&lt;&gt;"."),TRUE,FALSE)</formula>
    </cfRule>
    <cfRule type="expression" dxfId="2032" priority="2140">
      <formula>IF(AND(AL936&gt;=0, RIGHT(TEXT(AL936,"0.#"),1)="."),TRUE,FALSE)</formula>
    </cfRule>
    <cfRule type="expression" dxfId="2031" priority="2141">
      <formula>IF(AND(AL936&lt;0, RIGHT(TEXT(AL936,"0.#"),1)&lt;&gt;"."),TRUE,FALSE)</formula>
    </cfRule>
    <cfRule type="expression" dxfId="2030" priority="2142">
      <formula>IF(AND(AL936&lt;0, RIGHT(TEXT(AL936,"0.#"),1)="."),TRUE,FALSE)</formula>
    </cfRule>
  </conditionalFormatting>
  <conditionalFormatting sqref="AL971:AO998">
    <cfRule type="expression" dxfId="2029" priority="2133">
      <formula>IF(AND(AL971&gt;=0, RIGHT(TEXT(AL971,"0.#"),1)&lt;&gt;"."),TRUE,FALSE)</formula>
    </cfRule>
    <cfRule type="expression" dxfId="2028" priority="2134">
      <formula>IF(AND(AL971&gt;=0, RIGHT(TEXT(AL971,"0.#"),1)="."),TRUE,FALSE)</formula>
    </cfRule>
    <cfRule type="expression" dxfId="2027" priority="2135">
      <formula>IF(AND(AL971&lt;0, RIGHT(TEXT(AL971,"0.#"),1)&lt;&gt;"."),TRUE,FALSE)</formula>
    </cfRule>
    <cfRule type="expression" dxfId="2026" priority="2136">
      <formula>IF(AND(AL971&lt;0, RIGHT(TEXT(AL971,"0.#"),1)="."),TRUE,FALSE)</formula>
    </cfRule>
  </conditionalFormatting>
  <conditionalFormatting sqref="AL969:AO970">
    <cfRule type="expression" dxfId="2025" priority="2127">
      <formula>IF(AND(AL969&gt;=0, RIGHT(TEXT(AL969,"0.#"),1)&lt;&gt;"."),TRUE,FALSE)</formula>
    </cfRule>
    <cfRule type="expression" dxfId="2024" priority="2128">
      <formula>IF(AND(AL969&gt;=0, RIGHT(TEXT(AL969,"0.#"),1)="."),TRUE,FALSE)</formula>
    </cfRule>
    <cfRule type="expression" dxfId="2023" priority="2129">
      <formula>IF(AND(AL969&lt;0, RIGHT(TEXT(AL969,"0.#"),1)&lt;&gt;"."),TRUE,FALSE)</formula>
    </cfRule>
    <cfRule type="expression" dxfId="2022" priority="2130">
      <formula>IF(AND(AL969&lt;0, RIGHT(TEXT(AL969,"0.#"),1)="."),TRUE,FALSE)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AD14:AJ14">
    <cfRule type="expression" dxfId="799" priority="99">
      <formula>IF(RIGHT(TEXT(AD14,"0.#"),1)=".",FALSE,TRUE)</formula>
    </cfRule>
    <cfRule type="expression" dxfId="798" priority="100">
      <formula>IF(RIGHT(TEXT(AD14,"0.#"),1)=".",TRUE,FALSE)</formula>
    </cfRule>
  </conditionalFormatting>
  <conditionalFormatting sqref="AD15:AJ17 AD13:AJ13">
    <cfRule type="expression" dxfId="797" priority="97">
      <formula>IF(RIGHT(TEXT(AD13,"0.#"),1)=".",FALSE,TRUE)</formula>
    </cfRule>
    <cfRule type="expression" dxfId="796" priority="98">
      <formula>IF(RIGHT(TEXT(AD13,"0.#"),1)=".",TRUE,FALSE)</formula>
    </cfRule>
  </conditionalFormatting>
  <conditionalFormatting sqref="P14:AC14">
    <cfRule type="expression" dxfId="795" priority="95">
      <formula>IF(RIGHT(TEXT(P14,"0.#"),1)=".",FALSE,TRUE)</formula>
    </cfRule>
    <cfRule type="expression" dxfId="794" priority="96">
      <formula>IF(RIGHT(TEXT(P14,"0.#"),1)=".",TRUE,FALSE)</formula>
    </cfRule>
  </conditionalFormatting>
  <conditionalFormatting sqref="P15:AC17 P13:AC13">
    <cfRule type="expression" dxfId="793" priority="93">
      <formula>IF(RIGHT(TEXT(P13,"0.#"),1)=".",FALSE,TRUE)</formula>
    </cfRule>
    <cfRule type="expression" dxfId="792" priority="94">
      <formula>IF(RIGHT(TEXT(P13,"0.#"),1)=".",TRUE,FALSE)</formula>
    </cfRule>
  </conditionalFormatting>
  <conditionalFormatting sqref="AK14:AQ14">
    <cfRule type="expression" dxfId="791" priority="91">
      <formula>IF(RIGHT(TEXT(AK14,"0.#"),1)=".",FALSE,TRUE)</formula>
    </cfRule>
    <cfRule type="expression" dxfId="790" priority="92">
      <formula>IF(RIGHT(TEXT(AK14,"0.#"),1)=".",TRUE,FALSE)</formula>
    </cfRule>
  </conditionalFormatting>
  <conditionalFormatting sqref="AK15:AQ17 AK13:AQ13">
    <cfRule type="expression" dxfId="789" priority="89">
      <formula>IF(RIGHT(TEXT(AK13,"0.#"),1)=".",FALSE,TRUE)</formula>
    </cfRule>
    <cfRule type="expression" dxfId="788" priority="90">
      <formula>IF(RIGHT(TEXT(AK13,"0.#"),1)=".",TRUE,FALSE)</formula>
    </cfRule>
  </conditionalFormatting>
  <conditionalFormatting sqref="P23">
    <cfRule type="expression" dxfId="787" priority="87">
      <formula>IF(RIGHT(TEXT(P23,"0.#"),1)=".",FALSE,TRUE)</formula>
    </cfRule>
    <cfRule type="expression" dxfId="786" priority="88">
      <formula>IF(RIGHT(TEXT(P23,"0.#"),1)=".",TRUE,FALSE)</formula>
    </cfRule>
  </conditionalFormatting>
  <conditionalFormatting sqref="P24:P26">
    <cfRule type="expression" dxfId="785" priority="85">
      <formula>IF(RIGHT(TEXT(P24,"0.#"),1)=".",FALSE,TRUE)</formula>
    </cfRule>
    <cfRule type="expression" dxfId="784" priority="86">
      <formula>IF(RIGHT(TEXT(P24,"0.#"),1)=".",TRUE,FALSE)</formula>
    </cfRule>
  </conditionalFormatting>
  <conditionalFormatting sqref="AI34">
    <cfRule type="expression" dxfId="783" priority="79">
      <formula>IF(RIGHT(TEXT(AI34,"0.#"),1)=".",FALSE,TRUE)</formula>
    </cfRule>
    <cfRule type="expression" dxfId="782" priority="80">
      <formula>IF(RIGHT(TEXT(AI34,"0.#"),1)=".",TRUE,FALSE)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E34">
    <cfRule type="expression" dxfId="777" priority="73">
      <formula>IF(RIGHT(TEXT(AE34,"0.#"),1)=".",FALSE,TRUE)</formula>
    </cfRule>
    <cfRule type="expression" dxfId="776" priority="74">
      <formula>IF(RIGHT(TEXT(AE34,"0.#"),1)=".",TRUE,FALSE)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34">
    <cfRule type="expression" dxfId="751" priority="51">
      <formula>IF(RIGHT(TEXT(AI134,"0.#"),1)=".",FALSE,TRUE)</formula>
    </cfRule>
    <cfRule type="expression" dxfId="750" priority="52">
      <formula>IF(RIGHT(TEXT(AI134,"0.#"),1)=".",TRUE,FALSE)</formula>
    </cfRule>
  </conditionalFormatting>
  <conditionalFormatting sqref="AE134:AE135">
    <cfRule type="expression" dxfId="749" priority="49">
      <formula>IF(RIGHT(TEXT(AE134,"0.#"),1)=".",FALSE,TRUE)</formula>
    </cfRule>
    <cfRule type="expression" dxfId="748" priority="50">
      <formula>IF(RIGHT(TEXT(AE134,"0.#"),1)=".",TRUE,FALSE)</formula>
    </cfRule>
  </conditionalFormatting>
  <conditionalFormatting sqref="AI135">
    <cfRule type="expression" dxfId="747" priority="47">
      <formula>IF(RIGHT(TEXT(AI135,"0.#"),1)=".",FALSE,TRUE)</formula>
    </cfRule>
    <cfRule type="expression" dxfId="746" priority="48">
      <formula>IF(RIGHT(TEXT(AI135,"0.#"),1)=".",TRUE,FALSE)</formula>
    </cfRule>
  </conditionalFormatting>
  <conditionalFormatting sqref="AM134">
    <cfRule type="expression" dxfId="745" priority="45">
      <formula>IF(RIGHT(TEXT(AM134,"0.#"),1)=".",FALSE,TRUE)</formula>
    </cfRule>
    <cfRule type="expression" dxfId="744" priority="46">
      <formula>IF(RIGHT(TEXT(AM134,"0.#"),1)=".",TRUE,FALSE)</formula>
    </cfRule>
  </conditionalFormatting>
  <conditionalFormatting sqref="AM135">
    <cfRule type="expression" dxfId="743" priority="43">
      <formula>IF(RIGHT(TEXT(AM135,"0.#"),1)=".",FALSE,TRUE)</formula>
    </cfRule>
    <cfRule type="expression" dxfId="742" priority="44">
      <formula>IF(RIGHT(TEXT(AM135,"0.#"),1)=".",TRUE,FALSE)</formula>
    </cfRule>
  </conditionalFormatting>
  <conditionalFormatting sqref="AQ135 AU135">
    <cfRule type="expression" dxfId="741" priority="41">
      <formula>IF(RIGHT(TEXT(AQ135,"0.#"),1)=".",FALSE,TRUE)</formula>
    </cfRule>
    <cfRule type="expression" dxfId="740" priority="42">
      <formula>IF(RIGHT(TEXT(AQ135,"0.#"),1)=".",TRUE,FALSE)</formula>
    </cfRule>
  </conditionalFormatting>
  <conditionalFormatting sqref="AL1102:AO1102">
    <cfRule type="expression" dxfId="739" priority="37">
      <formula>IF(AND(AL1102&gt;=0, RIGHT(TEXT(AL1102,"0.#"),1)&lt;&gt;"."),TRUE,FALSE)</formula>
    </cfRule>
    <cfRule type="expression" dxfId="738" priority="38">
      <formula>IF(AND(AL1102&gt;=0, RIGHT(TEXT(AL1102,"0.#"),1)="."),TRUE,FALSE)</formula>
    </cfRule>
    <cfRule type="expression" dxfId="737" priority="39">
      <formula>IF(AND(AL1102&lt;0, RIGHT(TEXT(AL1102,"0.#"),1)&lt;&gt;"."),TRUE,FALSE)</formula>
    </cfRule>
    <cfRule type="expression" dxfId="736" priority="40">
      <formula>IF(AND(AL1102&lt;0, RIGHT(TEXT(AL1102,"0.#"),1)="."),TRUE,FALSE)</formula>
    </cfRule>
  </conditionalFormatting>
  <conditionalFormatting sqref="Y1102">
    <cfRule type="expression" dxfId="735" priority="35">
      <formula>IF(RIGHT(TEXT(Y1102,"0.#"),1)=".",FALSE,TRUE)</formula>
    </cfRule>
    <cfRule type="expression" dxfId="734" priority="36">
      <formula>IF(RIGHT(TEXT(Y1102,"0.#"),1)=".",TRUE,FALSE)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AL840:AO840">
    <cfRule type="expression" dxfId="725" priority="23">
      <formula>IF(AND(AL840&gt;=0, RIGHT(TEXT(AL840,"0.#"),1)&lt;&gt;"."),TRUE,FALSE)</formula>
    </cfRule>
    <cfRule type="expression" dxfId="724" priority="24">
      <formula>IF(AND(AL840&gt;=0, RIGHT(TEXT(AL840,"0.#"),1)="."),TRUE,FALSE)</formula>
    </cfRule>
    <cfRule type="expression" dxfId="723" priority="25">
      <formula>IF(AND(AL840&lt;0, RIGHT(TEXT(AL840,"0.#"),1)&lt;&gt;"."),TRUE,FALSE)</formula>
    </cfRule>
    <cfRule type="expression" dxfId="722" priority="26">
      <formula>IF(AND(AL840&lt;0, RIGHT(TEXT(AL840,"0.#"),1)="."),TRUE,FALSE)</formula>
    </cfRule>
  </conditionalFormatting>
  <conditionalFormatting sqref="AL841:AO841">
    <cfRule type="expression" dxfId="721" priority="19">
      <formula>IF(AND(AL841&gt;=0, RIGHT(TEXT(AL841,"0.#"),1)&lt;&gt;"."),TRUE,FALSE)</formula>
    </cfRule>
    <cfRule type="expression" dxfId="720" priority="20">
      <formula>IF(AND(AL841&gt;=0, RIGHT(TEXT(AL841,"0.#"),1)="."),TRUE,FALSE)</formula>
    </cfRule>
    <cfRule type="expression" dxfId="719" priority="21">
      <formula>IF(AND(AL841&lt;0, RIGHT(TEXT(AL841,"0.#"),1)&lt;&gt;"."),TRUE,FALSE)</formula>
    </cfRule>
    <cfRule type="expression" dxfId="718" priority="22">
      <formula>IF(AND(AL841&lt;0, RIGHT(TEXT(AL841,"0.#"),1)="."),TRUE,FALSE)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3"/>
      <c r="Z2" s="417"/>
      <c r="AA2" s="418"/>
      <c r="AB2" s="1017" t="s">
        <v>11</v>
      </c>
      <c r="AC2" s="1018"/>
      <c r="AD2" s="1019"/>
      <c r="AE2" s="1005" t="s">
        <v>357</v>
      </c>
      <c r="AF2" s="1005"/>
      <c r="AG2" s="1005"/>
      <c r="AH2" s="1005"/>
      <c r="AI2" s="1005" t="s">
        <v>363</v>
      </c>
      <c r="AJ2" s="1005"/>
      <c r="AK2" s="1005"/>
      <c r="AL2" s="1005"/>
      <c r="AM2" s="1005" t="s">
        <v>472</v>
      </c>
      <c r="AN2" s="1005"/>
      <c r="AO2" s="1005"/>
      <c r="AP2" s="462"/>
      <c r="AQ2" s="173" t="s">
        <v>355</v>
      </c>
      <c r="AR2" s="166"/>
      <c r="AS2" s="166"/>
      <c r="AT2" s="167"/>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4"/>
      <c r="Z3" s="1015"/>
      <c r="AA3" s="1016"/>
      <c r="AB3" s="1020"/>
      <c r="AC3" s="1021"/>
      <c r="AD3" s="1022"/>
      <c r="AE3" s="381"/>
      <c r="AF3" s="381"/>
      <c r="AG3" s="381"/>
      <c r="AH3" s="381"/>
      <c r="AI3" s="381"/>
      <c r="AJ3" s="381"/>
      <c r="AK3" s="381"/>
      <c r="AL3" s="381"/>
      <c r="AM3" s="381"/>
      <c r="AN3" s="381"/>
      <c r="AO3" s="381"/>
      <c r="AP3" s="337"/>
      <c r="AQ3" s="271"/>
      <c r="AR3" s="272"/>
      <c r="AS3" s="134" t="s">
        <v>356</v>
      </c>
      <c r="AT3" s="169"/>
      <c r="AU3" s="272"/>
      <c r="AV3" s="272"/>
      <c r="AW3" s="384" t="s">
        <v>300</v>
      </c>
      <c r="AX3" s="385"/>
    </row>
    <row r="4" spans="1:50" ht="22.5" customHeight="1" x14ac:dyDescent="0.15">
      <c r="A4" s="522"/>
      <c r="B4" s="520"/>
      <c r="C4" s="520"/>
      <c r="D4" s="520"/>
      <c r="E4" s="520"/>
      <c r="F4" s="521"/>
      <c r="G4" s="547"/>
      <c r="H4" s="1023"/>
      <c r="I4" s="1023"/>
      <c r="J4" s="1023"/>
      <c r="K4" s="1023"/>
      <c r="L4" s="1023"/>
      <c r="M4" s="1023"/>
      <c r="N4" s="1023"/>
      <c r="O4" s="1024"/>
      <c r="P4" s="158"/>
      <c r="Q4" s="1031"/>
      <c r="R4" s="1031"/>
      <c r="S4" s="1031"/>
      <c r="T4" s="1031"/>
      <c r="U4" s="1031"/>
      <c r="V4" s="1031"/>
      <c r="W4" s="1031"/>
      <c r="X4" s="1032"/>
      <c r="Y4" s="1009" t="s">
        <v>12</v>
      </c>
      <c r="Z4" s="1010"/>
      <c r="AA4" s="1011"/>
      <c r="AB4" s="558"/>
      <c r="AC4" s="1012"/>
      <c r="AD4" s="1012"/>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4" t="s">
        <v>54</v>
      </c>
      <c r="Z5" s="1006"/>
      <c r="AA5" s="1007"/>
      <c r="AB5" s="529"/>
      <c r="AC5" s="1008"/>
      <c r="AD5" s="1008"/>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9" t="s">
        <v>491</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3"/>
      <c r="Z9" s="417"/>
      <c r="AA9" s="418"/>
      <c r="AB9" s="1017" t="s">
        <v>11</v>
      </c>
      <c r="AC9" s="1018"/>
      <c r="AD9" s="1019"/>
      <c r="AE9" s="1005" t="s">
        <v>357</v>
      </c>
      <c r="AF9" s="1005"/>
      <c r="AG9" s="1005"/>
      <c r="AH9" s="1005"/>
      <c r="AI9" s="1005" t="s">
        <v>363</v>
      </c>
      <c r="AJ9" s="1005"/>
      <c r="AK9" s="1005"/>
      <c r="AL9" s="1005"/>
      <c r="AM9" s="1005" t="s">
        <v>472</v>
      </c>
      <c r="AN9" s="1005"/>
      <c r="AO9" s="1005"/>
      <c r="AP9" s="462"/>
      <c r="AQ9" s="173" t="s">
        <v>355</v>
      </c>
      <c r="AR9" s="166"/>
      <c r="AS9" s="166"/>
      <c r="AT9" s="167"/>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4"/>
      <c r="Z10" s="1015"/>
      <c r="AA10" s="1016"/>
      <c r="AB10" s="1020"/>
      <c r="AC10" s="1021"/>
      <c r="AD10" s="1022"/>
      <c r="AE10" s="381"/>
      <c r="AF10" s="381"/>
      <c r="AG10" s="381"/>
      <c r="AH10" s="381"/>
      <c r="AI10" s="381"/>
      <c r="AJ10" s="381"/>
      <c r="AK10" s="381"/>
      <c r="AL10" s="381"/>
      <c r="AM10" s="381"/>
      <c r="AN10" s="381"/>
      <c r="AO10" s="381"/>
      <c r="AP10" s="337"/>
      <c r="AQ10" s="271"/>
      <c r="AR10" s="272"/>
      <c r="AS10" s="134" t="s">
        <v>356</v>
      </c>
      <c r="AT10" s="169"/>
      <c r="AU10" s="272"/>
      <c r="AV10" s="272"/>
      <c r="AW10" s="384" t="s">
        <v>300</v>
      </c>
      <c r="AX10" s="385"/>
    </row>
    <row r="11" spans="1:50" ht="22.5" customHeight="1" x14ac:dyDescent="0.15">
      <c r="A11" s="522"/>
      <c r="B11" s="520"/>
      <c r="C11" s="520"/>
      <c r="D11" s="520"/>
      <c r="E11" s="520"/>
      <c r="F11" s="521"/>
      <c r="G11" s="547"/>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8"/>
      <c r="AC11" s="1012"/>
      <c r="AD11" s="1012"/>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9"/>
      <c r="AC12" s="1008"/>
      <c r="AD12" s="1008"/>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9" t="s">
        <v>491</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3"/>
      <c r="Z16" s="417"/>
      <c r="AA16" s="418"/>
      <c r="AB16" s="1017" t="s">
        <v>11</v>
      </c>
      <c r="AC16" s="1018"/>
      <c r="AD16" s="1019"/>
      <c r="AE16" s="1005" t="s">
        <v>357</v>
      </c>
      <c r="AF16" s="1005"/>
      <c r="AG16" s="1005"/>
      <c r="AH16" s="1005"/>
      <c r="AI16" s="1005" t="s">
        <v>363</v>
      </c>
      <c r="AJ16" s="1005"/>
      <c r="AK16" s="1005"/>
      <c r="AL16" s="1005"/>
      <c r="AM16" s="1005" t="s">
        <v>472</v>
      </c>
      <c r="AN16" s="1005"/>
      <c r="AO16" s="1005"/>
      <c r="AP16" s="462"/>
      <c r="AQ16" s="173" t="s">
        <v>355</v>
      </c>
      <c r="AR16" s="166"/>
      <c r="AS16" s="166"/>
      <c r="AT16" s="167"/>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4"/>
      <c r="Z17" s="1015"/>
      <c r="AA17" s="1016"/>
      <c r="AB17" s="1020"/>
      <c r="AC17" s="1021"/>
      <c r="AD17" s="1022"/>
      <c r="AE17" s="381"/>
      <c r="AF17" s="381"/>
      <c r="AG17" s="381"/>
      <c r="AH17" s="381"/>
      <c r="AI17" s="381"/>
      <c r="AJ17" s="381"/>
      <c r="AK17" s="381"/>
      <c r="AL17" s="381"/>
      <c r="AM17" s="381"/>
      <c r="AN17" s="381"/>
      <c r="AO17" s="381"/>
      <c r="AP17" s="337"/>
      <c r="AQ17" s="271"/>
      <c r="AR17" s="272"/>
      <c r="AS17" s="134" t="s">
        <v>356</v>
      </c>
      <c r="AT17" s="169"/>
      <c r="AU17" s="272"/>
      <c r="AV17" s="272"/>
      <c r="AW17" s="384" t="s">
        <v>300</v>
      </c>
      <c r="AX17" s="385"/>
    </row>
    <row r="18" spans="1:50" ht="22.5" customHeight="1" x14ac:dyDescent="0.15">
      <c r="A18" s="522"/>
      <c r="B18" s="520"/>
      <c r="C18" s="520"/>
      <c r="D18" s="520"/>
      <c r="E18" s="520"/>
      <c r="F18" s="521"/>
      <c r="G18" s="547"/>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8"/>
      <c r="AC18" s="1012"/>
      <c r="AD18" s="1012"/>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9"/>
      <c r="AC19" s="1008"/>
      <c r="AD19" s="1008"/>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9" t="s">
        <v>491</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3"/>
      <c r="Z23" s="417"/>
      <c r="AA23" s="418"/>
      <c r="AB23" s="1017" t="s">
        <v>11</v>
      </c>
      <c r="AC23" s="1018"/>
      <c r="AD23" s="1019"/>
      <c r="AE23" s="1005" t="s">
        <v>357</v>
      </c>
      <c r="AF23" s="1005"/>
      <c r="AG23" s="1005"/>
      <c r="AH23" s="1005"/>
      <c r="AI23" s="1005" t="s">
        <v>363</v>
      </c>
      <c r="AJ23" s="1005"/>
      <c r="AK23" s="1005"/>
      <c r="AL23" s="1005"/>
      <c r="AM23" s="1005" t="s">
        <v>472</v>
      </c>
      <c r="AN23" s="1005"/>
      <c r="AO23" s="1005"/>
      <c r="AP23" s="462"/>
      <c r="AQ23" s="173" t="s">
        <v>355</v>
      </c>
      <c r="AR23" s="166"/>
      <c r="AS23" s="166"/>
      <c r="AT23" s="167"/>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4"/>
      <c r="Z24" s="1015"/>
      <c r="AA24" s="1016"/>
      <c r="AB24" s="1020"/>
      <c r="AC24" s="1021"/>
      <c r="AD24" s="1022"/>
      <c r="AE24" s="381"/>
      <c r="AF24" s="381"/>
      <c r="AG24" s="381"/>
      <c r="AH24" s="381"/>
      <c r="AI24" s="381"/>
      <c r="AJ24" s="381"/>
      <c r="AK24" s="381"/>
      <c r="AL24" s="381"/>
      <c r="AM24" s="381"/>
      <c r="AN24" s="381"/>
      <c r="AO24" s="381"/>
      <c r="AP24" s="337"/>
      <c r="AQ24" s="271"/>
      <c r="AR24" s="272"/>
      <c r="AS24" s="134" t="s">
        <v>356</v>
      </c>
      <c r="AT24" s="169"/>
      <c r="AU24" s="272"/>
      <c r="AV24" s="272"/>
      <c r="AW24" s="384" t="s">
        <v>300</v>
      </c>
      <c r="AX24" s="385"/>
    </row>
    <row r="25" spans="1:50" ht="22.5" customHeight="1" x14ac:dyDescent="0.15">
      <c r="A25" s="522"/>
      <c r="B25" s="520"/>
      <c r="C25" s="520"/>
      <c r="D25" s="520"/>
      <c r="E25" s="520"/>
      <c r="F25" s="521"/>
      <c r="G25" s="547"/>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8"/>
      <c r="AC25" s="1012"/>
      <c r="AD25" s="1012"/>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9"/>
      <c r="AC26" s="1008"/>
      <c r="AD26" s="1008"/>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9" t="s">
        <v>491</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3"/>
      <c r="Z30" s="417"/>
      <c r="AA30" s="418"/>
      <c r="AB30" s="1017" t="s">
        <v>11</v>
      </c>
      <c r="AC30" s="1018"/>
      <c r="AD30" s="1019"/>
      <c r="AE30" s="1005" t="s">
        <v>357</v>
      </c>
      <c r="AF30" s="1005"/>
      <c r="AG30" s="1005"/>
      <c r="AH30" s="1005"/>
      <c r="AI30" s="1005" t="s">
        <v>363</v>
      </c>
      <c r="AJ30" s="1005"/>
      <c r="AK30" s="1005"/>
      <c r="AL30" s="1005"/>
      <c r="AM30" s="1005" t="s">
        <v>472</v>
      </c>
      <c r="AN30" s="1005"/>
      <c r="AO30" s="1005"/>
      <c r="AP30" s="462"/>
      <c r="AQ30" s="173" t="s">
        <v>355</v>
      </c>
      <c r="AR30" s="166"/>
      <c r="AS30" s="166"/>
      <c r="AT30" s="167"/>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4"/>
      <c r="Z31" s="1015"/>
      <c r="AA31" s="1016"/>
      <c r="AB31" s="1020"/>
      <c r="AC31" s="1021"/>
      <c r="AD31" s="1022"/>
      <c r="AE31" s="381"/>
      <c r="AF31" s="381"/>
      <c r="AG31" s="381"/>
      <c r="AH31" s="381"/>
      <c r="AI31" s="381"/>
      <c r="AJ31" s="381"/>
      <c r="AK31" s="381"/>
      <c r="AL31" s="381"/>
      <c r="AM31" s="381"/>
      <c r="AN31" s="381"/>
      <c r="AO31" s="381"/>
      <c r="AP31" s="337"/>
      <c r="AQ31" s="271"/>
      <c r="AR31" s="272"/>
      <c r="AS31" s="134" t="s">
        <v>356</v>
      </c>
      <c r="AT31" s="169"/>
      <c r="AU31" s="272"/>
      <c r="AV31" s="272"/>
      <c r="AW31" s="384" t="s">
        <v>300</v>
      </c>
      <c r="AX31" s="385"/>
    </row>
    <row r="32" spans="1:50" ht="22.5" customHeight="1" x14ac:dyDescent="0.15">
      <c r="A32" s="522"/>
      <c r="B32" s="520"/>
      <c r="C32" s="520"/>
      <c r="D32" s="520"/>
      <c r="E32" s="520"/>
      <c r="F32" s="521"/>
      <c r="G32" s="547"/>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8"/>
      <c r="AC32" s="1012"/>
      <c r="AD32" s="1012"/>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9"/>
      <c r="AC33" s="1008"/>
      <c r="AD33" s="1008"/>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9" t="s">
        <v>491</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3"/>
      <c r="Z37" s="417"/>
      <c r="AA37" s="418"/>
      <c r="AB37" s="1017" t="s">
        <v>11</v>
      </c>
      <c r="AC37" s="1018"/>
      <c r="AD37" s="1019"/>
      <c r="AE37" s="1005" t="s">
        <v>357</v>
      </c>
      <c r="AF37" s="1005"/>
      <c r="AG37" s="1005"/>
      <c r="AH37" s="1005"/>
      <c r="AI37" s="1005" t="s">
        <v>363</v>
      </c>
      <c r="AJ37" s="1005"/>
      <c r="AK37" s="1005"/>
      <c r="AL37" s="1005"/>
      <c r="AM37" s="1005" t="s">
        <v>472</v>
      </c>
      <c r="AN37" s="1005"/>
      <c r="AO37" s="1005"/>
      <c r="AP37" s="462"/>
      <c r="AQ37" s="173" t="s">
        <v>355</v>
      </c>
      <c r="AR37" s="166"/>
      <c r="AS37" s="166"/>
      <c r="AT37" s="167"/>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4"/>
      <c r="Z38" s="1015"/>
      <c r="AA38" s="1016"/>
      <c r="AB38" s="1020"/>
      <c r="AC38" s="1021"/>
      <c r="AD38" s="1022"/>
      <c r="AE38" s="381"/>
      <c r="AF38" s="381"/>
      <c r="AG38" s="381"/>
      <c r="AH38" s="381"/>
      <c r="AI38" s="381"/>
      <c r="AJ38" s="381"/>
      <c r="AK38" s="381"/>
      <c r="AL38" s="381"/>
      <c r="AM38" s="381"/>
      <c r="AN38" s="381"/>
      <c r="AO38" s="381"/>
      <c r="AP38" s="337"/>
      <c r="AQ38" s="271"/>
      <c r="AR38" s="272"/>
      <c r="AS38" s="134" t="s">
        <v>356</v>
      </c>
      <c r="AT38" s="169"/>
      <c r="AU38" s="272"/>
      <c r="AV38" s="272"/>
      <c r="AW38" s="384" t="s">
        <v>300</v>
      </c>
      <c r="AX38" s="385"/>
    </row>
    <row r="39" spans="1:50" ht="22.5" customHeight="1" x14ac:dyDescent="0.15">
      <c r="A39" s="522"/>
      <c r="B39" s="520"/>
      <c r="C39" s="520"/>
      <c r="D39" s="520"/>
      <c r="E39" s="520"/>
      <c r="F39" s="521"/>
      <c r="G39" s="547"/>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8"/>
      <c r="AC39" s="1012"/>
      <c r="AD39" s="1012"/>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9"/>
      <c r="AC40" s="1008"/>
      <c r="AD40" s="1008"/>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9" t="s">
        <v>491</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3"/>
      <c r="Z44" s="417"/>
      <c r="AA44" s="418"/>
      <c r="AB44" s="1017" t="s">
        <v>11</v>
      </c>
      <c r="AC44" s="1018"/>
      <c r="AD44" s="1019"/>
      <c r="AE44" s="1005" t="s">
        <v>357</v>
      </c>
      <c r="AF44" s="1005"/>
      <c r="AG44" s="1005"/>
      <c r="AH44" s="1005"/>
      <c r="AI44" s="1005" t="s">
        <v>363</v>
      </c>
      <c r="AJ44" s="1005"/>
      <c r="AK44" s="1005"/>
      <c r="AL44" s="1005"/>
      <c r="AM44" s="1005" t="s">
        <v>472</v>
      </c>
      <c r="AN44" s="1005"/>
      <c r="AO44" s="1005"/>
      <c r="AP44" s="462"/>
      <c r="AQ44" s="173" t="s">
        <v>355</v>
      </c>
      <c r="AR44" s="166"/>
      <c r="AS44" s="166"/>
      <c r="AT44" s="167"/>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4"/>
      <c r="Z45" s="1015"/>
      <c r="AA45" s="1016"/>
      <c r="AB45" s="1020"/>
      <c r="AC45" s="1021"/>
      <c r="AD45" s="1022"/>
      <c r="AE45" s="381"/>
      <c r="AF45" s="381"/>
      <c r="AG45" s="381"/>
      <c r="AH45" s="381"/>
      <c r="AI45" s="381"/>
      <c r="AJ45" s="381"/>
      <c r="AK45" s="381"/>
      <c r="AL45" s="381"/>
      <c r="AM45" s="381"/>
      <c r="AN45" s="381"/>
      <c r="AO45" s="381"/>
      <c r="AP45" s="337"/>
      <c r="AQ45" s="271"/>
      <c r="AR45" s="272"/>
      <c r="AS45" s="134" t="s">
        <v>356</v>
      </c>
      <c r="AT45" s="169"/>
      <c r="AU45" s="272"/>
      <c r="AV45" s="272"/>
      <c r="AW45" s="384" t="s">
        <v>300</v>
      </c>
      <c r="AX45" s="385"/>
    </row>
    <row r="46" spans="1:50" ht="22.5" customHeight="1" x14ac:dyDescent="0.15">
      <c r="A46" s="522"/>
      <c r="B46" s="520"/>
      <c r="C46" s="520"/>
      <c r="D46" s="520"/>
      <c r="E46" s="520"/>
      <c r="F46" s="521"/>
      <c r="G46" s="547"/>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8"/>
      <c r="AC46" s="1012"/>
      <c r="AD46" s="1012"/>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9"/>
      <c r="AC47" s="1008"/>
      <c r="AD47" s="1008"/>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9" t="s">
        <v>491</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3"/>
      <c r="Z51" s="417"/>
      <c r="AA51" s="418"/>
      <c r="AB51" s="462" t="s">
        <v>11</v>
      </c>
      <c r="AC51" s="1018"/>
      <c r="AD51" s="1019"/>
      <c r="AE51" s="1005" t="s">
        <v>357</v>
      </c>
      <c r="AF51" s="1005"/>
      <c r="AG51" s="1005"/>
      <c r="AH51" s="1005"/>
      <c r="AI51" s="1005" t="s">
        <v>363</v>
      </c>
      <c r="AJ51" s="1005"/>
      <c r="AK51" s="1005"/>
      <c r="AL51" s="1005"/>
      <c r="AM51" s="1005" t="s">
        <v>472</v>
      </c>
      <c r="AN51" s="1005"/>
      <c r="AO51" s="1005"/>
      <c r="AP51" s="462"/>
      <c r="AQ51" s="173" t="s">
        <v>355</v>
      </c>
      <c r="AR51" s="166"/>
      <c r="AS51" s="166"/>
      <c r="AT51" s="167"/>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4"/>
      <c r="Z52" s="1015"/>
      <c r="AA52" s="1016"/>
      <c r="AB52" s="1020"/>
      <c r="AC52" s="1021"/>
      <c r="AD52" s="1022"/>
      <c r="AE52" s="381"/>
      <c r="AF52" s="381"/>
      <c r="AG52" s="381"/>
      <c r="AH52" s="381"/>
      <c r="AI52" s="381"/>
      <c r="AJ52" s="381"/>
      <c r="AK52" s="381"/>
      <c r="AL52" s="381"/>
      <c r="AM52" s="381"/>
      <c r="AN52" s="381"/>
      <c r="AO52" s="381"/>
      <c r="AP52" s="337"/>
      <c r="AQ52" s="271"/>
      <c r="AR52" s="272"/>
      <c r="AS52" s="134" t="s">
        <v>356</v>
      </c>
      <c r="AT52" s="169"/>
      <c r="AU52" s="272"/>
      <c r="AV52" s="272"/>
      <c r="AW52" s="384" t="s">
        <v>300</v>
      </c>
      <c r="AX52" s="385"/>
    </row>
    <row r="53" spans="1:50" ht="22.5" customHeight="1" x14ac:dyDescent="0.15">
      <c r="A53" s="522"/>
      <c r="B53" s="520"/>
      <c r="C53" s="520"/>
      <c r="D53" s="520"/>
      <c r="E53" s="520"/>
      <c r="F53" s="521"/>
      <c r="G53" s="547"/>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8"/>
      <c r="AC53" s="1012"/>
      <c r="AD53" s="1012"/>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9"/>
      <c r="AC54" s="1008"/>
      <c r="AD54" s="1008"/>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9" t="s">
        <v>491</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3"/>
      <c r="Z58" s="417"/>
      <c r="AA58" s="418"/>
      <c r="AB58" s="1017" t="s">
        <v>11</v>
      </c>
      <c r="AC58" s="1018"/>
      <c r="AD58" s="1019"/>
      <c r="AE58" s="1005" t="s">
        <v>357</v>
      </c>
      <c r="AF58" s="1005"/>
      <c r="AG58" s="1005"/>
      <c r="AH58" s="1005"/>
      <c r="AI58" s="1005" t="s">
        <v>363</v>
      </c>
      <c r="AJ58" s="1005"/>
      <c r="AK58" s="1005"/>
      <c r="AL58" s="1005"/>
      <c r="AM58" s="1005" t="s">
        <v>472</v>
      </c>
      <c r="AN58" s="1005"/>
      <c r="AO58" s="1005"/>
      <c r="AP58" s="462"/>
      <c r="AQ58" s="173" t="s">
        <v>355</v>
      </c>
      <c r="AR58" s="166"/>
      <c r="AS58" s="166"/>
      <c r="AT58" s="167"/>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4"/>
      <c r="Z59" s="1015"/>
      <c r="AA59" s="1016"/>
      <c r="AB59" s="1020"/>
      <c r="AC59" s="1021"/>
      <c r="AD59" s="1022"/>
      <c r="AE59" s="381"/>
      <c r="AF59" s="381"/>
      <c r="AG59" s="381"/>
      <c r="AH59" s="381"/>
      <c r="AI59" s="381"/>
      <c r="AJ59" s="381"/>
      <c r="AK59" s="381"/>
      <c r="AL59" s="381"/>
      <c r="AM59" s="381"/>
      <c r="AN59" s="381"/>
      <c r="AO59" s="381"/>
      <c r="AP59" s="337"/>
      <c r="AQ59" s="271"/>
      <c r="AR59" s="272"/>
      <c r="AS59" s="134" t="s">
        <v>356</v>
      </c>
      <c r="AT59" s="169"/>
      <c r="AU59" s="272"/>
      <c r="AV59" s="272"/>
      <c r="AW59" s="384" t="s">
        <v>300</v>
      </c>
      <c r="AX59" s="385"/>
    </row>
    <row r="60" spans="1:50" ht="22.5" customHeight="1" x14ac:dyDescent="0.15">
      <c r="A60" s="522"/>
      <c r="B60" s="520"/>
      <c r="C60" s="520"/>
      <c r="D60" s="520"/>
      <c r="E60" s="520"/>
      <c r="F60" s="521"/>
      <c r="G60" s="547"/>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8"/>
      <c r="AC60" s="1012"/>
      <c r="AD60" s="1012"/>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9"/>
      <c r="AC61" s="1008"/>
      <c r="AD61" s="1008"/>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9" t="s">
        <v>491</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3"/>
      <c r="Z65" s="417"/>
      <c r="AA65" s="418"/>
      <c r="AB65" s="1017" t="s">
        <v>11</v>
      </c>
      <c r="AC65" s="1018"/>
      <c r="AD65" s="1019"/>
      <c r="AE65" s="1005" t="s">
        <v>357</v>
      </c>
      <c r="AF65" s="1005"/>
      <c r="AG65" s="1005"/>
      <c r="AH65" s="1005"/>
      <c r="AI65" s="1005" t="s">
        <v>363</v>
      </c>
      <c r="AJ65" s="1005"/>
      <c r="AK65" s="1005"/>
      <c r="AL65" s="1005"/>
      <c r="AM65" s="1005" t="s">
        <v>472</v>
      </c>
      <c r="AN65" s="1005"/>
      <c r="AO65" s="1005"/>
      <c r="AP65" s="462"/>
      <c r="AQ65" s="173" t="s">
        <v>355</v>
      </c>
      <c r="AR65" s="166"/>
      <c r="AS65" s="166"/>
      <c r="AT65" s="167"/>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4"/>
      <c r="Z66" s="1015"/>
      <c r="AA66" s="1016"/>
      <c r="AB66" s="1020"/>
      <c r="AC66" s="1021"/>
      <c r="AD66" s="1022"/>
      <c r="AE66" s="381"/>
      <c r="AF66" s="381"/>
      <c r="AG66" s="381"/>
      <c r="AH66" s="381"/>
      <c r="AI66" s="381"/>
      <c r="AJ66" s="381"/>
      <c r="AK66" s="381"/>
      <c r="AL66" s="381"/>
      <c r="AM66" s="381"/>
      <c r="AN66" s="381"/>
      <c r="AO66" s="381"/>
      <c r="AP66" s="337"/>
      <c r="AQ66" s="271"/>
      <c r="AR66" s="272"/>
      <c r="AS66" s="134" t="s">
        <v>356</v>
      </c>
      <c r="AT66" s="169"/>
      <c r="AU66" s="272"/>
      <c r="AV66" s="272"/>
      <c r="AW66" s="384" t="s">
        <v>300</v>
      </c>
      <c r="AX66" s="385"/>
    </row>
    <row r="67" spans="1:50" ht="22.5" customHeight="1" x14ac:dyDescent="0.15">
      <c r="A67" s="522"/>
      <c r="B67" s="520"/>
      <c r="C67" s="520"/>
      <c r="D67" s="520"/>
      <c r="E67" s="520"/>
      <c r="F67" s="521"/>
      <c r="G67" s="547"/>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8"/>
      <c r="AC67" s="1012"/>
      <c r="AD67" s="1012"/>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9"/>
      <c r="AC68" s="1008"/>
      <c r="AD68" s="1008"/>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1" t="s">
        <v>301</v>
      </c>
      <c r="AC69" s="430"/>
      <c r="AD69" s="430"/>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64"/>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64"/>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64"/>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64"/>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64"/>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64"/>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64"/>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64"/>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4"/>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4"/>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4"/>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4"/>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4"/>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4"/>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4"/>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4"/>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4"/>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4"/>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4"/>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4"/>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432</v>
      </c>
      <c r="K3" s="112"/>
      <c r="L3" s="112"/>
      <c r="M3" s="112"/>
      <c r="N3" s="112"/>
      <c r="O3" s="112"/>
      <c r="P3" s="352" t="s">
        <v>27</v>
      </c>
      <c r="Q3" s="352"/>
      <c r="R3" s="352"/>
      <c r="S3" s="352"/>
      <c r="T3" s="352"/>
      <c r="U3" s="352"/>
      <c r="V3" s="352"/>
      <c r="W3" s="352"/>
      <c r="X3" s="352"/>
      <c r="Y3" s="349" t="s">
        <v>496</v>
      </c>
      <c r="Z3" s="350"/>
      <c r="AA3" s="350"/>
      <c r="AB3" s="350"/>
      <c r="AC3" s="278" t="s">
        <v>479</v>
      </c>
      <c r="AD3" s="278"/>
      <c r="AE3" s="278"/>
      <c r="AF3" s="278"/>
      <c r="AG3" s="278"/>
      <c r="AH3" s="349" t="s">
        <v>391</v>
      </c>
      <c r="AI3" s="351"/>
      <c r="AJ3" s="351"/>
      <c r="AK3" s="351"/>
      <c r="AL3" s="351" t="s">
        <v>21</v>
      </c>
      <c r="AM3" s="351"/>
      <c r="AN3" s="351"/>
      <c r="AO3" s="430"/>
      <c r="AP3" s="431" t="s">
        <v>433</v>
      </c>
      <c r="AQ3" s="431"/>
      <c r="AR3" s="431"/>
      <c r="AS3" s="431"/>
      <c r="AT3" s="431"/>
      <c r="AU3" s="431"/>
      <c r="AV3" s="431"/>
      <c r="AW3" s="431"/>
      <c r="AX3" s="431"/>
    </row>
    <row r="4" spans="1:50" ht="26.25" customHeight="1" x14ac:dyDescent="0.15">
      <c r="A4" s="1065">
        <v>1</v>
      </c>
      <c r="B4" s="1065">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432</v>
      </c>
      <c r="K36" s="112"/>
      <c r="L36" s="112"/>
      <c r="M36" s="112"/>
      <c r="N36" s="112"/>
      <c r="O36" s="112"/>
      <c r="P36" s="352" t="s">
        <v>27</v>
      </c>
      <c r="Q36" s="352"/>
      <c r="R36" s="352"/>
      <c r="S36" s="352"/>
      <c r="T36" s="352"/>
      <c r="U36" s="352"/>
      <c r="V36" s="352"/>
      <c r="W36" s="352"/>
      <c r="X36" s="352"/>
      <c r="Y36" s="349" t="s">
        <v>496</v>
      </c>
      <c r="Z36" s="350"/>
      <c r="AA36" s="350"/>
      <c r="AB36" s="350"/>
      <c r="AC36" s="278" t="s">
        <v>479</v>
      </c>
      <c r="AD36" s="278"/>
      <c r="AE36" s="278"/>
      <c r="AF36" s="278"/>
      <c r="AG36" s="278"/>
      <c r="AH36" s="349" t="s">
        <v>391</v>
      </c>
      <c r="AI36" s="351"/>
      <c r="AJ36" s="351"/>
      <c r="AK36" s="351"/>
      <c r="AL36" s="351" t="s">
        <v>21</v>
      </c>
      <c r="AM36" s="351"/>
      <c r="AN36" s="351"/>
      <c r="AO36" s="430"/>
      <c r="AP36" s="431" t="s">
        <v>433</v>
      </c>
      <c r="AQ36" s="431"/>
      <c r="AR36" s="431"/>
      <c r="AS36" s="431"/>
      <c r="AT36" s="431"/>
      <c r="AU36" s="431"/>
      <c r="AV36" s="431"/>
      <c r="AW36" s="431"/>
      <c r="AX36" s="431"/>
    </row>
    <row r="37" spans="1:50" ht="26.25" customHeight="1" x14ac:dyDescent="0.15">
      <c r="A37" s="1065">
        <v>1</v>
      </c>
      <c r="B37" s="1065">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432</v>
      </c>
      <c r="K69" s="112"/>
      <c r="L69" s="112"/>
      <c r="M69" s="112"/>
      <c r="N69" s="112"/>
      <c r="O69" s="112"/>
      <c r="P69" s="352" t="s">
        <v>27</v>
      </c>
      <c r="Q69" s="352"/>
      <c r="R69" s="352"/>
      <c r="S69" s="352"/>
      <c r="T69" s="352"/>
      <c r="U69" s="352"/>
      <c r="V69" s="352"/>
      <c r="W69" s="352"/>
      <c r="X69" s="352"/>
      <c r="Y69" s="349" t="s">
        <v>496</v>
      </c>
      <c r="Z69" s="350"/>
      <c r="AA69" s="350"/>
      <c r="AB69" s="350"/>
      <c r="AC69" s="278" t="s">
        <v>479</v>
      </c>
      <c r="AD69" s="278"/>
      <c r="AE69" s="278"/>
      <c r="AF69" s="278"/>
      <c r="AG69" s="278"/>
      <c r="AH69" s="349" t="s">
        <v>391</v>
      </c>
      <c r="AI69" s="351"/>
      <c r="AJ69" s="351"/>
      <c r="AK69" s="351"/>
      <c r="AL69" s="351" t="s">
        <v>21</v>
      </c>
      <c r="AM69" s="351"/>
      <c r="AN69" s="351"/>
      <c r="AO69" s="430"/>
      <c r="AP69" s="431" t="s">
        <v>433</v>
      </c>
      <c r="AQ69" s="431"/>
      <c r="AR69" s="431"/>
      <c r="AS69" s="431"/>
      <c r="AT69" s="431"/>
      <c r="AU69" s="431"/>
      <c r="AV69" s="431"/>
      <c r="AW69" s="431"/>
      <c r="AX69" s="431"/>
    </row>
    <row r="70" spans="1:50" ht="26.25" customHeight="1" x14ac:dyDescent="0.15">
      <c r="A70" s="1065">
        <v>1</v>
      </c>
      <c r="B70" s="1065">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8" t="s">
        <v>479</v>
      </c>
      <c r="AD102" s="278"/>
      <c r="AE102" s="278"/>
      <c r="AF102" s="278"/>
      <c r="AG102" s="278"/>
      <c r="AH102" s="349" t="s">
        <v>391</v>
      </c>
      <c r="AI102" s="351"/>
      <c r="AJ102" s="351"/>
      <c r="AK102" s="351"/>
      <c r="AL102" s="351" t="s">
        <v>21</v>
      </c>
      <c r="AM102" s="351"/>
      <c r="AN102" s="351"/>
      <c r="AO102" s="430"/>
      <c r="AP102" s="431" t="s">
        <v>433</v>
      </c>
      <c r="AQ102" s="431"/>
      <c r="AR102" s="431"/>
      <c r="AS102" s="431"/>
      <c r="AT102" s="431"/>
      <c r="AU102" s="431"/>
      <c r="AV102" s="431"/>
      <c r="AW102" s="431"/>
      <c r="AX102" s="431"/>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8" t="s">
        <v>479</v>
      </c>
      <c r="AD135" s="278"/>
      <c r="AE135" s="278"/>
      <c r="AF135" s="278"/>
      <c r="AG135" s="278"/>
      <c r="AH135" s="349" t="s">
        <v>391</v>
      </c>
      <c r="AI135" s="351"/>
      <c r="AJ135" s="351"/>
      <c r="AK135" s="351"/>
      <c r="AL135" s="351" t="s">
        <v>21</v>
      </c>
      <c r="AM135" s="351"/>
      <c r="AN135" s="351"/>
      <c r="AO135" s="430"/>
      <c r="AP135" s="431" t="s">
        <v>433</v>
      </c>
      <c r="AQ135" s="431"/>
      <c r="AR135" s="431"/>
      <c r="AS135" s="431"/>
      <c r="AT135" s="431"/>
      <c r="AU135" s="431"/>
      <c r="AV135" s="431"/>
      <c r="AW135" s="431"/>
      <c r="AX135" s="431"/>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8" t="s">
        <v>479</v>
      </c>
      <c r="AD168" s="278"/>
      <c r="AE168" s="278"/>
      <c r="AF168" s="278"/>
      <c r="AG168" s="278"/>
      <c r="AH168" s="349" t="s">
        <v>391</v>
      </c>
      <c r="AI168" s="351"/>
      <c r="AJ168" s="351"/>
      <c r="AK168" s="351"/>
      <c r="AL168" s="351" t="s">
        <v>21</v>
      </c>
      <c r="AM168" s="351"/>
      <c r="AN168" s="351"/>
      <c r="AO168" s="430"/>
      <c r="AP168" s="431" t="s">
        <v>433</v>
      </c>
      <c r="AQ168" s="431"/>
      <c r="AR168" s="431"/>
      <c r="AS168" s="431"/>
      <c r="AT168" s="431"/>
      <c r="AU168" s="431"/>
      <c r="AV168" s="431"/>
      <c r="AW168" s="431"/>
      <c r="AX168" s="431"/>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8" t="s">
        <v>479</v>
      </c>
      <c r="AD201" s="278"/>
      <c r="AE201" s="278"/>
      <c r="AF201" s="278"/>
      <c r="AG201" s="278"/>
      <c r="AH201" s="349" t="s">
        <v>391</v>
      </c>
      <c r="AI201" s="351"/>
      <c r="AJ201" s="351"/>
      <c r="AK201" s="351"/>
      <c r="AL201" s="351" t="s">
        <v>21</v>
      </c>
      <c r="AM201" s="351"/>
      <c r="AN201" s="351"/>
      <c r="AO201" s="430"/>
      <c r="AP201" s="431" t="s">
        <v>433</v>
      </c>
      <c r="AQ201" s="431"/>
      <c r="AR201" s="431"/>
      <c r="AS201" s="431"/>
      <c r="AT201" s="431"/>
      <c r="AU201" s="431"/>
      <c r="AV201" s="431"/>
      <c r="AW201" s="431"/>
      <c r="AX201" s="431"/>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8" t="s">
        <v>479</v>
      </c>
      <c r="AD234" s="278"/>
      <c r="AE234" s="278"/>
      <c r="AF234" s="278"/>
      <c r="AG234" s="278"/>
      <c r="AH234" s="349" t="s">
        <v>391</v>
      </c>
      <c r="AI234" s="351"/>
      <c r="AJ234" s="351"/>
      <c r="AK234" s="351"/>
      <c r="AL234" s="351" t="s">
        <v>21</v>
      </c>
      <c r="AM234" s="351"/>
      <c r="AN234" s="351"/>
      <c r="AO234" s="430"/>
      <c r="AP234" s="431" t="s">
        <v>433</v>
      </c>
      <c r="AQ234" s="431"/>
      <c r="AR234" s="431"/>
      <c r="AS234" s="431"/>
      <c r="AT234" s="431"/>
      <c r="AU234" s="431"/>
      <c r="AV234" s="431"/>
      <c r="AW234" s="431"/>
      <c r="AX234" s="431"/>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8" t="s">
        <v>479</v>
      </c>
      <c r="AD267" s="278"/>
      <c r="AE267" s="278"/>
      <c r="AF267" s="278"/>
      <c r="AG267" s="278"/>
      <c r="AH267" s="349" t="s">
        <v>391</v>
      </c>
      <c r="AI267" s="351"/>
      <c r="AJ267" s="351"/>
      <c r="AK267" s="351"/>
      <c r="AL267" s="351" t="s">
        <v>21</v>
      </c>
      <c r="AM267" s="351"/>
      <c r="AN267" s="351"/>
      <c r="AO267" s="430"/>
      <c r="AP267" s="431" t="s">
        <v>433</v>
      </c>
      <c r="AQ267" s="431"/>
      <c r="AR267" s="431"/>
      <c r="AS267" s="431"/>
      <c r="AT267" s="431"/>
      <c r="AU267" s="431"/>
      <c r="AV267" s="431"/>
      <c r="AW267" s="431"/>
      <c r="AX267" s="431"/>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8" t="s">
        <v>479</v>
      </c>
      <c r="AD300" s="278"/>
      <c r="AE300" s="278"/>
      <c r="AF300" s="278"/>
      <c r="AG300" s="278"/>
      <c r="AH300" s="349" t="s">
        <v>391</v>
      </c>
      <c r="AI300" s="351"/>
      <c r="AJ300" s="351"/>
      <c r="AK300" s="351"/>
      <c r="AL300" s="351" t="s">
        <v>21</v>
      </c>
      <c r="AM300" s="351"/>
      <c r="AN300" s="351"/>
      <c r="AO300" s="430"/>
      <c r="AP300" s="431" t="s">
        <v>433</v>
      </c>
      <c r="AQ300" s="431"/>
      <c r="AR300" s="431"/>
      <c r="AS300" s="431"/>
      <c r="AT300" s="431"/>
      <c r="AU300" s="431"/>
      <c r="AV300" s="431"/>
      <c r="AW300" s="431"/>
      <c r="AX300" s="431"/>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8" t="s">
        <v>479</v>
      </c>
      <c r="AD333" s="278"/>
      <c r="AE333" s="278"/>
      <c r="AF333" s="278"/>
      <c r="AG333" s="278"/>
      <c r="AH333" s="349" t="s">
        <v>391</v>
      </c>
      <c r="AI333" s="351"/>
      <c r="AJ333" s="351"/>
      <c r="AK333" s="351"/>
      <c r="AL333" s="351" t="s">
        <v>21</v>
      </c>
      <c r="AM333" s="351"/>
      <c r="AN333" s="351"/>
      <c r="AO333" s="430"/>
      <c r="AP333" s="431" t="s">
        <v>433</v>
      </c>
      <c r="AQ333" s="431"/>
      <c r="AR333" s="431"/>
      <c r="AS333" s="431"/>
      <c r="AT333" s="431"/>
      <c r="AU333" s="431"/>
      <c r="AV333" s="431"/>
      <c r="AW333" s="431"/>
      <c r="AX333" s="431"/>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8" t="s">
        <v>479</v>
      </c>
      <c r="AD366" s="278"/>
      <c r="AE366" s="278"/>
      <c r="AF366" s="278"/>
      <c r="AG366" s="278"/>
      <c r="AH366" s="349" t="s">
        <v>391</v>
      </c>
      <c r="AI366" s="351"/>
      <c r="AJ366" s="351"/>
      <c r="AK366" s="351"/>
      <c r="AL366" s="351" t="s">
        <v>21</v>
      </c>
      <c r="AM366" s="351"/>
      <c r="AN366" s="351"/>
      <c r="AO366" s="430"/>
      <c r="AP366" s="431" t="s">
        <v>433</v>
      </c>
      <c r="AQ366" s="431"/>
      <c r="AR366" s="431"/>
      <c r="AS366" s="431"/>
      <c r="AT366" s="431"/>
      <c r="AU366" s="431"/>
      <c r="AV366" s="431"/>
      <c r="AW366" s="431"/>
      <c r="AX366" s="431"/>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8" t="s">
        <v>479</v>
      </c>
      <c r="AD399" s="278"/>
      <c r="AE399" s="278"/>
      <c r="AF399" s="278"/>
      <c r="AG399" s="278"/>
      <c r="AH399" s="349" t="s">
        <v>391</v>
      </c>
      <c r="AI399" s="351"/>
      <c r="AJ399" s="351"/>
      <c r="AK399" s="351"/>
      <c r="AL399" s="351" t="s">
        <v>21</v>
      </c>
      <c r="AM399" s="351"/>
      <c r="AN399" s="351"/>
      <c r="AO399" s="430"/>
      <c r="AP399" s="431" t="s">
        <v>433</v>
      </c>
      <c r="AQ399" s="431"/>
      <c r="AR399" s="431"/>
      <c r="AS399" s="431"/>
      <c r="AT399" s="431"/>
      <c r="AU399" s="431"/>
      <c r="AV399" s="431"/>
      <c r="AW399" s="431"/>
      <c r="AX399" s="431"/>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8" t="s">
        <v>479</v>
      </c>
      <c r="AD432" s="278"/>
      <c r="AE432" s="278"/>
      <c r="AF432" s="278"/>
      <c r="AG432" s="278"/>
      <c r="AH432" s="349" t="s">
        <v>391</v>
      </c>
      <c r="AI432" s="351"/>
      <c r="AJ432" s="351"/>
      <c r="AK432" s="351"/>
      <c r="AL432" s="351" t="s">
        <v>21</v>
      </c>
      <c r="AM432" s="351"/>
      <c r="AN432" s="351"/>
      <c r="AO432" s="430"/>
      <c r="AP432" s="431" t="s">
        <v>433</v>
      </c>
      <c r="AQ432" s="431"/>
      <c r="AR432" s="431"/>
      <c r="AS432" s="431"/>
      <c r="AT432" s="431"/>
      <c r="AU432" s="431"/>
      <c r="AV432" s="431"/>
      <c r="AW432" s="431"/>
      <c r="AX432" s="431"/>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8" t="s">
        <v>479</v>
      </c>
      <c r="AD465" s="278"/>
      <c r="AE465" s="278"/>
      <c r="AF465" s="278"/>
      <c r="AG465" s="278"/>
      <c r="AH465" s="349" t="s">
        <v>391</v>
      </c>
      <c r="AI465" s="351"/>
      <c r="AJ465" s="351"/>
      <c r="AK465" s="351"/>
      <c r="AL465" s="351" t="s">
        <v>21</v>
      </c>
      <c r="AM465" s="351"/>
      <c r="AN465" s="351"/>
      <c r="AO465" s="430"/>
      <c r="AP465" s="431" t="s">
        <v>433</v>
      </c>
      <c r="AQ465" s="431"/>
      <c r="AR465" s="431"/>
      <c r="AS465" s="431"/>
      <c r="AT465" s="431"/>
      <c r="AU465" s="431"/>
      <c r="AV465" s="431"/>
      <c r="AW465" s="431"/>
      <c r="AX465" s="431"/>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8" t="s">
        <v>479</v>
      </c>
      <c r="AD498" s="278"/>
      <c r="AE498" s="278"/>
      <c r="AF498" s="278"/>
      <c r="AG498" s="278"/>
      <c r="AH498" s="349" t="s">
        <v>391</v>
      </c>
      <c r="AI498" s="351"/>
      <c r="AJ498" s="351"/>
      <c r="AK498" s="351"/>
      <c r="AL498" s="351" t="s">
        <v>21</v>
      </c>
      <c r="AM498" s="351"/>
      <c r="AN498" s="351"/>
      <c r="AO498" s="430"/>
      <c r="AP498" s="431" t="s">
        <v>433</v>
      </c>
      <c r="AQ498" s="431"/>
      <c r="AR498" s="431"/>
      <c r="AS498" s="431"/>
      <c r="AT498" s="431"/>
      <c r="AU498" s="431"/>
      <c r="AV498" s="431"/>
      <c r="AW498" s="431"/>
      <c r="AX498" s="431"/>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8" t="s">
        <v>479</v>
      </c>
      <c r="AD531" s="278"/>
      <c r="AE531" s="278"/>
      <c r="AF531" s="278"/>
      <c r="AG531" s="278"/>
      <c r="AH531" s="349" t="s">
        <v>391</v>
      </c>
      <c r="AI531" s="351"/>
      <c r="AJ531" s="351"/>
      <c r="AK531" s="351"/>
      <c r="AL531" s="351" t="s">
        <v>21</v>
      </c>
      <c r="AM531" s="351"/>
      <c r="AN531" s="351"/>
      <c r="AO531" s="430"/>
      <c r="AP531" s="431" t="s">
        <v>433</v>
      </c>
      <c r="AQ531" s="431"/>
      <c r="AR531" s="431"/>
      <c r="AS531" s="431"/>
      <c r="AT531" s="431"/>
      <c r="AU531" s="431"/>
      <c r="AV531" s="431"/>
      <c r="AW531" s="431"/>
      <c r="AX531" s="431"/>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8" t="s">
        <v>479</v>
      </c>
      <c r="AD564" s="278"/>
      <c r="AE564" s="278"/>
      <c r="AF564" s="278"/>
      <c r="AG564" s="278"/>
      <c r="AH564" s="349" t="s">
        <v>391</v>
      </c>
      <c r="AI564" s="351"/>
      <c r="AJ564" s="351"/>
      <c r="AK564" s="351"/>
      <c r="AL564" s="351" t="s">
        <v>21</v>
      </c>
      <c r="AM564" s="351"/>
      <c r="AN564" s="351"/>
      <c r="AO564" s="430"/>
      <c r="AP564" s="431" t="s">
        <v>433</v>
      </c>
      <c r="AQ564" s="431"/>
      <c r="AR564" s="431"/>
      <c r="AS564" s="431"/>
      <c r="AT564" s="431"/>
      <c r="AU564" s="431"/>
      <c r="AV564" s="431"/>
      <c r="AW564" s="431"/>
      <c r="AX564" s="431"/>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8" t="s">
        <v>479</v>
      </c>
      <c r="AD597" s="278"/>
      <c r="AE597" s="278"/>
      <c r="AF597" s="278"/>
      <c r="AG597" s="278"/>
      <c r="AH597" s="349" t="s">
        <v>391</v>
      </c>
      <c r="AI597" s="351"/>
      <c r="AJ597" s="351"/>
      <c r="AK597" s="351"/>
      <c r="AL597" s="351" t="s">
        <v>21</v>
      </c>
      <c r="AM597" s="351"/>
      <c r="AN597" s="351"/>
      <c r="AO597" s="430"/>
      <c r="AP597" s="431" t="s">
        <v>433</v>
      </c>
      <c r="AQ597" s="431"/>
      <c r="AR597" s="431"/>
      <c r="AS597" s="431"/>
      <c r="AT597" s="431"/>
      <c r="AU597" s="431"/>
      <c r="AV597" s="431"/>
      <c r="AW597" s="431"/>
      <c r="AX597" s="431"/>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8" t="s">
        <v>479</v>
      </c>
      <c r="AD630" s="278"/>
      <c r="AE630" s="278"/>
      <c r="AF630" s="278"/>
      <c r="AG630" s="278"/>
      <c r="AH630" s="349" t="s">
        <v>391</v>
      </c>
      <c r="AI630" s="351"/>
      <c r="AJ630" s="351"/>
      <c r="AK630" s="351"/>
      <c r="AL630" s="351" t="s">
        <v>21</v>
      </c>
      <c r="AM630" s="351"/>
      <c r="AN630" s="351"/>
      <c r="AO630" s="430"/>
      <c r="AP630" s="431" t="s">
        <v>433</v>
      </c>
      <c r="AQ630" s="431"/>
      <c r="AR630" s="431"/>
      <c r="AS630" s="431"/>
      <c r="AT630" s="431"/>
      <c r="AU630" s="431"/>
      <c r="AV630" s="431"/>
      <c r="AW630" s="431"/>
      <c r="AX630" s="431"/>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8" t="s">
        <v>479</v>
      </c>
      <c r="AD663" s="278"/>
      <c r="AE663" s="278"/>
      <c r="AF663" s="278"/>
      <c r="AG663" s="278"/>
      <c r="AH663" s="349" t="s">
        <v>391</v>
      </c>
      <c r="AI663" s="351"/>
      <c r="AJ663" s="351"/>
      <c r="AK663" s="351"/>
      <c r="AL663" s="351" t="s">
        <v>21</v>
      </c>
      <c r="AM663" s="351"/>
      <c r="AN663" s="351"/>
      <c r="AO663" s="430"/>
      <c r="AP663" s="431" t="s">
        <v>433</v>
      </c>
      <c r="AQ663" s="431"/>
      <c r="AR663" s="431"/>
      <c r="AS663" s="431"/>
      <c r="AT663" s="431"/>
      <c r="AU663" s="431"/>
      <c r="AV663" s="431"/>
      <c r="AW663" s="431"/>
      <c r="AX663" s="431"/>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8" t="s">
        <v>479</v>
      </c>
      <c r="AD696" s="278"/>
      <c r="AE696" s="278"/>
      <c r="AF696" s="278"/>
      <c r="AG696" s="278"/>
      <c r="AH696" s="349" t="s">
        <v>391</v>
      </c>
      <c r="AI696" s="351"/>
      <c r="AJ696" s="351"/>
      <c r="AK696" s="351"/>
      <c r="AL696" s="351" t="s">
        <v>21</v>
      </c>
      <c r="AM696" s="351"/>
      <c r="AN696" s="351"/>
      <c r="AO696" s="430"/>
      <c r="AP696" s="431" t="s">
        <v>433</v>
      </c>
      <c r="AQ696" s="431"/>
      <c r="AR696" s="431"/>
      <c r="AS696" s="431"/>
      <c r="AT696" s="431"/>
      <c r="AU696" s="431"/>
      <c r="AV696" s="431"/>
      <c r="AW696" s="431"/>
      <c r="AX696" s="431"/>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8" t="s">
        <v>479</v>
      </c>
      <c r="AD729" s="278"/>
      <c r="AE729" s="278"/>
      <c r="AF729" s="278"/>
      <c r="AG729" s="278"/>
      <c r="AH729" s="349" t="s">
        <v>391</v>
      </c>
      <c r="AI729" s="351"/>
      <c r="AJ729" s="351"/>
      <c r="AK729" s="351"/>
      <c r="AL729" s="351" t="s">
        <v>21</v>
      </c>
      <c r="AM729" s="351"/>
      <c r="AN729" s="351"/>
      <c r="AO729" s="430"/>
      <c r="AP729" s="431" t="s">
        <v>433</v>
      </c>
      <c r="AQ729" s="431"/>
      <c r="AR729" s="431"/>
      <c r="AS729" s="431"/>
      <c r="AT729" s="431"/>
      <c r="AU729" s="431"/>
      <c r="AV729" s="431"/>
      <c r="AW729" s="431"/>
      <c r="AX729" s="431"/>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8" t="s">
        <v>479</v>
      </c>
      <c r="AD762" s="278"/>
      <c r="AE762" s="278"/>
      <c r="AF762" s="278"/>
      <c r="AG762" s="278"/>
      <c r="AH762" s="349" t="s">
        <v>391</v>
      </c>
      <c r="AI762" s="351"/>
      <c r="AJ762" s="351"/>
      <c r="AK762" s="351"/>
      <c r="AL762" s="351" t="s">
        <v>21</v>
      </c>
      <c r="AM762" s="351"/>
      <c r="AN762" s="351"/>
      <c r="AO762" s="430"/>
      <c r="AP762" s="431" t="s">
        <v>433</v>
      </c>
      <c r="AQ762" s="431"/>
      <c r="AR762" s="431"/>
      <c r="AS762" s="431"/>
      <c r="AT762" s="431"/>
      <c r="AU762" s="431"/>
      <c r="AV762" s="431"/>
      <c r="AW762" s="431"/>
      <c r="AX762" s="431"/>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8" t="s">
        <v>479</v>
      </c>
      <c r="AD795" s="278"/>
      <c r="AE795" s="278"/>
      <c r="AF795" s="278"/>
      <c r="AG795" s="278"/>
      <c r="AH795" s="349" t="s">
        <v>391</v>
      </c>
      <c r="AI795" s="351"/>
      <c r="AJ795" s="351"/>
      <c r="AK795" s="351"/>
      <c r="AL795" s="351" t="s">
        <v>21</v>
      </c>
      <c r="AM795" s="351"/>
      <c r="AN795" s="351"/>
      <c r="AO795" s="430"/>
      <c r="AP795" s="431" t="s">
        <v>433</v>
      </c>
      <c r="AQ795" s="431"/>
      <c r="AR795" s="431"/>
      <c r="AS795" s="431"/>
      <c r="AT795" s="431"/>
      <c r="AU795" s="431"/>
      <c r="AV795" s="431"/>
      <c r="AW795" s="431"/>
      <c r="AX795" s="431"/>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8" t="s">
        <v>479</v>
      </c>
      <c r="AD828" s="278"/>
      <c r="AE828" s="278"/>
      <c r="AF828" s="278"/>
      <c r="AG828" s="278"/>
      <c r="AH828" s="349" t="s">
        <v>391</v>
      </c>
      <c r="AI828" s="351"/>
      <c r="AJ828" s="351"/>
      <c r="AK828" s="351"/>
      <c r="AL828" s="351" t="s">
        <v>21</v>
      </c>
      <c r="AM828" s="351"/>
      <c r="AN828" s="351"/>
      <c r="AO828" s="430"/>
      <c r="AP828" s="431" t="s">
        <v>433</v>
      </c>
      <c r="AQ828" s="431"/>
      <c r="AR828" s="431"/>
      <c r="AS828" s="431"/>
      <c r="AT828" s="431"/>
      <c r="AU828" s="431"/>
      <c r="AV828" s="431"/>
      <c r="AW828" s="431"/>
      <c r="AX828" s="431"/>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8" t="s">
        <v>479</v>
      </c>
      <c r="AD861" s="278"/>
      <c r="AE861" s="278"/>
      <c r="AF861" s="278"/>
      <c r="AG861" s="278"/>
      <c r="AH861" s="349" t="s">
        <v>391</v>
      </c>
      <c r="AI861" s="351"/>
      <c r="AJ861" s="351"/>
      <c r="AK861" s="351"/>
      <c r="AL861" s="351" t="s">
        <v>21</v>
      </c>
      <c r="AM861" s="351"/>
      <c r="AN861" s="351"/>
      <c r="AO861" s="430"/>
      <c r="AP861" s="431" t="s">
        <v>433</v>
      </c>
      <c r="AQ861" s="431"/>
      <c r="AR861" s="431"/>
      <c r="AS861" s="431"/>
      <c r="AT861" s="431"/>
      <c r="AU861" s="431"/>
      <c r="AV861" s="431"/>
      <c r="AW861" s="431"/>
      <c r="AX861" s="431"/>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8" t="s">
        <v>479</v>
      </c>
      <c r="AD894" s="278"/>
      <c r="AE894" s="278"/>
      <c r="AF894" s="278"/>
      <c r="AG894" s="278"/>
      <c r="AH894" s="349" t="s">
        <v>391</v>
      </c>
      <c r="AI894" s="351"/>
      <c r="AJ894" s="351"/>
      <c r="AK894" s="351"/>
      <c r="AL894" s="351" t="s">
        <v>21</v>
      </c>
      <c r="AM894" s="351"/>
      <c r="AN894" s="351"/>
      <c r="AO894" s="430"/>
      <c r="AP894" s="431" t="s">
        <v>433</v>
      </c>
      <c r="AQ894" s="431"/>
      <c r="AR894" s="431"/>
      <c r="AS894" s="431"/>
      <c r="AT894" s="431"/>
      <c r="AU894" s="431"/>
      <c r="AV894" s="431"/>
      <c r="AW894" s="431"/>
      <c r="AX894" s="431"/>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8" t="s">
        <v>479</v>
      </c>
      <c r="AD927" s="278"/>
      <c r="AE927" s="278"/>
      <c r="AF927" s="278"/>
      <c r="AG927" s="278"/>
      <c r="AH927" s="349" t="s">
        <v>391</v>
      </c>
      <c r="AI927" s="351"/>
      <c r="AJ927" s="351"/>
      <c r="AK927" s="351"/>
      <c r="AL927" s="351" t="s">
        <v>21</v>
      </c>
      <c r="AM927" s="351"/>
      <c r="AN927" s="351"/>
      <c r="AO927" s="430"/>
      <c r="AP927" s="431" t="s">
        <v>433</v>
      </c>
      <c r="AQ927" s="431"/>
      <c r="AR927" s="431"/>
      <c r="AS927" s="431"/>
      <c r="AT927" s="431"/>
      <c r="AU927" s="431"/>
      <c r="AV927" s="431"/>
      <c r="AW927" s="431"/>
      <c r="AX927" s="431"/>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8" t="s">
        <v>479</v>
      </c>
      <c r="AD960" s="278"/>
      <c r="AE960" s="278"/>
      <c r="AF960" s="278"/>
      <c r="AG960" s="278"/>
      <c r="AH960" s="349" t="s">
        <v>391</v>
      </c>
      <c r="AI960" s="351"/>
      <c r="AJ960" s="351"/>
      <c r="AK960" s="351"/>
      <c r="AL960" s="351" t="s">
        <v>21</v>
      </c>
      <c r="AM960" s="351"/>
      <c r="AN960" s="351"/>
      <c r="AO960" s="430"/>
      <c r="AP960" s="431" t="s">
        <v>433</v>
      </c>
      <c r="AQ960" s="431"/>
      <c r="AR960" s="431"/>
      <c r="AS960" s="431"/>
      <c r="AT960" s="431"/>
      <c r="AU960" s="431"/>
      <c r="AV960" s="431"/>
      <c r="AW960" s="431"/>
      <c r="AX960" s="431"/>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8" t="s">
        <v>479</v>
      </c>
      <c r="AD993" s="278"/>
      <c r="AE993" s="278"/>
      <c r="AF993" s="278"/>
      <c r="AG993" s="278"/>
      <c r="AH993" s="349" t="s">
        <v>391</v>
      </c>
      <c r="AI993" s="351"/>
      <c r="AJ993" s="351"/>
      <c r="AK993" s="351"/>
      <c r="AL993" s="351" t="s">
        <v>21</v>
      </c>
      <c r="AM993" s="351"/>
      <c r="AN993" s="351"/>
      <c r="AO993" s="430"/>
      <c r="AP993" s="431" t="s">
        <v>433</v>
      </c>
      <c r="AQ993" s="431"/>
      <c r="AR993" s="431"/>
      <c r="AS993" s="431"/>
      <c r="AT993" s="431"/>
      <c r="AU993" s="431"/>
      <c r="AV993" s="431"/>
      <c r="AW993" s="431"/>
      <c r="AX993" s="431"/>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8" t="s">
        <v>479</v>
      </c>
      <c r="AD1026" s="278"/>
      <c r="AE1026" s="278"/>
      <c r="AF1026" s="278"/>
      <c r="AG1026" s="278"/>
      <c r="AH1026" s="349" t="s">
        <v>391</v>
      </c>
      <c r="AI1026" s="351"/>
      <c r="AJ1026" s="351"/>
      <c r="AK1026" s="351"/>
      <c r="AL1026" s="351" t="s">
        <v>21</v>
      </c>
      <c r="AM1026" s="351"/>
      <c r="AN1026" s="351"/>
      <c r="AO1026" s="430"/>
      <c r="AP1026" s="431" t="s">
        <v>433</v>
      </c>
      <c r="AQ1026" s="431"/>
      <c r="AR1026" s="431"/>
      <c r="AS1026" s="431"/>
      <c r="AT1026" s="431"/>
      <c r="AU1026" s="431"/>
      <c r="AV1026" s="431"/>
      <c r="AW1026" s="431"/>
      <c r="AX1026" s="431"/>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8" t="s">
        <v>479</v>
      </c>
      <c r="AD1059" s="278"/>
      <c r="AE1059" s="278"/>
      <c r="AF1059" s="278"/>
      <c r="AG1059" s="278"/>
      <c r="AH1059" s="349" t="s">
        <v>391</v>
      </c>
      <c r="AI1059" s="351"/>
      <c r="AJ1059" s="351"/>
      <c r="AK1059" s="351"/>
      <c r="AL1059" s="351" t="s">
        <v>21</v>
      </c>
      <c r="AM1059" s="351"/>
      <c r="AN1059" s="351"/>
      <c r="AO1059" s="430"/>
      <c r="AP1059" s="431" t="s">
        <v>433</v>
      </c>
      <c r="AQ1059" s="431"/>
      <c r="AR1059" s="431"/>
      <c r="AS1059" s="431"/>
      <c r="AT1059" s="431"/>
      <c r="AU1059" s="431"/>
      <c r="AV1059" s="431"/>
      <c r="AW1059" s="431"/>
      <c r="AX1059" s="431"/>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8" t="s">
        <v>479</v>
      </c>
      <c r="AD1092" s="278"/>
      <c r="AE1092" s="278"/>
      <c r="AF1092" s="278"/>
      <c r="AG1092" s="278"/>
      <c r="AH1092" s="349" t="s">
        <v>391</v>
      </c>
      <c r="AI1092" s="351"/>
      <c r="AJ1092" s="351"/>
      <c r="AK1092" s="351"/>
      <c r="AL1092" s="351" t="s">
        <v>21</v>
      </c>
      <c r="AM1092" s="351"/>
      <c r="AN1092" s="351"/>
      <c r="AO1092" s="430"/>
      <c r="AP1092" s="431" t="s">
        <v>433</v>
      </c>
      <c r="AQ1092" s="431"/>
      <c r="AR1092" s="431"/>
      <c r="AS1092" s="431"/>
      <c r="AT1092" s="431"/>
      <c r="AU1092" s="431"/>
      <c r="AV1092" s="431"/>
      <c r="AW1092" s="431"/>
      <c r="AX1092" s="431"/>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8" t="s">
        <v>479</v>
      </c>
      <c r="AD1125" s="278"/>
      <c r="AE1125" s="278"/>
      <c r="AF1125" s="278"/>
      <c r="AG1125" s="278"/>
      <c r="AH1125" s="349" t="s">
        <v>391</v>
      </c>
      <c r="AI1125" s="351"/>
      <c r="AJ1125" s="351"/>
      <c r="AK1125" s="351"/>
      <c r="AL1125" s="351" t="s">
        <v>21</v>
      </c>
      <c r="AM1125" s="351"/>
      <c r="AN1125" s="351"/>
      <c r="AO1125" s="430"/>
      <c r="AP1125" s="431" t="s">
        <v>433</v>
      </c>
      <c r="AQ1125" s="431"/>
      <c r="AR1125" s="431"/>
      <c r="AS1125" s="431"/>
      <c r="AT1125" s="431"/>
      <c r="AU1125" s="431"/>
      <c r="AV1125" s="431"/>
      <c r="AW1125" s="431"/>
      <c r="AX1125" s="431"/>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8" t="s">
        <v>479</v>
      </c>
      <c r="AD1158" s="278"/>
      <c r="AE1158" s="278"/>
      <c r="AF1158" s="278"/>
      <c r="AG1158" s="278"/>
      <c r="AH1158" s="349" t="s">
        <v>391</v>
      </c>
      <c r="AI1158" s="351"/>
      <c r="AJ1158" s="351"/>
      <c r="AK1158" s="351"/>
      <c r="AL1158" s="351" t="s">
        <v>21</v>
      </c>
      <c r="AM1158" s="351"/>
      <c r="AN1158" s="351"/>
      <c r="AO1158" s="430"/>
      <c r="AP1158" s="431" t="s">
        <v>433</v>
      </c>
      <c r="AQ1158" s="431"/>
      <c r="AR1158" s="431"/>
      <c r="AS1158" s="431"/>
      <c r="AT1158" s="431"/>
      <c r="AU1158" s="431"/>
      <c r="AV1158" s="431"/>
      <c r="AW1158" s="431"/>
      <c r="AX1158" s="431"/>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8" t="s">
        <v>479</v>
      </c>
      <c r="AD1191" s="278"/>
      <c r="AE1191" s="278"/>
      <c r="AF1191" s="278"/>
      <c r="AG1191" s="278"/>
      <c r="AH1191" s="349" t="s">
        <v>391</v>
      </c>
      <c r="AI1191" s="351"/>
      <c r="AJ1191" s="351"/>
      <c r="AK1191" s="351"/>
      <c r="AL1191" s="351" t="s">
        <v>21</v>
      </c>
      <c r="AM1191" s="351"/>
      <c r="AN1191" s="351"/>
      <c r="AO1191" s="430"/>
      <c r="AP1191" s="431" t="s">
        <v>433</v>
      </c>
      <c r="AQ1191" s="431"/>
      <c r="AR1191" s="431"/>
      <c r="AS1191" s="431"/>
      <c r="AT1191" s="431"/>
      <c r="AU1191" s="431"/>
      <c r="AV1191" s="431"/>
      <c r="AW1191" s="431"/>
      <c r="AX1191" s="431"/>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8" t="s">
        <v>479</v>
      </c>
      <c r="AD1224" s="278"/>
      <c r="AE1224" s="278"/>
      <c r="AF1224" s="278"/>
      <c r="AG1224" s="278"/>
      <c r="AH1224" s="349" t="s">
        <v>391</v>
      </c>
      <c r="AI1224" s="351"/>
      <c r="AJ1224" s="351"/>
      <c r="AK1224" s="351"/>
      <c r="AL1224" s="351" t="s">
        <v>21</v>
      </c>
      <c r="AM1224" s="351"/>
      <c r="AN1224" s="351"/>
      <c r="AO1224" s="430"/>
      <c r="AP1224" s="431" t="s">
        <v>433</v>
      </c>
      <c r="AQ1224" s="431"/>
      <c r="AR1224" s="431"/>
      <c r="AS1224" s="431"/>
      <c r="AT1224" s="431"/>
      <c r="AU1224" s="431"/>
      <c r="AV1224" s="431"/>
      <c r="AW1224" s="431"/>
      <c r="AX1224" s="431"/>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8" t="s">
        <v>479</v>
      </c>
      <c r="AD1257" s="278"/>
      <c r="AE1257" s="278"/>
      <c r="AF1257" s="278"/>
      <c r="AG1257" s="278"/>
      <c r="AH1257" s="349" t="s">
        <v>391</v>
      </c>
      <c r="AI1257" s="351"/>
      <c r="AJ1257" s="351"/>
      <c r="AK1257" s="351"/>
      <c r="AL1257" s="351" t="s">
        <v>21</v>
      </c>
      <c r="AM1257" s="351"/>
      <c r="AN1257" s="351"/>
      <c r="AO1257" s="430"/>
      <c r="AP1257" s="431" t="s">
        <v>433</v>
      </c>
      <c r="AQ1257" s="431"/>
      <c r="AR1257" s="431"/>
      <c r="AS1257" s="431"/>
      <c r="AT1257" s="431"/>
      <c r="AU1257" s="431"/>
      <c r="AV1257" s="431"/>
      <c r="AW1257" s="431"/>
      <c r="AX1257" s="431"/>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8" t="s">
        <v>479</v>
      </c>
      <c r="AD1290" s="278"/>
      <c r="AE1290" s="278"/>
      <c r="AF1290" s="278"/>
      <c r="AG1290" s="278"/>
      <c r="AH1290" s="349" t="s">
        <v>391</v>
      </c>
      <c r="AI1290" s="351"/>
      <c r="AJ1290" s="351"/>
      <c r="AK1290" s="351"/>
      <c r="AL1290" s="351" t="s">
        <v>21</v>
      </c>
      <c r="AM1290" s="351"/>
      <c r="AN1290" s="351"/>
      <c r="AO1290" s="430"/>
      <c r="AP1290" s="431" t="s">
        <v>433</v>
      </c>
      <c r="AQ1290" s="431"/>
      <c r="AR1290" s="431"/>
      <c r="AS1290" s="431"/>
      <c r="AT1290" s="431"/>
      <c r="AU1290" s="431"/>
      <c r="AV1290" s="431"/>
      <c r="AW1290" s="431"/>
      <c r="AX1290" s="431"/>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2018-05-11T05:48:35Z</cp:lastPrinted>
  <dcterms:created xsi:type="dcterms:W3CDTF">2012-03-13T00:50:25Z</dcterms:created>
  <dcterms:modified xsi:type="dcterms:W3CDTF">2018-08-17T10:01:14Z</dcterms:modified>
</cp:coreProperties>
</file>