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<sst xmlns="http://schemas.openxmlformats.org/spreadsheetml/2006/main" count="2977" uniqueCount="666">
  <si>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</si>
  <si>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</si>
  <si>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</si>
  <si>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</si>
  <si>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</si>
  <si>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</si>
  <si>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</si>
  <si>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</si>
  <si>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</si>
  <si>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</si>
  <si>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</si>
  <si>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</si>
  <si>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</si>
  <si>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</si>
  <si>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</si>
  <si>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</si>
  <si>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</si>
  <si>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</si>
  <si>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</si>
  <si>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</si>
  <si>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</si>
  <si>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</si>
  <si>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</si>
  <si>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</si>
  <si>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</si>
  <si>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</si>
  <si>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</si>
  <si>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</si>
  <si>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</si>
  <si>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</si>
  <si>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</si>
  <si>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</si>
  <si>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</si>
  <si>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</si>
  <si>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</si>
  <si>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</si>
  <si>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</si>
  <si>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</si>
  <si>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</si>
  <si>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</si>
  <si>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</si>
  <si>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</si>
  <si>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</si>
  <si>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</si>
  <si>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</si>
  <si>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</si>
  <si>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</si>
  <si>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</si>
  <si>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</si>
  <si>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</si>
  <si>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</si>
  <si>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</si>
  <si>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</si>
  <si>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</si>
  <si>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</si>
  <si>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</si>
  <si>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</si>
  <si>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</si>
  <si>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</si>
  <si>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</si>
  <si>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</si>
  <si>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</si>
  <si>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</si>
  <si>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</si>
  <si>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</si>
  <si>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</si>
  <si>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</si>
  <si>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</si>
  <si>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</si>
  <si>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</si>
  <si>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</si>
  <si>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</si>
  <si>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</si>
  <si>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</si>
  <si>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</si>
  <si>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</si>
  <si>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</si>
  <si>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</si>
  <si>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</si>
  <si>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</si>
  <si>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</si>
  <si>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</si>
  <si>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</si>
  <si>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</si>
  <si>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</si>
  <si>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</si>
  <si>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</si>
  <si>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</si>
  <si>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</si>
  <si>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</si>
  <si>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</si>
  <si>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</si>
  <si>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</si>
  <si>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</si>
  <si>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</si>
  <si>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</si>
  <si>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</si>
  <si>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</si>
  <si>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</si>
  <si>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</si>
  <si>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</si>
  <si>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</si>
  <si>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</si>
  <si>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</si>
  <si>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</si>
  <si>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</si>
  <si>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</si>
  <si>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</si>
  <si>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</si>
  <si>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</si>
  <si>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</si>
  <si>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</si>
  <si>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</si>
  <si>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</si>
  <si>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</si>
  <si>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</si>
  <si>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</si>
  <si>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</si>
  <si>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</si>
  <si>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</si>
  <si>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</si>
  <si>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</si>
  <si>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</si>
  <si>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</si>
  <si>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</si>
  <si>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</si>
  <si>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</si>
  <si>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</si>
  <si>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</si>
  <si>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</si>
  <si>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</si>
  <si>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</si>
  <si>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</si>
  <si>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</si>
  <si>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</si>
  <si>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</si>
  <si>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</si>
  <si>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</si>
  <si>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</si>
  <si>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</si>
  <si>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</si>
  <si>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</si>
  <si>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</si>
  <si>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</si>
  <si>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</si>
  <si>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</si>
  <si>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</si>
  <si>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</si>
  <si>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</si>
  <si>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</si>
  <si>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</si>
  <si>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</si>
  <si>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</si>
  <si>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</si>
  <si>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</si>
  <si>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</si>
  <si>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</si>
  <si>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</si>
  <si>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</si>
  <si>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</si>
  <si>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</si>
  <si>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</si>
  <si>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</si>
  <si>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</si>
  <si>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</si>
  <si>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</si>
  <si>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</si>
  <si>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</si>
  <si>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</si>
  <si>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</si>
  <si>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</si>
  <si>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</si>
  <si>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</si>
  <si>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</si>
  <si>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</si>
  <si>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</si>
  <si>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</si>
  <si>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</si>
  <si>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</si>
  <si>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</si>
  <si>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</si>
  <si>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</si>
  <si>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</si>
  <si>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</si>
  <si>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</si>
  <si>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</si>
  <si>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</si>
  <si>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</si>
  <si>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</si>
  <si>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</si>
  <si>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</si>
  <si>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</si>
  <si>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</si>
  <si>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</si>
  <si>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</si>
  <si>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</si>
  <si>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</si>
  <si>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</si>
  <si>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</si>
  <si>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</si>
  <si>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</si>
  <si>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</si>
  <si>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</si>
  <si>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</si>
  <si>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</si>
  <si>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</si>
  <si>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</si>
  <si>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</si>
  <si>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</si>
  <si>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</si>
  <si>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</si>
  <si>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</si>
  <si>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</si>
  <si>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</si>
  <si>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</si>
  <si>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</si>
  <si>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</si>
  <si>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</si>
  <si>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</si>
  <si>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</si>
  <si>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</si>
  <si>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</si>
  <si>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</si>
  <si>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</si>
  <si>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</si>
  <si>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</si>
  <si>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</si>
  <si>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</si>
  <si>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</si>
  <si>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</si>
  <si>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</si>
  <si>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</si>
  <si>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</si>
  <si>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</si>
  <si>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</si>
  <si>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</si>
  <si>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</si>
  <si>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</si>
  <si>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</si>
  <si>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</si>
  <si>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</si>
  <si>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</si>
  <si>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</si>
  <si>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</si>
  <si>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</si>
  <si>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</si>
  <si>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</si>
  <si>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</si>
  <si>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</si>
  <si>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</si>
  <si>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</si>
  <si>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</si>
  <si>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</si>
  <si>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</si>
  <si>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</si>
  <si>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</si>
  <si>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</si>
  <si>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</si>
  <si>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</si>
  <si>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</si>
  <si>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</si>
  <si>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</si>
  <si>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</si>
  <si>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</si>
  <si>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</si>
  <si>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</si>
  <si>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</si>
  <si>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</si>
  <si>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</si>
  <si>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</si>
  <si>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</si>
  <si>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</si>
  <si>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</si>
  <si>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</si>
  <si>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</si>
  <si>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</si>
  <si>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</si>
  <si>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</si>
  <si>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</si>
  <si>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</si>
  <si>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</si>
  <si>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</si>
  <si>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</si>
  <si>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</si>
  <si>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</si>
  <si>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</si>
  <si>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</si>
  <si>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</si>
  <si>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</si>
  <si>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</si>
  <si>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</si>
  <si>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</si>
  <si>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</si>
  <si>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</si>
  <si>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</si>
  <si>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</si>
  <si>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</si>
  <si>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</si>
  <si>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</si>
  <si>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</si>
  <si>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</si>
  <si>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</si>
  <si>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</si>
  <si>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</si>
  <si>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</si>
  <si>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</si>
  <si>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</si>
  <si>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</si>
  <si>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</si>
  <si>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</si>
  <si>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</si>
  <si>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</si>
  <si>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</si>
  <si>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</si>
  <si>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</si>
  <si>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</si>
  <si>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</si>
  <si>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</si>
  <si>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</si>
  <si>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</si>
  <si>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</si>
  <si>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</si>
  <si>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</si>
  <si>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</si>
  <si>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</si>
  <si>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</si>
  <si>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</si>
  <si>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</si>
  <si>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</si>
  <si>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</si>
  <si>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</si>
  <si>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</si>
  <si>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</si>
  <si>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</si>
  <si>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</si>
  <si>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</si>
  <si>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</si>
  <si>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</si>
  <si>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</si>
  <si>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</si>
  <si>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</si>
  <si>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</si>
  <si>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</si>
  <si>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</si>
  <si>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</si>
  <si>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</si>
  <si>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</si>
  <si>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</si>
  <si>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</si>
  <si>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</si>
  <si>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</si>
  <si>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</si>
  <si>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</si>
  <si>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</si>
  <si>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</si>
  <si>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</si>
  <si>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</si>
  <si>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</si>
  <si>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</si>
  <si>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</si>
  <si>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</si>
  <si>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</si>
  <si>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</si>
  <si>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</si>
  <si>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</si>
  <si>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</si>
  <si>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</si>
  <si>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</si>
  <si>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</si>
  <si>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</si>
  <si>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</si>
  <si>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</si>
  <si>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</si>
  <si>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</si>
  <si>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</si>
  <si>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</si>
  <si>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</si>
  <si>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</si>
  <si>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</si>
  <si>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</si>
  <si>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</si>
  <si>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</si>
  <si>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</si>
  <si>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</si>
  <si>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</si>
  <si>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</si>
  <si>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</si>
  <si>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</si>
  <si>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</si>
  <si>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</si>
  <si>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</si>
  <si>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</si>
  <si>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</si>
  <si>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</si>
  <si>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</si>
  <si>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</si>
  <si>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</si>
  <si>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</si>
  <si>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</si>
  <si>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</si>
  <si>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</si>
  <si>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</si>
  <si>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</si>
  <si>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</si>
  <si>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</si>
  <si>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</si>
  <si>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</si>
  <si>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</si>
  <si>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</si>
  <si>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</si>
  <si>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</si>
  <si>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</si>
  <si>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</si>
  <si>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</si>
  <si>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</si>
  <si>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</si>
  <si>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</si>
  <si>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</si>
  <si>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</si>
  <si>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</si>
  <si>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</si>
  <si>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</si>
  <si>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</si>
  <si>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</si>
  <si>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</si>
  <si>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</si>
  <si>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</si>
  <si>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</si>
  <si>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</si>
  <si>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</si>
  <si>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</si>
  <si>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</si>
  <si>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</si>
  <si>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</si>
  <si>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</si>
  <si>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</si>
  <si>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</si>
  <si>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</si>
  <si>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</si>
  <si>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</si>
  <si>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</si>
  <si>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</si>
  <si>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</si>
  <si>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</si>
  <si>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</si>
  <si>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</si>
  <si>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</si>
  <si>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</si>
  <si>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</si>
  <si>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</si>
  <si>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</si>
  <si>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</si>
  <si>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</si>
  <si>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</si>
  <si>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</si>
  <si>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</si>
  <si>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</si>
  <si>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</si>
  <si>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</si>
  <si>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</si>
  <si>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</si>
  <si>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</si>
  <si>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</si>
  <si>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</si>
  <si>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</si>
  <si>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</si>
  <si>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</si>
  <si>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</si>
  <si>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</si>
  <si>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</si>
  <si>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</si>
  <si>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</si>
  <si>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</si>
  <si>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</si>
  <si>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</si>
  <si>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</si>
  <si>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</si>
  <si>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</si>
  <si>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</si>
  <si>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</si>
  <si>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</si>
  <si>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</si>
  <si>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</si>
  <si>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</si>
  <si>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</si>
  <si>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</si>
  <si>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</si>
  <si>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</si>
  <si>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</si>
  <si>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</si>
  <si>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</si>
  <si>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</si>
  <si>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</si>
  <si>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</si>
  <si>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</si>
  <si>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</si>
  <si>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</si>
  <si>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</si>
  <si>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</si>
  <si>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</si>
  <si>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</si>
  <si>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</si>
  <si>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</si>
  <si>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</si>
  <si>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</si>
  <si>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</si>
  <si>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</si>
  <si>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</si>
  <si>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</si>
  <si>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</si>
  <si>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</si>
  <si>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</si>
  <si>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</si>
  <si>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</si>
  <si>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</si>
  <si>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</si>
  <si>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</si>
  <si>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</si>
  <si>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</si>
  <si>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</si>
  <si>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</si>
  <si>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</si>
  <si>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</si>
  <si>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</si>
  <si>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</si>
  <si>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</si>
  <si>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</si>
  <si>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</si>
  <si>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</si>
  <si>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</si>
  <si>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</si>
  <si>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</si>
  <si>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</si>
  <si>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</si>
  <si>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</si>
  <si>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</si>
  <si>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</si>
  <si>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</si>
  <si>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</si>
  <si>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</si>
  <si>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</si>
  <si>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</si>
  <si>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</si>
  <si>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</si>
  <si>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</si>
  <si>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</si>
  <si>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</si>
  <si>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</si>
  <si>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</si>
  <si>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</si>
  <si>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地域・職域連携推進事業費</t>
    <phoneticPr fontId="5"/>
  </si>
  <si>
    <t>平成１８年度</t>
    <rPh sb="0" eb="2">
      <t>ヘイセイ</t>
    </rPh>
    <rPh sb="4" eb="5">
      <t>ネン</t>
    </rPh>
    <rPh sb="5" eb="6">
      <t>ド</t>
    </rPh>
    <phoneticPr fontId="5"/>
  </si>
  <si>
    <t>終了予定なし</t>
    <rPh sb="0" eb="2">
      <t>シュウリョウ</t>
    </rPh>
    <rPh sb="2" eb="4">
      <t>ヨテイ</t>
    </rPh>
    <phoneticPr fontId="5"/>
  </si>
  <si>
    <t>健康局</t>
    <rPh sb="0" eb="3">
      <t>ケンコウキョク</t>
    </rPh>
    <phoneticPr fontId="5"/>
  </si>
  <si>
    <t>健康課保健指導室</t>
    <rPh sb="0" eb="3">
      <t>ケンコウカ</t>
    </rPh>
    <rPh sb="3" eb="5">
      <t>ホケン</t>
    </rPh>
    <rPh sb="5" eb="8">
      <t>シドウシツ</t>
    </rPh>
    <phoneticPr fontId="5"/>
  </si>
  <si>
    <t>厚生労働省</t>
  </si>
  <si>
    <t>保健指導室長　加藤　典子</t>
    <rPh sb="0" eb="2">
      <t>ホケン</t>
    </rPh>
    <rPh sb="2" eb="4">
      <t>シドウ</t>
    </rPh>
    <rPh sb="4" eb="6">
      <t>シツチョウ</t>
    </rPh>
    <rPh sb="7" eb="9">
      <t>カトウ</t>
    </rPh>
    <rPh sb="10" eb="12">
      <t>ノリコ</t>
    </rPh>
    <phoneticPr fontId="5"/>
  </si>
  <si>
    <t>○</t>
  </si>
  <si>
    <t>-</t>
    <phoneticPr fontId="5"/>
  </si>
  <si>
    <t>地域保健医療等推進事業の実施について</t>
    <rPh sb="0" eb="2">
      <t>チイキ</t>
    </rPh>
    <rPh sb="2" eb="4">
      <t>ホケン</t>
    </rPh>
    <rPh sb="4" eb="6">
      <t>イリョウ</t>
    </rPh>
    <rPh sb="6" eb="7">
      <t>トウ</t>
    </rPh>
    <rPh sb="7" eb="9">
      <t>スイシン</t>
    </rPh>
    <rPh sb="9" eb="11">
      <t>ジギョウ</t>
    </rPh>
    <rPh sb="12" eb="14">
      <t>ジッシ</t>
    </rPh>
    <phoneticPr fontId="5"/>
  </si>
  <si>
    <t>地域保健と職域保健の連携により、健康づくりのための健康情報の共有や、保健事業を共同実施するとともに、保健事業の実施に要する社会資源を相互に有効活用し、生涯を通じた継続的な保健サービスの提供体制を整備することを目的とする。</t>
  </si>
  <si>
    <t xml:space="preserve">広域的な地域・職域連携を図り、地域の実情に応じた協力体制を構築することによって生涯を通じ継続的な保健サービスを提供するため、都道府県単位または二次医療圏単位で地域・職域連携推進協議会を設け、管内の地域保健と職域保健が連携して実施する保健事業等について企画・立案・実施、評価等を行う。
【補助率：１／２】
</t>
  </si>
  <si>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</si>
  <si>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</si>
  <si>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</si>
  <si>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r>
      <rPr>
        <sz val="11"/>
        <rFont val="ＭＳ Ｐゴシック"/>
        <family val="3"/>
        <charset val="128"/>
      </rPr>
      <t>平成35年度に地域・職域連携推進協議会の設置数を490箇所まで引き上げる</t>
    </r>
    <rPh sb="0" eb="2">
      <t>ヘイセイ</t>
    </rPh>
    <rPh sb="4" eb="6">
      <t>ネンド</t>
    </rPh>
    <rPh sb="7" eb="9">
      <t>チイキ</t>
    </rPh>
    <rPh sb="10" eb="12">
      <t>ショクイキ</t>
    </rPh>
    <rPh sb="12" eb="14">
      <t>レンケイ</t>
    </rPh>
    <rPh sb="14" eb="16">
      <t>スイシン</t>
    </rPh>
    <rPh sb="16" eb="19">
      <t>キョウギカイ</t>
    </rPh>
    <rPh sb="20" eb="22">
      <t>セッチ</t>
    </rPh>
    <rPh sb="22" eb="23">
      <t>カズ</t>
    </rPh>
    <rPh sb="27" eb="29">
      <t>カショ</t>
    </rPh>
    <rPh sb="31" eb="32">
      <t>ヒ</t>
    </rPh>
    <rPh sb="33" eb="34">
      <t>ア</t>
    </rPh>
    <phoneticPr fontId="5"/>
  </si>
  <si>
    <t>地域・職域連携推進協議会の設置数</t>
    <rPh sb="0" eb="2">
      <t>チイキ</t>
    </rPh>
    <rPh sb="3" eb="5">
      <t>ショクイキ</t>
    </rPh>
    <rPh sb="5" eb="7">
      <t>レンケイ</t>
    </rPh>
    <rPh sb="7" eb="9">
      <t>スイシン</t>
    </rPh>
    <rPh sb="9" eb="12">
      <t>キョウギカイ</t>
    </rPh>
    <rPh sb="13" eb="16">
      <t>セッチスウ</t>
    </rPh>
    <phoneticPr fontId="5"/>
  </si>
  <si>
    <t>箇所</t>
    <rPh sb="0" eb="2">
      <t>カショ</t>
    </rPh>
    <phoneticPr fontId="5"/>
  </si>
  <si>
    <t>-</t>
    <phoneticPr fontId="5"/>
  </si>
  <si>
    <t>保健指導室調べ</t>
    <rPh sb="0" eb="2">
      <t>ホケン</t>
    </rPh>
    <rPh sb="2" eb="5">
      <t>シドウシツ</t>
    </rPh>
    <rPh sb="5" eb="6">
      <t>シラ</t>
    </rPh>
    <phoneticPr fontId="5"/>
  </si>
  <si>
    <t>事業実施自治体数</t>
    <rPh sb="0" eb="2">
      <t>ジギョウ</t>
    </rPh>
    <rPh sb="2" eb="4">
      <t>ジッシ</t>
    </rPh>
    <rPh sb="4" eb="7">
      <t>ジチタイ</t>
    </rPh>
    <rPh sb="7" eb="8">
      <t>スウ</t>
    </rPh>
    <phoneticPr fontId="5"/>
  </si>
  <si>
    <t>自治体数</t>
    <rPh sb="0" eb="3">
      <t>ジチタイ</t>
    </rPh>
    <rPh sb="3" eb="4">
      <t>スウ</t>
    </rPh>
    <phoneticPr fontId="5"/>
  </si>
  <si>
    <t>-</t>
    <phoneticPr fontId="5"/>
  </si>
  <si>
    <t>当該年度執行額（千円）／事業実施自治体数</t>
    <rPh sb="0" eb="2">
      <t>トウガイ</t>
    </rPh>
    <rPh sb="2" eb="4">
      <t>ネンド</t>
    </rPh>
    <rPh sb="4" eb="6">
      <t>シッコウ</t>
    </rPh>
    <rPh sb="6" eb="7">
      <t>ガク</t>
    </rPh>
    <rPh sb="8" eb="10">
      <t>センエン</t>
    </rPh>
    <rPh sb="12" eb="14">
      <t>ジギョウ</t>
    </rPh>
    <rPh sb="14" eb="16">
      <t>ジッシ</t>
    </rPh>
    <rPh sb="16" eb="19">
      <t>ジチタイ</t>
    </rPh>
    <rPh sb="19" eb="20">
      <t>スウ</t>
    </rPh>
    <phoneticPr fontId="5"/>
  </si>
  <si>
    <t>千円</t>
    <rPh sb="0" eb="1">
      <t>セン</t>
    </rPh>
    <rPh sb="1" eb="2">
      <t>エン</t>
    </rPh>
    <phoneticPr fontId="5"/>
  </si>
  <si>
    <t>X　/　Y</t>
  </si>
  <si>
    <t>52,766 /　58</t>
    <phoneticPr fontId="5"/>
  </si>
  <si>
    <t>51,946 /  62</t>
    <phoneticPr fontId="5"/>
  </si>
  <si>
    <t>50,974 / 59</t>
    <phoneticPr fontId="5"/>
  </si>
  <si>
    <t>57,847 / 59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</si>
  <si>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</si>
  <si>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5"/>
  </si>
  <si>
    <t>-</t>
    <phoneticPr fontId="5"/>
  </si>
  <si>
    <t>-</t>
    <phoneticPr fontId="5"/>
  </si>
  <si>
    <t>-</t>
    <phoneticPr fontId="5"/>
  </si>
  <si>
    <t>都道府県単位または二次医療圏単位で地域・職域連携推進協議会を設け、管内の地域保健と職域保健が連携して実施する保健事業等について企画・立案・実施・評価等を支援している。地域保健と職域保健の連携により各々が有する保健事業を有効活用し、地域住民に対する保健サービスが充実することにより、地域住民が安心して暮らせる地域保健体制の確保が図られる。</t>
    <rPh sb="0" eb="4">
      <t>トドウフケン</t>
    </rPh>
    <rPh sb="4" eb="6">
      <t>タンイ</t>
    </rPh>
    <rPh sb="9" eb="11">
      <t>ニジ</t>
    </rPh>
    <rPh sb="11" eb="14">
      <t>イリョウケン</t>
    </rPh>
    <rPh sb="14" eb="16">
      <t>タンイ</t>
    </rPh>
    <rPh sb="17" eb="19">
      <t>チイキ</t>
    </rPh>
    <rPh sb="20" eb="22">
      <t>ショクイキ</t>
    </rPh>
    <rPh sb="22" eb="24">
      <t>レンケイ</t>
    </rPh>
    <rPh sb="24" eb="26">
      <t>スイシン</t>
    </rPh>
    <rPh sb="26" eb="29">
      <t>キョウギカイ</t>
    </rPh>
    <rPh sb="30" eb="31">
      <t>モウ</t>
    </rPh>
    <rPh sb="33" eb="35">
      <t>カンナイ</t>
    </rPh>
    <rPh sb="36" eb="38">
      <t>チイキ</t>
    </rPh>
    <rPh sb="38" eb="40">
      <t>ホケン</t>
    </rPh>
    <rPh sb="41" eb="43">
      <t>ショクイキ</t>
    </rPh>
    <rPh sb="43" eb="45">
      <t>ホケン</t>
    </rPh>
    <rPh sb="46" eb="48">
      <t>レンケイ</t>
    </rPh>
    <rPh sb="50" eb="52">
      <t>ジッシ</t>
    </rPh>
    <rPh sb="54" eb="56">
      <t>ホケン</t>
    </rPh>
    <rPh sb="56" eb="58">
      <t>ジギョウ</t>
    </rPh>
    <rPh sb="58" eb="59">
      <t>トウ</t>
    </rPh>
    <rPh sb="63" eb="65">
      <t>キカク</t>
    </rPh>
    <rPh sb="66" eb="68">
      <t>リツアン</t>
    </rPh>
    <rPh sb="69" eb="71">
      <t>ジッシ</t>
    </rPh>
    <rPh sb="72" eb="74">
      <t>ヒョウカ</t>
    </rPh>
    <rPh sb="74" eb="75">
      <t>トウ</t>
    </rPh>
    <rPh sb="76" eb="78">
      <t>シエン</t>
    </rPh>
    <rPh sb="83" eb="85">
      <t>チイキ</t>
    </rPh>
    <rPh sb="85" eb="87">
      <t>ホケン</t>
    </rPh>
    <rPh sb="88" eb="90">
      <t>ショクイキ</t>
    </rPh>
    <rPh sb="90" eb="92">
      <t>ホケン</t>
    </rPh>
    <rPh sb="93" eb="95">
      <t>レンケイ</t>
    </rPh>
    <rPh sb="98" eb="100">
      <t>オノオノ</t>
    </rPh>
    <rPh sb="101" eb="102">
      <t>ユウ</t>
    </rPh>
    <rPh sb="104" eb="106">
      <t>ホケン</t>
    </rPh>
    <rPh sb="106" eb="108">
      <t>ジギョウ</t>
    </rPh>
    <rPh sb="109" eb="111">
      <t>ユウコウ</t>
    </rPh>
    <rPh sb="111" eb="113">
      <t>カツヨウ</t>
    </rPh>
    <rPh sb="115" eb="117">
      <t>チイキ</t>
    </rPh>
    <rPh sb="117" eb="119">
      <t>ジュウミン</t>
    </rPh>
    <rPh sb="120" eb="121">
      <t>タイ</t>
    </rPh>
    <rPh sb="123" eb="125">
      <t>ホケン</t>
    </rPh>
    <rPh sb="130" eb="132">
      <t>ジュウジツ</t>
    </rPh>
    <rPh sb="140" eb="142">
      <t>チイキ</t>
    </rPh>
    <rPh sb="142" eb="144">
      <t>ジュウミン</t>
    </rPh>
    <rPh sb="145" eb="147">
      <t>アンシン</t>
    </rPh>
    <rPh sb="149" eb="150">
      <t>ク</t>
    </rPh>
    <rPh sb="153" eb="155">
      <t>チイキ</t>
    </rPh>
    <rPh sb="155" eb="157">
      <t>ホケン</t>
    </rPh>
    <rPh sb="157" eb="159">
      <t>タイセイ</t>
    </rPh>
    <rPh sb="160" eb="162">
      <t>カクホ</t>
    </rPh>
    <rPh sb="163" eb="164">
      <t>ハカ</t>
    </rPh>
    <phoneticPr fontId="5"/>
  </si>
  <si>
    <t>-</t>
    <phoneticPr fontId="5"/>
  </si>
  <si>
    <t>-</t>
    <phoneticPr fontId="5"/>
  </si>
  <si>
    <t>-</t>
    <phoneticPr fontId="5"/>
  </si>
  <si>
    <t>-</t>
    <phoneticPr fontId="5"/>
  </si>
  <si>
    <t>-</t>
    <phoneticPr fontId="5"/>
  </si>
  <si>
    <t>-</t>
    <phoneticPr fontId="5"/>
  </si>
  <si>
    <t>-</t>
    <phoneticPr fontId="5"/>
  </si>
  <si>
    <t>地域の実情に応じた協力体制を構築することによって、生涯を通じ継続的な保健サービスを提供することができるため、国民のニーズがある事業であり、国費を投入しなければ事業目的を達成できない。</t>
    <phoneticPr fontId="5"/>
  </si>
  <si>
    <t>地域の実情に応じた協力体制を構築し生涯を通じ継続的な保健サービスの提供体制を整備・構築するためには、国が実施要綱を定め、補助を行う必要がある。</t>
    <phoneticPr fontId="5"/>
  </si>
  <si>
    <t>‐</t>
  </si>
  <si>
    <t>-</t>
    <phoneticPr fontId="5"/>
  </si>
  <si>
    <t>無</t>
  </si>
  <si>
    <t>補助金交付にあたり、事業に要する経費について精査を行っている。</t>
    <phoneticPr fontId="5"/>
  </si>
  <si>
    <t>健康づくりのための健康情報の共有や、保健事業を共同実施するとともに、保健事業の実施に要する社会資源を相互に有効活用し、生涯を通じた継続的な保健サービスの提供体制を整備するために必要な費目を補助対象経費としている。</t>
    <phoneticPr fontId="5"/>
  </si>
  <si>
    <t>コスト削減や効率化に向け、執行実績を勘案した予算積算としている。</t>
    <phoneticPr fontId="5"/>
  </si>
  <si>
    <t>地域・職域連携推進協議会の設置数は高水準で推移しており、成果目標に見合ったものとなっている。</t>
    <phoneticPr fontId="5"/>
  </si>
  <si>
    <t>事業実施自治体数は増加傾向にあり、見込みに見合ったものとなっている。</t>
    <phoneticPr fontId="5"/>
  </si>
  <si>
    <t>本事業費は、地域の実情に応じた広域的な地域・職域連携を図る為の地方向け補助金である。一方、地域保健活動検討経費は自治体では実施できない全国的な事業を直接実施するものであることから、適切な役割分担を行っている。</t>
    <phoneticPr fontId="5"/>
  </si>
  <si>
    <t>地域保健活動検討経費</t>
    <phoneticPr fontId="5"/>
  </si>
  <si>
    <t>保健事業は、健康増進法や労働安全衛生法、健康保険法等に基づき行われているが、根拠法令によって目的や対象者、実施主体、事業内容がそれぞれ異なるため、地域保健と職域保健が連携し、健康情報と健康づくりのための保健事業を共有し、地域全体の健康状況の把握等を行うことが重要である。実施自治体数は増加傾向にあることから、地域保健と職域保健連携の推進が図られていると考えられる。</t>
    <phoneticPr fontId="5"/>
  </si>
  <si>
    <t>引き続き本事業の周知に努め、地域保健と職域保健の連携を図る。</t>
    <phoneticPr fontId="5"/>
  </si>
  <si>
    <t>292</t>
    <phoneticPr fontId="5"/>
  </si>
  <si>
    <t>266</t>
    <phoneticPr fontId="5"/>
  </si>
  <si>
    <t>230</t>
    <phoneticPr fontId="5"/>
  </si>
  <si>
    <t>270</t>
    <phoneticPr fontId="5"/>
  </si>
  <si>
    <t>283</t>
    <phoneticPr fontId="5"/>
  </si>
  <si>
    <t>296</t>
    <phoneticPr fontId="5"/>
  </si>
  <si>
    <t>293</t>
    <phoneticPr fontId="5"/>
  </si>
  <si>
    <t>-</t>
    <phoneticPr fontId="5"/>
  </si>
  <si>
    <t>補助金等交付</t>
  </si>
  <si>
    <t>地域・職域連携推進事業の実施</t>
    <rPh sb="0" eb="2">
      <t>チイキ</t>
    </rPh>
    <rPh sb="3" eb="5">
      <t>ショクイキ</t>
    </rPh>
    <rPh sb="5" eb="7">
      <t>レンケイ</t>
    </rPh>
    <rPh sb="7" eb="9">
      <t>スイシン</t>
    </rPh>
    <rPh sb="9" eb="11">
      <t>ジギョウ</t>
    </rPh>
    <rPh sb="12" eb="14">
      <t>ジッシ</t>
    </rPh>
    <phoneticPr fontId="5"/>
  </si>
  <si>
    <t>栃木県</t>
    <rPh sb="0" eb="3">
      <t>トチギケン</t>
    </rPh>
    <phoneticPr fontId="5"/>
  </si>
  <si>
    <t>静岡県</t>
    <rPh sb="0" eb="3">
      <t>シズオカケン</t>
    </rPh>
    <phoneticPr fontId="5"/>
  </si>
  <si>
    <t>岩手県</t>
    <rPh sb="0" eb="3">
      <t>イワテケン</t>
    </rPh>
    <phoneticPr fontId="5"/>
  </si>
  <si>
    <t>千葉県</t>
    <rPh sb="0" eb="3">
      <t>チバケン</t>
    </rPh>
    <phoneticPr fontId="5"/>
  </si>
  <si>
    <t>大阪府</t>
    <rPh sb="0" eb="3">
      <t>オオサカフ</t>
    </rPh>
    <phoneticPr fontId="5"/>
  </si>
  <si>
    <t>新潟県</t>
    <rPh sb="0" eb="3">
      <t>ニイガタケン</t>
    </rPh>
    <phoneticPr fontId="5"/>
  </si>
  <si>
    <t>和歌山県</t>
    <rPh sb="0" eb="4">
      <t>ワカヤマケン</t>
    </rPh>
    <phoneticPr fontId="5"/>
  </si>
  <si>
    <t>愛知県</t>
    <rPh sb="0" eb="3">
      <t>アイチケン</t>
    </rPh>
    <phoneticPr fontId="5"/>
  </si>
  <si>
    <t>千葉市</t>
    <rPh sb="0" eb="3">
      <t>チバシ</t>
    </rPh>
    <phoneticPr fontId="5"/>
  </si>
  <si>
    <t>青森県</t>
    <rPh sb="0" eb="3">
      <t>アオモリケン</t>
    </rPh>
    <phoneticPr fontId="5"/>
  </si>
  <si>
    <t>A.栃木県</t>
    <rPh sb="2" eb="5">
      <t>トチギケン</t>
    </rPh>
    <phoneticPr fontId="5"/>
  </si>
  <si>
    <t>-</t>
    <phoneticPr fontId="5"/>
  </si>
  <si>
    <t>委託料</t>
    <rPh sb="0" eb="3">
      <t>イタクリョウ</t>
    </rPh>
    <phoneticPr fontId="5"/>
  </si>
  <si>
    <t>報酬</t>
    <rPh sb="0" eb="2">
      <t>ホウシュウ</t>
    </rPh>
    <phoneticPr fontId="5"/>
  </si>
  <si>
    <t>報償費</t>
    <rPh sb="0" eb="3">
      <t>ホウショウヒ</t>
    </rPh>
    <phoneticPr fontId="5"/>
  </si>
  <si>
    <t>需用費</t>
    <rPh sb="0" eb="3">
      <t>ジュヨウヒ</t>
    </rPh>
    <phoneticPr fontId="5"/>
  </si>
  <si>
    <t>使用料及び賃借料</t>
    <rPh sb="0" eb="3">
      <t>シヨウリョウ</t>
    </rPh>
    <rPh sb="3" eb="4">
      <t>オヨ</t>
    </rPh>
    <rPh sb="5" eb="8">
      <t>チンシャクリョウ</t>
    </rPh>
    <phoneticPr fontId="5"/>
  </si>
  <si>
    <t>旅費</t>
    <rPh sb="0" eb="2">
      <t>リョヒ</t>
    </rPh>
    <phoneticPr fontId="5"/>
  </si>
  <si>
    <t>連絡会・協議会委員等旅費等</t>
    <rPh sb="0" eb="3">
      <t>レンラクカイ</t>
    </rPh>
    <rPh sb="4" eb="7">
      <t>キョウギカイ</t>
    </rPh>
    <rPh sb="7" eb="9">
      <t>イイン</t>
    </rPh>
    <rPh sb="9" eb="10">
      <t>トウ</t>
    </rPh>
    <rPh sb="10" eb="12">
      <t>リョヒ</t>
    </rPh>
    <rPh sb="12" eb="13">
      <t>トウ</t>
    </rPh>
    <phoneticPr fontId="5"/>
  </si>
  <si>
    <t>連絡会・協議会委員報償等</t>
  </si>
  <si>
    <t>連絡会・協議会委員報償費等</t>
    <rPh sb="9" eb="12">
      <t>ホウショウヒ</t>
    </rPh>
    <phoneticPr fontId="5"/>
  </si>
  <si>
    <t>連絡会・協議会会場使用料等</t>
    <rPh sb="0" eb="3">
      <t>レンラクカイ</t>
    </rPh>
    <rPh sb="4" eb="6">
      <t>キョウギ</t>
    </rPh>
    <rPh sb="6" eb="7">
      <t>カイ</t>
    </rPh>
    <rPh sb="7" eb="9">
      <t>カイジョウ</t>
    </rPh>
    <rPh sb="9" eb="11">
      <t>シヨウ</t>
    </rPh>
    <rPh sb="11" eb="12">
      <t>リョウ</t>
    </rPh>
    <rPh sb="12" eb="13">
      <t>トウ</t>
    </rPh>
    <phoneticPr fontId="5"/>
  </si>
  <si>
    <t>役務費</t>
    <rPh sb="0" eb="1">
      <t>エキ</t>
    </rPh>
    <rPh sb="1" eb="3">
      <t>ムヒ</t>
    </rPh>
    <phoneticPr fontId="5"/>
  </si>
  <si>
    <t>連絡会・協議会通信運搬費等</t>
    <rPh sb="0" eb="3">
      <t>レンラクカイ</t>
    </rPh>
    <rPh sb="4" eb="7">
      <t>キョウギカイ</t>
    </rPh>
    <rPh sb="7" eb="9">
      <t>ツウシン</t>
    </rPh>
    <rPh sb="9" eb="12">
      <t>ウンパンヒ</t>
    </rPh>
    <rPh sb="12" eb="13">
      <t>トウ</t>
    </rPh>
    <phoneticPr fontId="5"/>
  </si>
  <si>
    <t>連絡会・協議会資料印刷費等</t>
    <rPh sb="7" eb="9">
      <t>シリョウ</t>
    </rPh>
    <rPh sb="9" eb="12">
      <t>インサツヒ</t>
    </rPh>
    <phoneticPr fontId="5"/>
  </si>
  <si>
    <t>地域の実情に応じた協力体制を構築することによって、生涯を通じ継続的な保健サービスを提供、健康危機管理体制を整備・構築するために必要であり、優先度が高い事業である。</t>
    <phoneticPr fontId="5"/>
  </si>
  <si>
    <t>事業実施自治体数の実績は見込みと同程度となっており、執行率も高水準で推移している。</t>
    <rPh sb="0" eb="2">
      <t>ジギョウ</t>
    </rPh>
    <rPh sb="2" eb="4">
      <t>ジッシ</t>
    </rPh>
    <rPh sb="4" eb="7">
      <t>ジチタイ</t>
    </rPh>
    <rPh sb="7" eb="8">
      <t>スウ</t>
    </rPh>
    <rPh sb="9" eb="11">
      <t>ジッセキ</t>
    </rPh>
    <rPh sb="12" eb="14">
      <t>ミコ</t>
    </rPh>
    <rPh sb="16" eb="19">
      <t>ドウテイド</t>
    </rPh>
    <rPh sb="26" eb="29">
      <t>シッコウリツ</t>
    </rPh>
    <rPh sb="30" eb="33">
      <t>コウスイジュン</t>
    </rPh>
    <rPh sb="34" eb="36">
      <t>スイイ</t>
    </rPh>
    <phoneticPr fontId="5"/>
  </si>
  <si>
    <t>連絡会・協議会事業実施等
（（株）下野新聞社、学校法人獨協学園獨協医科大学）</t>
    <rPh sb="7" eb="9">
      <t>ジギョウ</t>
    </rPh>
    <rPh sb="9" eb="11">
      <t>ジッシ</t>
    </rPh>
    <rPh sb="11" eb="12">
      <t>トウ</t>
    </rPh>
    <rPh sb="14" eb="17">
      <t>カブシキガイシャ</t>
    </rPh>
    <rPh sb="17" eb="19">
      <t>シモノ</t>
    </rPh>
    <rPh sb="19" eb="22">
      <t>シンブンシャ</t>
    </rPh>
    <rPh sb="23" eb="25">
      <t>ガッコウ</t>
    </rPh>
    <rPh sb="25" eb="27">
      <t>ホウジン</t>
    </rPh>
    <rPh sb="27" eb="29">
      <t>ドッキョウ</t>
    </rPh>
    <rPh sb="29" eb="31">
      <t>ガクエン</t>
    </rPh>
    <rPh sb="31" eb="33">
      <t>ドッキョウ</t>
    </rPh>
    <rPh sb="33" eb="37">
      <t>イカダイガク</t>
    </rPh>
    <phoneticPr fontId="5"/>
  </si>
  <si>
    <t>C.学校法人獨協学園獨協医科大学</t>
    <phoneticPr fontId="5"/>
  </si>
  <si>
    <t>B.（株）下野新聞社</t>
    <phoneticPr fontId="5"/>
  </si>
  <si>
    <t>（株）下野新聞社</t>
    <phoneticPr fontId="5"/>
  </si>
  <si>
    <t>学校法人獨協学園獨協医科大学</t>
    <phoneticPr fontId="5"/>
  </si>
  <si>
    <t>健康フェスタの実施</t>
    <rPh sb="0" eb="2">
      <t>ケンコウ</t>
    </rPh>
    <rPh sb="7" eb="9">
      <t>ジッシ</t>
    </rPh>
    <phoneticPr fontId="5"/>
  </si>
  <si>
    <t>県民健康・栄養調査の解析</t>
    <rPh sb="0" eb="2">
      <t>ケンミン</t>
    </rPh>
    <rPh sb="2" eb="4">
      <t>ケンコウ</t>
    </rPh>
    <rPh sb="5" eb="7">
      <t>エイヨウ</t>
    </rPh>
    <rPh sb="7" eb="9">
      <t>チョウサ</t>
    </rPh>
    <rPh sb="10" eb="12">
      <t>カイセキ</t>
    </rPh>
    <phoneticPr fontId="5"/>
  </si>
  <si>
    <t>人件費</t>
    <rPh sb="0" eb="3">
      <t>ジンケンヒ</t>
    </rPh>
    <phoneticPr fontId="5"/>
  </si>
  <si>
    <t>広報宣伝費</t>
    <rPh sb="0" eb="2">
      <t>コウホウ</t>
    </rPh>
    <rPh sb="2" eb="5">
      <t>センデンヒ</t>
    </rPh>
    <phoneticPr fontId="5"/>
  </si>
  <si>
    <t>業務管理費</t>
    <rPh sb="0" eb="2">
      <t>ギョウム</t>
    </rPh>
    <rPh sb="2" eb="5">
      <t>カンリヒ</t>
    </rPh>
    <phoneticPr fontId="5"/>
  </si>
  <si>
    <t>会場利用料等</t>
    <rPh sb="0" eb="2">
      <t>カイジョウ</t>
    </rPh>
    <rPh sb="2" eb="5">
      <t>リヨウリョウ</t>
    </rPh>
    <rPh sb="5" eb="6">
      <t>ナド</t>
    </rPh>
    <phoneticPr fontId="5"/>
  </si>
  <si>
    <t>会場使用料、ステージ設営費等</t>
    <rPh sb="0" eb="2">
      <t>カイジョウ</t>
    </rPh>
    <rPh sb="2" eb="5">
      <t>シヨウリョウ</t>
    </rPh>
    <rPh sb="10" eb="13">
      <t>セツエイヒ</t>
    </rPh>
    <rPh sb="13" eb="14">
      <t>ナド</t>
    </rPh>
    <phoneticPr fontId="5"/>
  </si>
  <si>
    <t>催事運営費等</t>
    <rPh sb="0" eb="2">
      <t>サイジ</t>
    </rPh>
    <rPh sb="2" eb="5">
      <t>ウンエイヒ</t>
    </rPh>
    <rPh sb="5" eb="6">
      <t>ナド</t>
    </rPh>
    <phoneticPr fontId="5"/>
  </si>
  <si>
    <t>報償費、旅費、運営費等</t>
    <rPh sb="0" eb="3">
      <t>ホウショウヒ</t>
    </rPh>
    <rPh sb="4" eb="6">
      <t>リョヒ</t>
    </rPh>
    <rPh sb="7" eb="10">
      <t>ウンエイヒ</t>
    </rPh>
    <rPh sb="10" eb="11">
      <t>ナド</t>
    </rPh>
    <phoneticPr fontId="5"/>
  </si>
  <si>
    <t>運営スタッフ人件費</t>
    <rPh sb="0" eb="2">
      <t>ウンエイ</t>
    </rPh>
    <rPh sb="6" eb="9">
      <t>ジンケンヒ</t>
    </rPh>
    <phoneticPr fontId="5"/>
  </si>
  <si>
    <t>広告等</t>
    <rPh sb="0" eb="2">
      <t>コウコク</t>
    </rPh>
    <rPh sb="2" eb="3">
      <t>ナド</t>
    </rPh>
    <phoneticPr fontId="5"/>
  </si>
  <si>
    <t>出演者及び出展者管理等</t>
    <rPh sb="0" eb="3">
      <t>シュツエンシャ</t>
    </rPh>
    <rPh sb="3" eb="4">
      <t>オヨ</t>
    </rPh>
    <rPh sb="5" eb="8">
      <t>シュッテンシャ</t>
    </rPh>
    <rPh sb="8" eb="10">
      <t>カンリ</t>
    </rPh>
    <rPh sb="10" eb="11">
      <t>ナド</t>
    </rPh>
    <phoneticPr fontId="5"/>
  </si>
  <si>
    <t>-</t>
    <phoneticPr fontId="5"/>
  </si>
  <si>
    <t>点検対象外</t>
    <rPh sb="0" eb="2">
      <t>テンケン</t>
    </rPh>
    <rPh sb="2" eb="5">
      <t>タイショウガイ</t>
    </rPh>
    <phoneticPr fontId="5"/>
  </si>
  <si>
    <t>地域保健と職域保健の連携を推進するために必要な事業であり、引き続き、必要な予算額を確保し、適正な執行に努めること。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</si>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</sst>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78400</xdr:colOff>
      <xdr:row>741</xdr:row>
      <xdr:rowOff>0</xdr:rowOff>
    </xdr:from>
    <xdr:to>
      <xdr:col>31</xdr:col>
      <xdr:colOff>136800</xdr:colOff>
      <xdr:row>741</xdr:row>
      <xdr:rowOff>612000</xdr:rowOff>
    </xdr:to>
    <xdr:sp macro="" textlink="">
      <xdr:nvSpPr>
        <xdr:cNvPr id="2" name="正方形/長方形 1"/>
        <xdr:cNvSpPr/>
      </xdr:nvSpPr>
      <xdr:spPr>
        <a:xfrm>
          <a:off x="3678850" y="42338625"/>
          <a:ext cx="2658725" cy="6120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５１百万円</a:t>
          </a:r>
          <a:endParaRPr kumimoji="1" lang="en-US" altLang="ja-JP" sz="1100">
            <a:solidFill>
              <a:sysClr val="windowText" lastClr="000000"/>
            </a:solidFill>
          </a:endParaRPr>
        </a:p>
      </xdr:txBody>
    </xdr:sp>
    <xdr:clientData/>
  </xdr:twoCellAnchor>
  <xdr:twoCellAnchor>
    <xdr:from>
      <xdr:col>17</xdr:col>
      <xdr:colOff>101600</xdr:colOff>
      <xdr:row>741</xdr:row>
      <xdr:rowOff>647700</xdr:rowOff>
    </xdr:from>
    <xdr:to>
      <xdr:col>32</xdr:col>
      <xdr:colOff>113600</xdr:colOff>
      <xdr:row>742</xdr:row>
      <xdr:rowOff>586600</xdr:rowOff>
    </xdr:to>
    <xdr:sp macro="" textlink="">
      <xdr:nvSpPr>
        <xdr:cNvPr id="3" name="大かっこ 2"/>
        <xdr:cNvSpPr/>
      </xdr:nvSpPr>
      <xdr:spPr>
        <a:xfrm>
          <a:off x="3502025" y="42986325"/>
          <a:ext cx="3012375" cy="5961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　交付申請書の内容審査、交付決定、補助事業者の指導監査等</a:t>
          </a:r>
        </a:p>
      </xdr:txBody>
    </xdr:sp>
    <xdr:clientData/>
  </xdr:twoCellAnchor>
  <xdr:twoCellAnchor>
    <xdr:from>
      <xdr:col>18</xdr:col>
      <xdr:colOff>78400</xdr:colOff>
      <xdr:row>743</xdr:row>
      <xdr:rowOff>596900</xdr:rowOff>
    </xdr:from>
    <xdr:to>
      <xdr:col>31</xdr:col>
      <xdr:colOff>136800</xdr:colOff>
      <xdr:row>744</xdr:row>
      <xdr:rowOff>535800</xdr:rowOff>
    </xdr:to>
    <xdr:sp macro="" textlink="">
      <xdr:nvSpPr>
        <xdr:cNvPr id="4" name="正方形/長方形 3"/>
        <xdr:cNvSpPr/>
      </xdr:nvSpPr>
      <xdr:spPr>
        <a:xfrm>
          <a:off x="3678850" y="44145200"/>
          <a:ext cx="2658725" cy="5389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Ａ．都道府県　市町村</a:t>
          </a:r>
          <a:endParaRPr kumimoji="1" lang="en-US" altLang="ja-JP" sz="1100">
            <a:solidFill>
              <a:sysClr val="windowText" lastClr="000000"/>
            </a:solidFill>
          </a:endParaRPr>
        </a:p>
        <a:p>
          <a:pPr algn="ctr"/>
          <a:r>
            <a:rPr kumimoji="1" lang="ja-JP" altLang="en-US" sz="1100">
              <a:solidFill>
                <a:sysClr val="windowText" lastClr="000000"/>
              </a:solidFill>
            </a:rPr>
            <a:t>５９自治体　５１百万円</a:t>
          </a:r>
          <a:endParaRPr kumimoji="1" lang="en-US" altLang="ja-JP" sz="1100">
            <a:solidFill>
              <a:sysClr val="windowText" lastClr="000000"/>
            </a:solidFill>
          </a:endParaRPr>
        </a:p>
      </xdr:txBody>
    </xdr:sp>
    <xdr:clientData/>
  </xdr:twoCellAnchor>
  <xdr:twoCellAnchor>
    <xdr:from>
      <xdr:col>17</xdr:col>
      <xdr:colOff>101600</xdr:colOff>
      <xdr:row>744</xdr:row>
      <xdr:rowOff>571500</xdr:rowOff>
    </xdr:from>
    <xdr:to>
      <xdr:col>32</xdr:col>
      <xdr:colOff>113600</xdr:colOff>
      <xdr:row>745</xdr:row>
      <xdr:rowOff>510400</xdr:rowOff>
    </xdr:to>
    <xdr:sp macro="" textlink="">
      <xdr:nvSpPr>
        <xdr:cNvPr id="5" name="大かっこ 4"/>
        <xdr:cNvSpPr/>
      </xdr:nvSpPr>
      <xdr:spPr>
        <a:xfrm>
          <a:off x="3502025" y="44719875"/>
          <a:ext cx="3012375" cy="59612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地域・職域連携推進事業の実施</a:t>
          </a:r>
        </a:p>
      </xdr:txBody>
    </xdr:sp>
    <xdr:clientData/>
  </xdr:twoCellAnchor>
  <xdr:twoCellAnchor>
    <xdr:from>
      <xdr:col>25</xdr:col>
      <xdr:colOff>6000</xdr:colOff>
      <xdr:row>742</xdr:row>
      <xdr:rowOff>586600</xdr:rowOff>
    </xdr:from>
    <xdr:to>
      <xdr:col>25</xdr:col>
      <xdr:colOff>6000</xdr:colOff>
      <xdr:row>743</xdr:row>
      <xdr:rowOff>596900</xdr:rowOff>
    </xdr:to>
    <xdr:cxnSp macro="">
      <xdr:nvCxnSpPr>
        <xdr:cNvPr id="6" name="直線矢印コネクタ 5"/>
        <xdr:cNvCxnSpPr>
          <a:stCxn id="3" idx="2"/>
          <a:endCxn id="4" idx="0"/>
        </xdr:cNvCxnSpPr>
      </xdr:nvCxnSpPr>
      <xdr:spPr>
        <a:xfrm>
          <a:off x="5006625" y="43582450"/>
          <a:ext cx="0" cy="5627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122465</xdr:colOff>
      <xdr:row>743</xdr:row>
      <xdr:rowOff>231322</xdr:rowOff>
    </xdr:from>
    <xdr:to>
      <xdr:col>25</xdr:col>
      <xdr:colOff>31750</xdr:colOff>
      <xdr:row>744</xdr:row>
      <xdr:rowOff>2269</xdr:rowOff>
    </xdr:to>
    <xdr:sp macro="" textlink="">
      <xdr:nvSpPr>
        <xdr:cNvPr id="7" name="テキスト ボックス 6"/>
        <xdr:cNvSpPr txBox="1"/>
      </xdr:nvSpPr>
      <xdr:spPr>
        <a:xfrm>
          <a:off x="3522890" y="43884397"/>
          <a:ext cx="1509485" cy="266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150001</xdr:colOff>
      <xdr:row>750</xdr:row>
      <xdr:rowOff>86745</xdr:rowOff>
    </xdr:from>
    <xdr:to>
      <xdr:col>30</xdr:col>
      <xdr:colOff>135495</xdr:colOff>
      <xdr:row>752</xdr:row>
      <xdr:rowOff>50127</xdr:rowOff>
    </xdr:to>
    <xdr:sp macro="" textlink="">
      <xdr:nvSpPr>
        <xdr:cNvPr id="13" name="テキスト ボックス 12"/>
        <xdr:cNvSpPr txBox="1"/>
      </xdr:nvSpPr>
      <xdr:spPr>
        <a:xfrm>
          <a:off x="4028037" y="46228566"/>
          <a:ext cx="2230672" cy="67095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Ｂ．民間企業等（２団体）</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14</xdr:col>
      <xdr:colOff>68357</xdr:colOff>
      <xdr:row>749</xdr:row>
      <xdr:rowOff>149678</xdr:rowOff>
    </xdr:from>
    <xdr:to>
      <xdr:col>26</xdr:col>
      <xdr:colOff>27212</xdr:colOff>
      <xdr:row>750</xdr:row>
      <xdr:rowOff>54429</xdr:rowOff>
    </xdr:to>
    <xdr:sp macro="" textlink="">
      <xdr:nvSpPr>
        <xdr:cNvPr id="14" name="テキスト ボックス 13"/>
        <xdr:cNvSpPr txBox="1"/>
      </xdr:nvSpPr>
      <xdr:spPr>
        <a:xfrm>
          <a:off x="2925857" y="45937714"/>
          <a:ext cx="240814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190500</xdr:colOff>
      <xdr:row>746</xdr:row>
      <xdr:rowOff>0</xdr:rowOff>
    </xdr:from>
    <xdr:to>
      <xdr:col>24</xdr:col>
      <xdr:colOff>190500</xdr:colOff>
      <xdr:row>750</xdr:row>
      <xdr:rowOff>40821</xdr:rowOff>
    </xdr:to>
    <xdr:cxnSp macro="">
      <xdr:nvCxnSpPr>
        <xdr:cNvPr id="21" name="直線矢印コネクタ 20"/>
        <xdr:cNvCxnSpPr/>
      </xdr:nvCxnSpPr>
      <xdr:spPr>
        <a:xfrm>
          <a:off x="5089071" y="45434250"/>
          <a:ext cx="0" cy="145596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40821</xdr:colOff>
      <xdr:row>746</xdr:row>
      <xdr:rowOff>176893</xdr:rowOff>
    </xdr:from>
    <xdr:to>
      <xdr:col>29</xdr:col>
      <xdr:colOff>32202</xdr:colOff>
      <xdr:row>749</xdr:row>
      <xdr:rowOff>81643</xdr:rowOff>
    </xdr:to>
    <xdr:sp macro="" textlink="">
      <xdr:nvSpPr>
        <xdr:cNvPr id="20" name="テキスト ボックス 19"/>
        <xdr:cNvSpPr txBox="1"/>
      </xdr:nvSpPr>
      <xdr:spPr>
        <a:xfrm>
          <a:off x="4327071" y="45611143"/>
          <a:ext cx="1624238" cy="25853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栃木県</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1" sqref="AU101: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307</v>
      </c>
      <c r="AT2" s="218"/>
      <c r="AU2" s="218"/>
      <c r="AV2" s="52" t="str">
        <f>IF(AW2="", "", "-")</f>
        <v/>
      </c>
      <c r="AW2" s="394"/>
      <c r="AX2" s="394"/>
    </row>
    <row r="3" spans="1:50" ht="21" customHeight="1" thickBot="1" x14ac:dyDescent="0.2">
      <c r="A3" s="521" t="s">
        <v>533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555</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551</v>
      </c>
      <c r="H5" s="557"/>
      <c r="I5" s="557"/>
      <c r="J5" s="557"/>
      <c r="K5" s="557"/>
      <c r="L5" s="557"/>
      <c r="M5" s="558" t="s">
        <v>66</v>
      </c>
      <c r="N5" s="559"/>
      <c r="O5" s="559"/>
      <c r="P5" s="559"/>
      <c r="Q5" s="559"/>
      <c r="R5" s="560"/>
      <c r="S5" s="561" t="s">
        <v>552</v>
      </c>
      <c r="T5" s="557"/>
      <c r="U5" s="557"/>
      <c r="V5" s="557"/>
      <c r="W5" s="557"/>
      <c r="X5" s="562"/>
      <c r="Y5" s="712" t="s">
        <v>3</v>
      </c>
      <c r="Z5" s="713"/>
      <c r="AA5" s="713"/>
      <c r="AB5" s="713"/>
      <c r="AC5" s="713"/>
      <c r="AD5" s="714"/>
      <c r="AE5" s="715" t="s">
        <v>554</v>
      </c>
      <c r="AF5" s="715"/>
      <c r="AG5" s="715"/>
      <c r="AH5" s="715"/>
      <c r="AI5" s="715"/>
      <c r="AJ5" s="715"/>
      <c r="AK5" s="715"/>
      <c r="AL5" s="715"/>
      <c r="AM5" s="715"/>
      <c r="AN5" s="715"/>
      <c r="AO5" s="715"/>
      <c r="AP5" s="716"/>
      <c r="AQ5" s="717" t="s">
        <v>556</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2" t="s">
        <v>546</v>
      </c>
      <c r="Z7" s="294"/>
      <c r="AA7" s="294"/>
      <c r="AB7" s="294"/>
      <c r="AC7" s="294"/>
      <c r="AD7" s="393"/>
      <c r="AE7" s="380" t="s">
        <v>559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1" t="str">
        <f>入力規則等!A26</f>
        <v>高齢社会対策、自殺対策</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0" t="s">
        <v>560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561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58</v>
      </c>
      <c r="Q13" s="98"/>
      <c r="R13" s="98"/>
      <c r="S13" s="98"/>
      <c r="T13" s="98"/>
      <c r="U13" s="98"/>
      <c r="V13" s="99"/>
      <c r="W13" s="97">
        <v>58</v>
      </c>
      <c r="X13" s="98"/>
      <c r="Y13" s="98"/>
      <c r="Z13" s="98"/>
      <c r="AA13" s="98"/>
      <c r="AB13" s="98"/>
      <c r="AC13" s="99"/>
      <c r="AD13" s="97">
        <v>58</v>
      </c>
      <c r="AE13" s="98"/>
      <c r="AF13" s="98"/>
      <c r="AG13" s="98"/>
      <c r="AH13" s="98"/>
      <c r="AI13" s="98"/>
      <c r="AJ13" s="99"/>
      <c r="AK13" s="97">
        <v>58</v>
      </c>
      <c r="AL13" s="98"/>
      <c r="AM13" s="98"/>
      <c r="AN13" s="98"/>
      <c r="AO13" s="98"/>
      <c r="AP13" s="98"/>
      <c r="AQ13" s="99"/>
      <c r="AR13" s="94">
        <v>58</v>
      </c>
      <c r="AS13" s="95"/>
      <c r="AT13" s="95"/>
      <c r="AU13" s="95"/>
      <c r="AV13" s="95"/>
      <c r="AW13" s="95"/>
      <c r="AX13" s="391"/>
    </row>
    <row r="14" spans="1:50" ht="21" customHeight="1" x14ac:dyDescent="0.15">
      <c r="A14" s="139"/>
      <c r="B14" s="140"/>
      <c r="C14" s="140"/>
      <c r="D14" s="140"/>
      <c r="E14" s="140"/>
      <c r="F14" s="141"/>
      <c r="G14" s="744"/>
      <c r="H14" s="745"/>
      <c r="I14" s="573" t="s">
        <v>8</v>
      </c>
      <c r="J14" s="627"/>
      <c r="K14" s="627"/>
      <c r="L14" s="627"/>
      <c r="M14" s="627"/>
      <c r="N14" s="627"/>
      <c r="O14" s="628"/>
      <c r="P14" s="97" t="s">
        <v>548</v>
      </c>
      <c r="Q14" s="98"/>
      <c r="R14" s="98"/>
      <c r="S14" s="98"/>
      <c r="T14" s="98"/>
      <c r="U14" s="98"/>
      <c r="V14" s="99"/>
      <c r="W14" s="97" t="s">
        <v>548</v>
      </c>
      <c r="X14" s="98"/>
      <c r="Y14" s="98"/>
      <c r="Z14" s="98"/>
      <c r="AA14" s="98"/>
      <c r="AB14" s="98"/>
      <c r="AC14" s="99"/>
      <c r="AD14" s="97" t="s">
        <v>549</v>
      </c>
      <c r="AE14" s="98"/>
      <c r="AF14" s="98"/>
      <c r="AG14" s="98"/>
      <c r="AH14" s="98"/>
      <c r="AI14" s="98"/>
      <c r="AJ14" s="99"/>
      <c r="AK14" s="97" t="s">
        <v>562</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3" t="s">
        <v>51</v>
      </c>
      <c r="J15" s="574"/>
      <c r="K15" s="574"/>
      <c r="L15" s="574"/>
      <c r="M15" s="574"/>
      <c r="N15" s="574"/>
      <c r="O15" s="575"/>
      <c r="P15" s="97" t="s">
        <v>548</v>
      </c>
      <c r="Q15" s="98"/>
      <c r="R15" s="98"/>
      <c r="S15" s="98"/>
      <c r="T15" s="98"/>
      <c r="U15" s="98"/>
      <c r="V15" s="99"/>
      <c r="W15" s="97" t="s">
        <v>548</v>
      </c>
      <c r="X15" s="98"/>
      <c r="Y15" s="98"/>
      <c r="Z15" s="98"/>
      <c r="AA15" s="98"/>
      <c r="AB15" s="98"/>
      <c r="AC15" s="99"/>
      <c r="AD15" s="97" t="s">
        <v>549</v>
      </c>
      <c r="AE15" s="98"/>
      <c r="AF15" s="98"/>
      <c r="AG15" s="98"/>
      <c r="AH15" s="98"/>
      <c r="AI15" s="98"/>
      <c r="AJ15" s="99"/>
      <c r="AK15" s="97" t="s">
        <v>563</v>
      </c>
      <c r="AL15" s="98"/>
      <c r="AM15" s="98"/>
      <c r="AN15" s="98"/>
      <c r="AO15" s="98"/>
      <c r="AP15" s="98"/>
      <c r="AQ15" s="99"/>
      <c r="AR15" s="97" t="s">
        <v>664</v>
      </c>
      <c r="AS15" s="98"/>
      <c r="AT15" s="98"/>
      <c r="AU15" s="98"/>
      <c r="AV15" s="98"/>
      <c r="AW15" s="98"/>
      <c r="AX15" s="626"/>
    </row>
    <row r="16" spans="1:50" ht="21" customHeight="1" x14ac:dyDescent="0.15">
      <c r="A16" s="139"/>
      <c r="B16" s="140"/>
      <c r="C16" s="140"/>
      <c r="D16" s="140"/>
      <c r="E16" s="140"/>
      <c r="F16" s="141"/>
      <c r="G16" s="744"/>
      <c r="H16" s="745"/>
      <c r="I16" s="573" t="s">
        <v>52</v>
      </c>
      <c r="J16" s="574"/>
      <c r="K16" s="574"/>
      <c r="L16" s="574"/>
      <c r="M16" s="574"/>
      <c r="N16" s="574"/>
      <c r="O16" s="575"/>
      <c r="P16" s="97" t="s">
        <v>548</v>
      </c>
      <c r="Q16" s="98"/>
      <c r="R16" s="98"/>
      <c r="S16" s="98"/>
      <c r="T16" s="98"/>
      <c r="U16" s="98"/>
      <c r="V16" s="99"/>
      <c r="W16" s="97" t="s">
        <v>548</v>
      </c>
      <c r="X16" s="98"/>
      <c r="Y16" s="98"/>
      <c r="Z16" s="98"/>
      <c r="AA16" s="98"/>
      <c r="AB16" s="98"/>
      <c r="AC16" s="99"/>
      <c r="AD16" s="97" t="s">
        <v>549</v>
      </c>
      <c r="AE16" s="98"/>
      <c r="AF16" s="98"/>
      <c r="AG16" s="98"/>
      <c r="AH16" s="98"/>
      <c r="AI16" s="98"/>
      <c r="AJ16" s="99"/>
      <c r="AK16" s="97" t="s">
        <v>563</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3" t="s">
        <v>50</v>
      </c>
      <c r="J17" s="627"/>
      <c r="K17" s="627"/>
      <c r="L17" s="627"/>
      <c r="M17" s="627"/>
      <c r="N17" s="627"/>
      <c r="O17" s="628"/>
      <c r="P17" s="97">
        <v>-5</v>
      </c>
      <c r="Q17" s="98"/>
      <c r="R17" s="98"/>
      <c r="S17" s="98"/>
      <c r="T17" s="98"/>
      <c r="U17" s="98"/>
      <c r="V17" s="99"/>
      <c r="W17" s="97">
        <v>-6</v>
      </c>
      <c r="X17" s="98"/>
      <c r="Y17" s="98"/>
      <c r="Z17" s="98"/>
      <c r="AA17" s="98"/>
      <c r="AB17" s="98"/>
      <c r="AC17" s="99"/>
      <c r="AD17" s="97">
        <v>-7</v>
      </c>
      <c r="AE17" s="98"/>
      <c r="AF17" s="98"/>
      <c r="AG17" s="98"/>
      <c r="AH17" s="98"/>
      <c r="AI17" s="98"/>
      <c r="AJ17" s="99"/>
      <c r="AK17" s="97" t="s">
        <v>563</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53</v>
      </c>
      <c r="Q18" s="104"/>
      <c r="R18" s="104"/>
      <c r="S18" s="104"/>
      <c r="T18" s="104"/>
      <c r="U18" s="104"/>
      <c r="V18" s="105"/>
      <c r="W18" s="103">
        <f>SUM(W13:AC17)</f>
        <v>52</v>
      </c>
      <c r="X18" s="104"/>
      <c r="Y18" s="104"/>
      <c r="Z18" s="104"/>
      <c r="AA18" s="104"/>
      <c r="AB18" s="104"/>
      <c r="AC18" s="105"/>
      <c r="AD18" s="103">
        <f>SUM(AD13:AJ17)</f>
        <v>51</v>
      </c>
      <c r="AE18" s="104"/>
      <c r="AF18" s="104"/>
      <c r="AG18" s="104"/>
      <c r="AH18" s="104"/>
      <c r="AI18" s="104"/>
      <c r="AJ18" s="105"/>
      <c r="AK18" s="103">
        <f>SUM(AK13:AQ17)</f>
        <v>58</v>
      </c>
      <c r="AL18" s="104"/>
      <c r="AM18" s="104"/>
      <c r="AN18" s="104"/>
      <c r="AO18" s="104"/>
      <c r="AP18" s="104"/>
      <c r="AQ18" s="105"/>
      <c r="AR18" s="103">
        <f>SUM(AR13:AX17)</f>
        <v>58</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53</v>
      </c>
      <c r="Q19" s="98"/>
      <c r="R19" s="98"/>
      <c r="S19" s="98"/>
      <c r="T19" s="98"/>
      <c r="U19" s="98"/>
      <c r="V19" s="99"/>
      <c r="W19" s="97">
        <v>52</v>
      </c>
      <c r="X19" s="98"/>
      <c r="Y19" s="98"/>
      <c r="Z19" s="98"/>
      <c r="AA19" s="98"/>
      <c r="AB19" s="98"/>
      <c r="AC19" s="99"/>
      <c r="AD19" s="97">
        <v>51</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9" t="s">
        <v>496</v>
      </c>
      <c r="H21" s="930"/>
      <c r="I21" s="930"/>
      <c r="J21" s="930"/>
      <c r="K21" s="930"/>
      <c r="L21" s="930"/>
      <c r="M21" s="930"/>
      <c r="N21" s="930"/>
      <c r="O21" s="930"/>
      <c r="P21" s="537">
        <f>IF(P19=0, "-", SUM(P19)/SUM(P13,P14))</f>
        <v>0.91379310344827591</v>
      </c>
      <c r="Q21" s="537"/>
      <c r="R21" s="537"/>
      <c r="S21" s="537"/>
      <c r="T21" s="537"/>
      <c r="U21" s="537"/>
      <c r="V21" s="537"/>
      <c r="W21" s="537">
        <f t="shared" ref="W21" si="2">IF(W19=0, "-", SUM(W19)/SUM(W13,W14))</f>
        <v>0.89655172413793105</v>
      </c>
      <c r="X21" s="537"/>
      <c r="Y21" s="537"/>
      <c r="Z21" s="537"/>
      <c r="AA21" s="537"/>
      <c r="AB21" s="537"/>
      <c r="AC21" s="537"/>
      <c r="AD21" s="537">
        <f t="shared" ref="AD21" si="3">IF(AD19=0, "-", SUM(AD19)/SUM(AD13,AD14))</f>
        <v>0.87931034482758619</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58</v>
      </c>
      <c r="Q23" s="95"/>
      <c r="R23" s="95"/>
      <c r="S23" s="95"/>
      <c r="T23" s="95"/>
      <c r="U23" s="95"/>
      <c r="V23" s="96"/>
      <c r="W23" s="94">
        <v>58</v>
      </c>
      <c r="X23" s="95"/>
      <c r="Y23" s="95"/>
      <c r="Z23" s="95"/>
      <c r="AA23" s="95"/>
      <c r="AB23" s="95"/>
      <c r="AC23" s="96"/>
      <c r="AD23" s="206" t="s">
        <v>664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58</v>
      </c>
      <c r="Q29" s="226"/>
      <c r="R29" s="226"/>
      <c r="S29" s="226"/>
      <c r="T29" s="226"/>
      <c r="U29" s="226"/>
      <c r="V29" s="227"/>
      <c r="W29" s="225">
        <f>AR13</f>
        <v>58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490</v>
      </c>
      <c r="B30" s="508"/>
      <c r="C30" s="508"/>
      <c r="D30" s="508"/>
      <c r="E30" s="508"/>
      <c r="F30" s="509"/>
      <c r="G30" s="645" t="s">
        <v>265</v>
      </c>
      <c r="H30" s="387"/>
      <c r="I30" s="387"/>
      <c r="J30" s="387"/>
      <c r="K30" s="387"/>
      <c r="L30" s="387"/>
      <c r="M30" s="387"/>
      <c r="N30" s="387"/>
      <c r="O30" s="577"/>
      <c r="P30" s="576" t="s">
        <v>59</v>
      </c>
      <c r="Q30" s="387"/>
      <c r="R30" s="387"/>
      <c r="S30" s="387"/>
      <c r="T30" s="387"/>
      <c r="U30" s="387"/>
      <c r="V30" s="387"/>
      <c r="W30" s="387"/>
      <c r="X30" s="577"/>
      <c r="Y30" s="463"/>
      <c r="Z30" s="464"/>
      <c r="AA30" s="465"/>
      <c r="AB30" s="383" t="s">
        <v>11</v>
      </c>
      <c r="AC30" s="384"/>
      <c r="AD30" s="385"/>
      <c r="AE30" s="383" t="s">
        <v>357</v>
      </c>
      <c r="AF30" s="384"/>
      <c r="AG30" s="384"/>
      <c r="AH30" s="385"/>
      <c r="AI30" s="383" t="s">
        <v>363</v>
      </c>
      <c r="AJ30" s="384"/>
      <c r="AK30" s="384"/>
      <c r="AL30" s="385"/>
      <c r="AM30" s="386" t="s">
        <v>471</v>
      </c>
      <c r="AN30" s="386"/>
      <c r="AO30" s="386"/>
      <c r="AP30" s="383"/>
      <c r="AQ30" s="636" t="s">
        <v>355</v>
      </c>
      <c r="AR30" s="637"/>
      <c r="AS30" s="637"/>
      <c r="AT30" s="638"/>
      <c r="AU30" s="387" t="s">
        <v>253</v>
      </c>
      <c r="AV30" s="387"/>
      <c r="AW30" s="387"/>
      <c r="AX30" s="388"/>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6"/>
      <c r="Z31" s="467"/>
      <c r="AA31" s="468"/>
      <c r="AB31" s="329"/>
      <c r="AC31" s="330"/>
      <c r="AD31" s="331"/>
      <c r="AE31" s="329"/>
      <c r="AF31" s="330"/>
      <c r="AG31" s="330"/>
      <c r="AH31" s="331"/>
      <c r="AI31" s="329"/>
      <c r="AJ31" s="330"/>
      <c r="AK31" s="330"/>
      <c r="AL31" s="331"/>
      <c r="AM31" s="373"/>
      <c r="AN31" s="373"/>
      <c r="AO31" s="373"/>
      <c r="AP31" s="329"/>
      <c r="AQ31" s="215" t="s">
        <v>568</v>
      </c>
      <c r="AR31" s="133"/>
      <c r="AS31" s="134" t="s">
        <v>356</v>
      </c>
      <c r="AT31" s="169"/>
      <c r="AU31" s="269">
        <v>35</v>
      </c>
      <c r="AV31" s="269"/>
      <c r="AW31" s="376" t="s">
        <v>300</v>
      </c>
      <c r="AX31" s="377"/>
    </row>
    <row r="32" spans="1:50" ht="23.25" customHeight="1" x14ac:dyDescent="0.15">
      <c r="A32" s="513"/>
      <c r="B32" s="511"/>
      <c r="C32" s="511"/>
      <c r="D32" s="511"/>
      <c r="E32" s="511"/>
      <c r="F32" s="512"/>
      <c r="G32" s="538" t="s">
        <v>565</v>
      </c>
      <c r="H32" s="539"/>
      <c r="I32" s="539"/>
      <c r="J32" s="539"/>
      <c r="K32" s="539"/>
      <c r="L32" s="539"/>
      <c r="M32" s="539"/>
      <c r="N32" s="539"/>
      <c r="O32" s="540"/>
      <c r="P32" s="158" t="s">
        <v>566</v>
      </c>
      <c r="Q32" s="158"/>
      <c r="R32" s="158"/>
      <c r="S32" s="158"/>
      <c r="T32" s="158"/>
      <c r="U32" s="158"/>
      <c r="V32" s="158"/>
      <c r="W32" s="158"/>
      <c r="X32" s="229"/>
      <c r="Y32" s="335" t="s">
        <v>12</v>
      </c>
      <c r="Z32" s="547"/>
      <c r="AA32" s="548"/>
      <c r="AB32" s="549" t="s">
        <v>567</v>
      </c>
      <c r="AC32" s="549"/>
      <c r="AD32" s="549"/>
      <c r="AE32" s="361">
        <v>364</v>
      </c>
      <c r="AF32" s="362"/>
      <c r="AG32" s="362"/>
      <c r="AH32" s="362"/>
      <c r="AI32" s="361">
        <v>408</v>
      </c>
      <c r="AJ32" s="362"/>
      <c r="AK32" s="362"/>
      <c r="AL32" s="362"/>
      <c r="AM32" s="361">
        <v>399</v>
      </c>
      <c r="AN32" s="362"/>
      <c r="AO32" s="362"/>
      <c r="AP32" s="362"/>
      <c r="AQ32" s="100" t="s">
        <v>562</v>
      </c>
      <c r="AR32" s="101"/>
      <c r="AS32" s="101"/>
      <c r="AT32" s="102"/>
      <c r="AU32" s="362" t="s">
        <v>562</v>
      </c>
      <c r="AV32" s="362"/>
      <c r="AW32" s="362"/>
      <c r="AX32" s="364"/>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567</v>
      </c>
      <c r="AC33" s="520"/>
      <c r="AD33" s="520"/>
      <c r="AE33" s="361">
        <v>364</v>
      </c>
      <c r="AF33" s="362"/>
      <c r="AG33" s="362"/>
      <c r="AH33" s="362"/>
      <c r="AI33" s="361">
        <v>364</v>
      </c>
      <c r="AJ33" s="362"/>
      <c r="AK33" s="362"/>
      <c r="AL33" s="362"/>
      <c r="AM33" s="361">
        <v>408</v>
      </c>
      <c r="AN33" s="362"/>
      <c r="AO33" s="362"/>
      <c r="AP33" s="362"/>
      <c r="AQ33" s="100" t="s">
        <v>562</v>
      </c>
      <c r="AR33" s="101"/>
      <c r="AS33" s="101"/>
      <c r="AT33" s="102"/>
      <c r="AU33" s="362">
        <v>490</v>
      </c>
      <c r="AV33" s="362"/>
      <c r="AW33" s="362"/>
      <c r="AX33" s="364"/>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1">
        <v>100</v>
      </c>
      <c r="AF34" s="362"/>
      <c r="AG34" s="362"/>
      <c r="AH34" s="362"/>
      <c r="AI34" s="361">
        <v>112.1</v>
      </c>
      <c r="AJ34" s="362"/>
      <c r="AK34" s="362"/>
      <c r="AL34" s="362"/>
      <c r="AM34" s="361">
        <v>97.8</v>
      </c>
      <c r="AN34" s="362"/>
      <c r="AO34" s="362"/>
      <c r="AP34" s="362"/>
      <c r="AQ34" s="100" t="s">
        <v>568</v>
      </c>
      <c r="AR34" s="101"/>
      <c r="AS34" s="101"/>
      <c r="AT34" s="102"/>
      <c r="AU34" s="362" t="s">
        <v>568</v>
      </c>
      <c r="AV34" s="362"/>
      <c r="AW34" s="362"/>
      <c r="AX34" s="364"/>
    </row>
    <row r="35" spans="1:50" ht="23.25" customHeight="1" x14ac:dyDescent="0.15">
      <c r="A35" s="900" t="s">
        <v>526</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9" t="s">
        <v>490</v>
      </c>
      <c r="B37" s="640"/>
      <c r="C37" s="640"/>
      <c r="D37" s="640"/>
      <c r="E37" s="640"/>
      <c r="F37" s="641"/>
      <c r="G37" s="563" t="s">
        <v>265</v>
      </c>
      <c r="H37" s="378"/>
      <c r="I37" s="378"/>
      <c r="J37" s="378"/>
      <c r="K37" s="378"/>
      <c r="L37" s="378"/>
      <c r="M37" s="378"/>
      <c r="N37" s="378"/>
      <c r="O37" s="564"/>
      <c r="P37" s="629" t="s">
        <v>59</v>
      </c>
      <c r="Q37" s="378"/>
      <c r="R37" s="378"/>
      <c r="S37" s="378"/>
      <c r="T37" s="378"/>
      <c r="U37" s="378"/>
      <c r="V37" s="378"/>
      <c r="W37" s="378"/>
      <c r="X37" s="564"/>
      <c r="Y37" s="630"/>
      <c r="Z37" s="631"/>
      <c r="AA37" s="632"/>
      <c r="AB37" s="365" t="s">
        <v>11</v>
      </c>
      <c r="AC37" s="366"/>
      <c r="AD37" s="367"/>
      <c r="AE37" s="365" t="s">
        <v>357</v>
      </c>
      <c r="AF37" s="366"/>
      <c r="AG37" s="366"/>
      <c r="AH37" s="367"/>
      <c r="AI37" s="365" t="s">
        <v>363</v>
      </c>
      <c r="AJ37" s="366"/>
      <c r="AK37" s="366"/>
      <c r="AL37" s="367"/>
      <c r="AM37" s="372" t="s">
        <v>471</v>
      </c>
      <c r="AN37" s="372"/>
      <c r="AO37" s="372"/>
      <c r="AP37" s="365"/>
      <c r="AQ37" s="265" t="s">
        <v>355</v>
      </c>
      <c r="AR37" s="266"/>
      <c r="AS37" s="266"/>
      <c r="AT37" s="267"/>
      <c r="AU37" s="378" t="s">
        <v>253</v>
      </c>
      <c r="AV37" s="378"/>
      <c r="AW37" s="378"/>
      <c r="AX37" s="379"/>
    </row>
    <row r="38" spans="1:50" ht="18.75" hidden="1"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6"/>
      <c r="Z38" s="467"/>
      <c r="AA38" s="468"/>
      <c r="AB38" s="329"/>
      <c r="AC38" s="330"/>
      <c r="AD38" s="331"/>
      <c r="AE38" s="329"/>
      <c r="AF38" s="330"/>
      <c r="AG38" s="330"/>
      <c r="AH38" s="331"/>
      <c r="AI38" s="329"/>
      <c r="AJ38" s="330"/>
      <c r="AK38" s="330"/>
      <c r="AL38" s="331"/>
      <c r="AM38" s="373"/>
      <c r="AN38" s="373"/>
      <c r="AO38" s="373"/>
      <c r="AP38" s="329"/>
      <c r="AQ38" s="215"/>
      <c r="AR38" s="133"/>
      <c r="AS38" s="134" t="s">
        <v>356</v>
      </c>
      <c r="AT38" s="169"/>
      <c r="AU38" s="269"/>
      <c r="AV38" s="269"/>
      <c r="AW38" s="376" t="s">
        <v>300</v>
      </c>
      <c r="AX38" s="377"/>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5" t="s">
        <v>12</v>
      </c>
      <c r="Z39" s="547"/>
      <c r="AA39" s="548"/>
      <c r="AB39" s="549"/>
      <c r="AC39" s="549"/>
      <c r="AD39" s="549"/>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490</v>
      </c>
      <c r="B44" s="640"/>
      <c r="C44" s="640"/>
      <c r="D44" s="640"/>
      <c r="E44" s="640"/>
      <c r="F44" s="641"/>
      <c r="G44" s="563" t="s">
        <v>265</v>
      </c>
      <c r="H44" s="378"/>
      <c r="I44" s="378"/>
      <c r="J44" s="378"/>
      <c r="K44" s="378"/>
      <c r="L44" s="378"/>
      <c r="M44" s="378"/>
      <c r="N44" s="378"/>
      <c r="O44" s="564"/>
      <c r="P44" s="629" t="s">
        <v>59</v>
      </c>
      <c r="Q44" s="378"/>
      <c r="R44" s="378"/>
      <c r="S44" s="378"/>
      <c r="T44" s="378"/>
      <c r="U44" s="378"/>
      <c r="V44" s="378"/>
      <c r="W44" s="378"/>
      <c r="X44" s="564"/>
      <c r="Y44" s="630"/>
      <c r="Z44" s="631"/>
      <c r="AA44" s="632"/>
      <c r="AB44" s="365" t="s">
        <v>11</v>
      </c>
      <c r="AC44" s="366"/>
      <c r="AD44" s="367"/>
      <c r="AE44" s="365" t="s">
        <v>357</v>
      </c>
      <c r="AF44" s="366"/>
      <c r="AG44" s="366"/>
      <c r="AH44" s="367"/>
      <c r="AI44" s="365" t="s">
        <v>363</v>
      </c>
      <c r="AJ44" s="366"/>
      <c r="AK44" s="366"/>
      <c r="AL44" s="367"/>
      <c r="AM44" s="372" t="s">
        <v>471</v>
      </c>
      <c r="AN44" s="372"/>
      <c r="AO44" s="372"/>
      <c r="AP44" s="365"/>
      <c r="AQ44" s="265" t="s">
        <v>355</v>
      </c>
      <c r="AR44" s="266"/>
      <c r="AS44" s="266"/>
      <c r="AT44" s="267"/>
      <c r="AU44" s="378" t="s">
        <v>253</v>
      </c>
      <c r="AV44" s="378"/>
      <c r="AW44" s="378"/>
      <c r="AX44" s="379"/>
    </row>
    <row r="45" spans="1:50" ht="18.75" hidden="1"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6"/>
      <c r="Z45" s="467"/>
      <c r="AA45" s="468"/>
      <c r="AB45" s="329"/>
      <c r="AC45" s="330"/>
      <c r="AD45" s="331"/>
      <c r="AE45" s="329"/>
      <c r="AF45" s="330"/>
      <c r="AG45" s="330"/>
      <c r="AH45" s="331"/>
      <c r="AI45" s="329"/>
      <c r="AJ45" s="330"/>
      <c r="AK45" s="330"/>
      <c r="AL45" s="331"/>
      <c r="AM45" s="373"/>
      <c r="AN45" s="373"/>
      <c r="AO45" s="373"/>
      <c r="AP45" s="329"/>
      <c r="AQ45" s="215"/>
      <c r="AR45" s="133"/>
      <c r="AS45" s="134" t="s">
        <v>356</v>
      </c>
      <c r="AT45" s="169"/>
      <c r="AU45" s="269"/>
      <c r="AV45" s="269"/>
      <c r="AW45" s="376" t="s">
        <v>300</v>
      </c>
      <c r="AX45" s="377"/>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5" t="s">
        <v>12</v>
      </c>
      <c r="Z46" s="547"/>
      <c r="AA46" s="548"/>
      <c r="AB46" s="549"/>
      <c r="AC46" s="549"/>
      <c r="AD46" s="54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0" t="s">
        <v>490</v>
      </c>
      <c r="B51" s="511"/>
      <c r="C51" s="511"/>
      <c r="D51" s="511"/>
      <c r="E51" s="511"/>
      <c r="F51" s="512"/>
      <c r="G51" s="563" t="s">
        <v>265</v>
      </c>
      <c r="H51" s="378"/>
      <c r="I51" s="378"/>
      <c r="J51" s="378"/>
      <c r="K51" s="378"/>
      <c r="L51" s="378"/>
      <c r="M51" s="378"/>
      <c r="N51" s="378"/>
      <c r="O51" s="564"/>
      <c r="P51" s="629" t="s">
        <v>59</v>
      </c>
      <c r="Q51" s="378"/>
      <c r="R51" s="378"/>
      <c r="S51" s="378"/>
      <c r="T51" s="378"/>
      <c r="U51" s="378"/>
      <c r="V51" s="378"/>
      <c r="W51" s="378"/>
      <c r="X51" s="564"/>
      <c r="Y51" s="630"/>
      <c r="Z51" s="631"/>
      <c r="AA51" s="632"/>
      <c r="AB51" s="365" t="s">
        <v>11</v>
      </c>
      <c r="AC51" s="366"/>
      <c r="AD51" s="367"/>
      <c r="AE51" s="365" t="s">
        <v>357</v>
      </c>
      <c r="AF51" s="366"/>
      <c r="AG51" s="366"/>
      <c r="AH51" s="367"/>
      <c r="AI51" s="365" t="s">
        <v>363</v>
      </c>
      <c r="AJ51" s="366"/>
      <c r="AK51" s="366"/>
      <c r="AL51" s="367"/>
      <c r="AM51" s="372" t="s">
        <v>471</v>
      </c>
      <c r="AN51" s="372"/>
      <c r="AO51" s="372"/>
      <c r="AP51" s="365"/>
      <c r="AQ51" s="265" t="s">
        <v>355</v>
      </c>
      <c r="AR51" s="266"/>
      <c r="AS51" s="266"/>
      <c r="AT51" s="267"/>
      <c r="AU51" s="374" t="s">
        <v>253</v>
      </c>
      <c r="AV51" s="374"/>
      <c r="AW51" s="374"/>
      <c r="AX51" s="375"/>
    </row>
    <row r="52" spans="1:50" ht="18.75" hidden="1"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6"/>
      <c r="Z52" s="467"/>
      <c r="AA52" s="468"/>
      <c r="AB52" s="329"/>
      <c r="AC52" s="330"/>
      <c r="AD52" s="331"/>
      <c r="AE52" s="329"/>
      <c r="AF52" s="330"/>
      <c r="AG52" s="330"/>
      <c r="AH52" s="331"/>
      <c r="AI52" s="329"/>
      <c r="AJ52" s="330"/>
      <c r="AK52" s="330"/>
      <c r="AL52" s="331"/>
      <c r="AM52" s="373"/>
      <c r="AN52" s="373"/>
      <c r="AO52" s="373"/>
      <c r="AP52" s="329"/>
      <c r="AQ52" s="215"/>
      <c r="AR52" s="133"/>
      <c r="AS52" s="134" t="s">
        <v>356</v>
      </c>
      <c r="AT52" s="169"/>
      <c r="AU52" s="269"/>
      <c r="AV52" s="269"/>
      <c r="AW52" s="376" t="s">
        <v>300</v>
      </c>
      <c r="AX52" s="377"/>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5" t="s">
        <v>12</v>
      </c>
      <c r="Z53" s="547"/>
      <c r="AA53" s="548"/>
      <c r="AB53" s="549"/>
      <c r="AC53" s="549"/>
      <c r="AD53" s="54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0" t="s">
        <v>490</v>
      </c>
      <c r="B58" s="511"/>
      <c r="C58" s="511"/>
      <c r="D58" s="511"/>
      <c r="E58" s="511"/>
      <c r="F58" s="512"/>
      <c r="G58" s="563" t="s">
        <v>265</v>
      </c>
      <c r="H58" s="378"/>
      <c r="I58" s="378"/>
      <c r="J58" s="378"/>
      <c r="K58" s="378"/>
      <c r="L58" s="378"/>
      <c r="M58" s="378"/>
      <c r="N58" s="378"/>
      <c r="O58" s="564"/>
      <c r="P58" s="629" t="s">
        <v>59</v>
      </c>
      <c r="Q58" s="378"/>
      <c r="R58" s="378"/>
      <c r="S58" s="378"/>
      <c r="T58" s="378"/>
      <c r="U58" s="378"/>
      <c r="V58" s="378"/>
      <c r="W58" s="378"/>
      <c r="X58" s="564"/>
      <c r="Y58" s="630"/>
      <c r="Z58" s="631"/>
      <c r="AA58" s="632"/>
      <c r="AB58" s="365" t="s">
        <v>11</v>
      </c>
      <c r="AC58" s="366"/>
      <c r="AD58" s="367"/>
      <c r="AE58" s="365" t="s">
        <v>357</v>
      </c>
      <c r="AF58" s="366"/>
      <c r="AG58" s="366"/>
      <c r="AH58" s="367"/>
      <c r="AI58" s="365" t="s">
        <v>363</v>
      </c>
      <c r="AJ58" s="366"/>
      <c r="AK58" s="366"/>
      <c r="AL58" s="367"/>
      <c r="AM58" s="372" t="s">
        <v>471</v>
      </c>
      <c r="AN58" s="372"/>
      <c r="AO58" s="372"/>
      <c r="AP58" s="365"/>
      <c r="AQ58" s="265" t="s">
        <v>355</v>
      </c>
      <c r="AR58" s="266"/>
      <c r="AS58" s="266"/>
      <c r="AT58" s="267"/>
      <c r="AU58" s="374" t="s">
        <v>253</v>
      </c>
      <c r="AV58" s="374"/>
      <c r="AW58" s="374"/>
      <c r="AX58" s="375"/>
    </row>
    <row r="59" spans="1:50" ht="18.75" hidden="1"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6"/>
      <c r="Z59" s="467"/>
      <c r="AA59" s="468"/>
      <c r="AB59" s="329"/>
      <c r="AC59" s="330"/>
      <c r="AD59" s="331"/>
      <c r="AE59" s="329"/>
      <c r="AF59" s="330"/>
      <c r="AG59" s="330"/>
      <c r="AH59" s="331"/>
      <c r="AI59" s="329"/>
      <c r="AJ59" s="330"/>
      <c r="AK59" s="330"/>
      <c r="AL59" s="331"/>
      <c r="AM59" s="373"/>
      <c r="AN59" s="373"/>
      <c r="AO59" s="373"/>
      <c r="AP59" s="329"/>
      <c r="AQ59" s="215"/>
      <c r="AR59" s="133"/>
      <c r="AS59" s="134" t="s">
        <v>356</v>
      </c>
      <c r="AT59" s="169"/>
      <c r="AU59" s="269"/>
      <c r="AV59" s="269"/>
      <c r="AW59" s="376" t="s">
        <v>300</v>
      </c>
      <c r="AX59" s="377"/>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5" t="s">
        <v>12</v>
      </c>
      <c r="Z60" s="547"/>
      <c r="AA60" s="548"/>
      <c r="AB60" s="549"/>
      <c r="AC60" s="549"/>
      <c r="AD60" s="54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5" t="s">
        <v>357</v>
      </c>
      <c r="AF65" s="366"/>
      <c r="AG65" s="366"/>
      <c r="AH65" s="367"/>
      <c r="AI65" s="365" t="s">
        <v>363</v>
      </c>
      <c r="AJ65" s="366"/>
      <c r="AK65" s="366"/>
      <c r="AL65" s="367"/>
      <c r="AM65" s="372" t="s">
        <v>471</v>
      </c>
      <c r="AN65" s="372"/>
      <c r="AO65" s="372"/>
      <c r="AP65" s="365"/>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5" t="s">
        <v>357</v>
      </c>
      <c r="AF73" s="366"/>
      <c r="AG73" s="366"/>
      <c r="AH73" s="367"/>
      <c r="AI73" s="365" t="s">
        <v>363</v>
      </c>
      <c r="AJ73" s="366"/>
      <c r="AK73" s="366"/>
      <c r="AL73" s="367"/>
      <c r="AM73" s="372" t="s">
        <v>471</v>
      </c>
      <c r="AN73" s="372"/>
      <c r="AO73" s="372"/>
      <c r="AP73" s="365"/>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7"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8"/>
      <c r="B81" s="852"/>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8"/>
      <c r="B82" s="85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6" t="s">
        <v>11</v>
      </c>
      <c r="AC85" s="457"/>
      <c r="AD85" s="458"/>
      <c r="AE85" s="365" t="s">
        <v>357</v>
      </c>
      <c r="AF85" s="366"/>
      <c r="AG85" s="366"/>
      <c r="AH85" s="367"/>
      <c r="AI85" s="365" t="s">
        <v>363</v>
      </c>
      <c r="AJ85" s="366"/>
      <c r="AK85" s="366"/>
      <c r="AL85" s="367"/>
      <c r="AM85" s="372" t="s">
        <v>471</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70"/>
      <c r="Z86" s="171"/>
      <c r="AA86" s="172"/>
      <c r="AB86" s="329"/>
      <c r="AC86" s="330"/>
      <c r="AD86" s="331"/>
      <c r="AE86" s="329"/>
      <c r="AF86" s="330"/>
      <c r="AG86" s="330"/>
      <c r="AH86" s="331"/>
      <c r="AI86" s="329"/>
      <c r="AJ86" s="330"/>
      <c r="AK86" s="330"/>
      <c r="AL86" s="331"/>
      <c r="AM86" s="373"/>
      <c r="AN86" s="373"/>
      <c r="AO86" s="373"/>
      <c r="AP86" s="329"/>
      <c r="AQ86" s="268"/>
      <c r="AR86" s="269"/>
      <c r="AS86" s="134" t="s">
        <v>356</v>
      </c>
      <c r="AT86" s="169"/>
      <c r="AU86" s="269"/>
      <c r="AV86" s="269"/>
      <c r="AW86" s="376" t="s">
        <v>300</v>
      </c>
      <c r="AX86" s="377"/>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2"/>
      <c r="R87" s="802"/>
      <c r="S87" s="802"/>
      <c r="T87" s="802"/>
      <c r="U87" s="802"/>
      <c r="V87" s="802"/>
      <c r="W87" s="802"/>
      <c r="X87" s="803"/>
      <c r="Y87" s="755" t="s">
        <v>62</v>
      </c>
      <c r="Z87" s="756"/>
      <c r="AA87" s="757"/>
      <c r="AB87" s="549"/>
      <c r="AC87" s="549"/>
      <c r="AD87" s="549"/>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8"/>
      <c r="B88" s="550"/>
      <c r="C88" s="550"/>
      <c r="D88" s="550"/>
      <c r="E88" s="550"/>
      <c r="F88" s="551"/>
      <c r="G88" s="230"/>
      <c r="H88" s="231"/>
      <c r="I88" s="231"/>
      <c r="J88" s="231"/>
      <c r="K88" s="231"/>
      <c r="L88" s="231"/>
      <c r="M88" s="231"/>
      <c r="N88" s="231"/>
      <c r="O88" s="232"/>
      <c r="P88" s="804"/>
      <c r="Q88" s="804"/>
      <c r="R88" s="804"/>
      <c r="S88" s="804"/>
      <c r="T88" s="804"/>
      <c r="U88" s="804"/>
      <c r="V88" s="804"/>
      <c r="W88" s="804"/>
      <c r="X88" s="805"/>
      <c r="Y88" s="729" t="s">
        <v>54</v>
      </c>
      <c r="Z88" s="730"/>
      <c r="AA88" s="731"/>
      <c r="AB88" s="520"/>
      <c r="AC88" s="520"/>
      <c r="AD88" s="52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6"/>
      <c r="Y89" s="729" t="s">
        <v>13</v>
      </c>
      <c r="Z89" s="730"/>
      <c r="AA89" s="731"/>
      <c r="AB89" s="459" t="s">
        <v>14</v>
      </c>
      <c r="AC89" s="459"/>
      <c r="AD89" s="459"/>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6" t="s">
        <v>11</v>
      </c>
      <c r="AC90" s="457"/>
      <c r="AD90" s="458"/>
      <c r="AE90" s="365" t="s">
        <v>357</v>
      </c>
      <c r="AF90" s="366"/>
      <c r="AG90" s="366"/>
      <c r="AH90" s="367"/>
      <c r="AI90" s="365" t="s">
        <v>363</v>
      </c>
      <c r="AJ90" s="366"/>
      <c r="AK90" s="366"/>
      <c r="AL90" s="367"/>
      <c r="AM90" s="372" t="s">
        <v>471</v>
      </c>
      <c r="AN90" s="372"/>
      <c r="AO90" s="372"/>
      <c r="AP90" s="365"/>
      <c r="AQ90" s="173" t="s">
        <v>355</v>
      </c>
      <c r="AR90" s="166"/>
      <c r="AS90" s="166"/>
      <c r="AT90" s="167"/>
      <c r="AU90" s="370" t="s">
        <v>253</v>
      </c>
      <c r="AV90" s="370"/>
      <c r="AW90" s="370"/>
      <c r="AX90" s="371"/>
    </row>
    <row r="91" spans="1:60" ht="18.75" hidden="1" customHeight="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70"/>
      <c r="Z91" s="171"/>
      <c r="AA91" s="172"/>
      <c r="AB91" s="329"/>
      <c r="AC91" s="330"/>
      <c r="AD91" s="331"/>
      <c r="AE91" s="329"/>
      <c r="AF91" s="330"/>
      <c r="AG91" s="330"/>
      <c r="AH91" s="331"/>
      <c r="AI91" s="329"/>
      <c r="AJ91" s="330"/>
      <c r="AK91" s="330"/>
      <c r="AL91" s="331"/>
      <c r="AM91" s="373"/>
      <c r="AN91" s="373"/>
      <c r="AO91" s="373"/>
      <c r="AP91" s="329"/>
      <c r="AQ91" s="268"/>
      <c r="AR91" s="269"/>
      <c r="AS91" s="134" t="s">
        <v>356</v>
      </c>
      <c r="AT91" s="169"/>
      <c r="AU91" s="269"/>
      <c r="AV91" s="269"/>
      <c r="AW91" s="376" t="s">
        <v>300</v>
      </c>
      <c r="AX91" s="377"/>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2"/>
      <c r="R92" s="802"/>
      <c r="S92" s="802"/>
      <c r="T92" s="802"/>
      <c r="U92" s="802"/>
      <c r="V92" s="802"/>
      <c r="W92" s="802"/>
      <c r="X92" s="803"/>
      <c r="Y92" s="755" t="s">
        <v>62</v>
      </c>
      <c r="Z92" s="756"/>
      <c r="AA92" s="757"/>
      <c r="AB92" s="549"/>
      <c r="AC92" s="549"/>
      <c r="AD92" s="549"/>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4"/>
      <c r="Q93" s="804"/>
      <c r="R93" s="804"/>
      <c r="S93" s="804"/>
      <c r="T93" s="804"/>
      <c r="U93" s="804"/>
      <c r="V93" s="804"/>
      <c r="W93" s="804"/>
      <c r="X93" s="805"/>
      <c r="Y93" s="729" t="s">
        <v>54</v>
      </c>
      <c r="Z93" s="730"/>
      <c r="AA93" s="731"/>
      <c r="AB93" s="520"/>
      <c r="AC93" s="520"/>
      <c r="AD93" s="520"/>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6"/>
      <c r="Y94" s="729" t="s">
        <v>13</v>
      </c>
      <c r="Z94" s="730"/>
      <c r="AA94" s="731"/>
      <c r="AB94" s="459" t="s">
        <v>14</v>
      </c>
      <c r="AC94" s="459"/>
      <c r="AD94" s="459"/>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6" t="s">
        <v>11</v>
      </c>
      <c r="AC95" s="457"/>
      <c r="AD95" s="458"/>
      <c r="AE95" s="365" t="s">
        <v>357</v>
      </c>
      <c r="AF95" s="366"/>
      <c r="AG95" s="366"/>
      <c r="AH95" s="367"/>
      <c r="AI95" s="365" t="s">
        <v>363</v>
      </c>
      <c r="AJ95" s="366"/>
      <c r="AK95" s="366"/>
      <c r="AL95" s="367"/>
      <c r="AM95" s="372" t="s">
        <v>471</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70"/>
      <c r="Z96" s="171"/>
      <c r="AA96" s="172"/>
      <c r="AB96" s="329"/>
      <c r="AC96" s="330"/>
      <c r="AD96" s="331"/>
      <c r="AE96" s="329"/>
      <c r="AF96" s="330"/>
      <c r="AG96" s="330"/>
      <c r="AH96" s="331"/>
      <c r="AI96" s="329"/>
      <c r="AJ96" s="330"/>
      <c r="AK96" s="330"/>
      <c r="AL96" s="331"/>
      <c r="AM96" s="373"/>
      <c r="AN96" s="373"/>
      <c r="AO96" s="373"/>
      <c r="AP96" s="329"/>
      <c r="AQ96" s="268"/>
      <c r="AR96" s="269"/>
      <c r="AS96" s="134" t="s">
        <v>356</v>
      </c>
      <c r="AT96" s="169"/>
      <c r="AU96" s="269"/>
      <c r="AV96" s="269"/>
      <c r="AW96" s="376" t="s">
        <v>300</v>
      </c>
      <c r="AX96" s="377"/>
    </row>
    <row r="97" spans="1:60" ht="23.25" hidden="1" customHeight="1" x14ac:dyDescent="0.15">
      <c r="A97" s="518"/>
      <c r="B97" s="550"/>
      <c r="C97" s="550"/>
      <c r="D97" s="550"/>
      <c r="E97" s="550"/>
      <c r="F97" s="551"/>
      <c r="G97" s="228"/>
      <c r="H97" s="158"/>
      <c r="I97" s="158"/>
      <c r="J97" s="158"/>
      <c r="K97" s="158"/>
      <c r="L97" s="158"/>
      <c r="M97" s="158"/>
      <c r="N97" s="158"/>
      <c r="O97" s="229"/>
      <c r="P97" s="158"/>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19"/>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89"/>
      <c r="B101" s="490"/>
      <c r="C101" s="490"/>
      <c r="D101" s="490"/>
      <c r="E101" s="490"/>
      <c r="F101" s="491"/>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3"/>
      <c r="AA101" s="714"/>
      <c r="AB101" s="549" t="s">
        <v>571</v>
      </c>
      <c r="AC101" s="549"/>
      <c r="AD101" s="549"/>
      <c r="AE101" s="355">
        <v>58</v>
      </c>
      <c r="AF101" s="355"/>
      <c r="AG101" s="355"/>
      <c r="AH101" s="355"/>
      <c r="AI101" s="361">
        <v>62</v>
      </c>
      <c r="AJ101" s="362"/>
      <c r="AK101" s="362"/>
      <c r="AL101" s="363"/>
      <c r="AM101" s="361">
        <v>59</v>
      </c>
      <c r="AN101" s="362"/>
      <c r="AO101" s="362"/>
      <c r="AP101" s="363"/>
      <c r="AQ101" s="361" t="s">
        <v>572</v>
      </c>
      <c r="AR101" s="362"/>
      <c r="AS101" s="362"/>
      <c r="AT101" s="363"/>
      <c r="AU101" s="361" t="s">
        <v>465</v>
      </c>
      <c r="AV101" s="362"/>
      <c r="AW101" s="362"/>
      <c r="AX101" s="363"/>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6"/>
      <c r="AA102" s="337"/>
      <c r="AB102" s="549" t="s">
        <v>571</v>
      </c>
      <c r="AC102" s="549"/>
      <c r="AD102" s="549"/>
      <c r="AE102" s="355">
        <v>57</v>
      </c>
      <c r="AF102" s="355"/>
      <c r="AG102" s="355"/>
      <c r="AH102" s="355"/>
      <c r="AI102" s="355">
        <v>58</v>
      </c>
      <c r="AJ102" s="355"/>
      <c r="AK102" s="355"/>
      <c r="AL102" s="355"/>
      <c r="AM102" s="355">
        <v>62</v>
      </c>
      <c r="AN102" s="355"/>
      <c r="AO102" s="355"/>
      <c r="AP102" s="355"/>
      <c r="AQ102" s="817">
        <v>59</v>
      </c>
      <c r="AR102" s="818"/>
      <c r="AS102" s="818"/>
      <c r="AT102" s="819"/>
      <c r="AU102" s="817">
        <v>59</v>
      </c>
      <c r="AV102" s="818"/>
      <c r="AW102" s="818"/>
      <c r="AX102" s="819"/>
    </row>
    <row r="103" spans="1:60" ht="31.5" hidden="1" customHeight="1" x14ac:dyDescent="0.15">
      <c r="A103" s="486" t="s">
        <v>492</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471</v>
      </c>
      <c r="AN103" s="296"/>
      <c r="AO103" s="296"/>
      <c r="AP103" s="297"/>
      <c r="AQ103" s="357" t="s">
        <v>493</v>
      </c>
      <c r="AR103" s="358"/>
      <c r="AS103" s="358"/>
      <c r="AT103" s="359"/>
      <c r="AU103" s="357" t="s">
        <v>539</v>
      </c>
      <c r="AV103" s="358"/>
      <c r="AW103" s="358"/>
      <c r="AX103" s="360"/>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15">
      <c r="A106" s="486" t="s">
        <v>492</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471</v>
      </c>
      <c r="AN106" s="296"/>
      <c r="AO106" s="296"/>
      <c r="AP106" s="297"/>
      <c r="AQ106" s="357" t="s">
        <v>493</v>
      </c>
      <c r="AR106" s="358"/>
      <c r="AS106" s="358"/>
      <c r="AT106" s="359"/>
      <c r="AU106" s="357" t="s">
        <v>539</v>
      </c>
      <c r="AV106" s="358"/>
      <c r="AW106" s="358"/>
      <c r="AX106" s="360"/>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15">
      <c r="A109" s="486" t="s">
        <v>492</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471</v>
      </c>
      <c r="AN109" s="296"/>
      <c r="AO109" s="296"/>
      <c r="AP109" s="297"/>
      <c r="AQ109" s="357" t="s">
        <v>493</v>
      </c>
      <c r="AR109" s="358"/>
      <c r="AS109" s="358"/>
      <c r="AT109" s="359"/>
      <c r="AU109" s="357" t="s">
        <v>539</v>
      </c>
      <c r="AV109" s="358"/>
      <c r="AW109" s="358"/>
      <c r="AX109" s="360"/>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15">
      <c r="A112" s="486" t="s">
        <v>492</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471</v>
      </c>
      <c r="AN112" s="296"/>
      <c r="AO112" s="296"/>
      <c r="AP112" s="297"/>
      <c r="AQ112" s="357" t="s">
        <v>493</v>
      </c>
      <c r="AR112" s="358"/>
      <c r="AS112" s="358"/>
      <c r="AT112" s="359"/>
      <c r="AU112" s="357" t="s">
        <v>539</v>
      </c>
      <c r="AV112" s="358"/>
      <c r="AW112" s="358"/>
      <c r="AX112" s="360"/>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471</v>
      </c>
      <c r="AN115" s="296"/>
      <c r="AO115" s="296"/>
      <c r="AP115" s="297"/>
      <c r="AQ115" s="332" t="s">
        <v>540</v>
      </c>
      <c r="AR115" s="333"/>
      <c r="AS115" s="333"/>
      <c r="AT115" s="333"/>
      <c r="AU115" s="333"/>
      <c r="AV115" s="333"/>
      <c r="AW115" s="333"/>
      <c r="AX115" s="334"/>
    </row>
    <row r="116" spans="1:50" ht="23.25" customHeight="1" x14ac:dyDescent="0.15">
      <c r="A116" s="290"/>
      <c r="B116" s="291"/>
      <c r="C116" s="291"/>
      <c r="D116" s="291"/>
      <c r="E116" s="291"/>
      <c r="F116" s="292"/>
      <c r="G116" s="348" t="s">
        <v>573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8" t="s">
        <v>574</v>
      </c>
      <c r="AC116" s="299"/>
      <c r="AD116" s="300"/>
      <c r="AE116" s="355">
        <v>910</v>
      </c>
      <c r="AF116" s="355"/>
      <c r="AG116" s="355"/>
      <c r="AH116" s="355"/>
      <c r="AI116" s="355">
        <v>838</v>
      </c>
      <c r="AJ116" s="355"/>
      <c r="AK116" s="355"/>
      <c r="AL116" s="355"/>
      <c r="AM116" s="355">
        <v>864</v>
      </c>
      <c r="AN116" s="355"/>
      <c r="AO116" s="355"/>
      <c r="AP116" s="355"/>
      <c r="AQ116" s="361">
        <v>980</v>
      </c>
      <c r="AR116" s="362"/>
      <c r="AS116" s="362"/>
      <c r="AT116" s="362"/>
      <c r="AU116" s="362"/>
      <c r="AV116" s="362"/>
      <c r="AW116" s="362"/>
      <c r="AX116" s="364"/>
    </row>
    <row r="117" spans="1:50" ht="46.5" customHeight="1" thickBot="1" x14ac:dyDescent="0.2">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575</v>
      </c>
      <c r="AC117" s="339"/>
      <c r="AD117" s="340"/>
      <c r="AE117" s="304" t="s">
        <v>576</v>
      </c>
      <c r="AF117" s="304"/>
      <c r="AG117" s="304"/>
      <c r="AH117" s="304"/>
      <c r="AI117" s="304" t="s">
        <v>577</v>
      </c>
      <c r="AJ117" s="304"/>
      <c r="AK117" s="304"/>
      <c r="AL117" s="304"/>
      <c r="AM117" s="304" t="s">
        <v>578</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471</v>
      </c>
      <c r="AN118" s="296"/>
      <c r="AO118" s="296"/>
      <c r="AP118" s="297"/>
      <c r="AQ118" s="332" t="s">
        <v>540</v>
      </c>
      <c r="AR118" s="333"/>
      <c r="AS118" s="333"/>
      <c r="AT118" s="333"/>
      <c r="AU118" s="333"/>
      <c r="AV118" s="333"/>
      <c r="AW118" s="333"/>
      <c r="AX118" s="334"/>
    </row>
    <row r="119" spans="1:50" ht="23.25" hidden="1" customHeight="1" x14ac:dyDescent="0.15">
      <c r="A119" s="290"/>
      <c r="B119" s="291"/>
      <c r="C119" s="291"/>
      <c r="D119" s="291"/>
      <c r="E119" s="291"/>
      <c r="F119" s="292"/>
      <c r="G119" s="348" t="s">
        <v>502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8"/>
      <c r="AC119" s="299"/>
      <c r="AD119" s="300"/>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501</v>
      </c>
      <c r="AC120" s="339"/>
      <c r="AD120" s="34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471</v>
      </c>
      <c r="AN121" s="296"/>
      <c r="AO121" s="296"/>
      <c r="AP121" s="297"/>
      <c r="AQ121" s="332" t="s">
        <v>540</v>
      </c>
      <c r="AR121" s="333"/>
      <c r="AS121" s="333"/>
      <c r="AT121" s="333"/>
      <c r="AU121" s="333"/>
      <c r="AV121" s="333"/>
      <c r="AW121" s="333"/>
      <c r="AX121" s="334"/>
    </row>
    <row r="122" spans="1:50" ht="23.25" hidden="1" customHeight="1" x14ac:dyDescent="0.15">
      <c r="A122" s="290"/>
      <c r="B122" s="291"/>
      <c r="C122" s="291"/>
      <c r="D122" s="291"/>
      <c r="E122" s="291"/>
      <c r="F122" s="292"/>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8"/>
      <c r="AC122" s="299"/>
      <c r="AD122" s="300"/>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471</v>
      </c>
      <c r="AN124" s="296"/>
      <c r="AO124" s="296"/>
      <c r="AP124" s="297"/>
      <c r="AQ124" s="332" t="s">
        <v>540</v>
      </c>
      <c r="AR124" s="333"/>
      <c r="AS124" s="333"/>
      <c r="AT124" s="333"/>
      <c r="AU124" s="333"/>
      <c r="AV124" s="333"/>
      <c r="AW124" s="333"/>
      <c r="AX124" s="334"/>
    </row>
    <row r="125" spans="1:50" ht="23.25" hidden="1" customHeight="1" x14ac:dyDescent="0.15">
      <c r="A125" s="290"/>
      <c r="B125" s="291"/>
      <c r="C125" s="291"/>
      <c r="D125" s="291"/>
      <c r="E125" s="291"/>
      <c r="F125" s="292"/>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8"/>
      <c r="AC125" s="299"/>
      <c r="AD125" s="300"/>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501</v>
      </c>
      <c r="AC126" s="339"/>
      <c r="AD126" s="34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1" t="s">
        <v>357</v>
      </c>
      <c r="AF127" s="296"/>
      <c r="AG127" s="296"/>
      <c r="AH127" s="297"/>
      <c r="AI127" s="301" t="s">
        <v>363</v>
      </c>
      <c r="AJ127" s="296"/>
      <c r="AK127" s="296"/>
      <c r="AL127" s="297"/>
      <c r="AM127" s="301" t="s">
        <v>471</v>
      </c>
      <c r="AN127" s="296"/>
      <c r="AO127" s="296"/>
      <c r="AP127" s="297"/>
      <c r="AQ127" s="332" t="s">
        <v>540</v>
      </c>
      <c r="AR127" s="333"/>
      <c r="AS127" s="333"/>
      <c r="AT127" s="333"/>
      <c r="AU127" s="333"/>
      <c r="AV127" s="333"/>
      <c r="AW127" s="333"/>
      <c r="AX127" s="334"/>
    </row>
    <row r="128" spans="1:50" ht="23.25" hidden="1" customHeight="1" x14ac:dyDescent="0.15">
      <c r="A128" s="290"/>
      <c r="B128" s="291"/>
      <c r="C128" s="291"/>
      <c r="D128" s="291"/>
      <c r="E128" s="291"/>
      <c r="F128" s="292"/>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8"/>
      <c r="AC128" s="299"/>
      <c r="AD128" s="300"/>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501</v>
      </c>
      <c r="AC129" s="339"/>
      <c r="AD129" s="34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572</v>
      </c>
      <c r="AV133" s="133"/>
      <c r="AW133" s="134" t="s">
        <v>300</v>
      </c>
      <c r="AX133" s="135"/>
    </row>
    <row r="134" spans="1:50" ht="39.75" customHeight="1" x14ac:dyDescent="0.15">
      <c r="A134" s="997"/>
      <c r="B134" s="250"/>
      <c r="C134" s="249"/>
      <c r="D134" s="250"/>
      <c r="E134" s="249"/>
      <c r="F134" s="312"/>
      <c r="G134" s="228" t="s">
        <v>582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572</v>
      </c>
      <c r="AF134" s="101"/>
      <c r="AG134" s="101"/>
      <c r="AH134" s="101"/>
      <c r="AI134" s="264" t="s">
        <v>572</v>
      </c>
      <c r="AJ134" s="101"/>
      <c r="AK134" s="101"/>
      <c r="AL134" s="101"/>
      <c r="AM134" s="264" t="s">
        <v>572</v>
      </c>
      <c r="AN134" s="101"/>
      <c r="AO134" s="101"/>
      <c r="AP134" s="101"/>
      <c r="AQ134" s="264" t="s">
        <v>572</v>
      </c>
      <c r="AR134" s="101"/>
      <c r="AS134" s="101"/>
      <c r="AT134" s="101"/>
      <c r="AU134" s="264" t="s">
        <v>583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572</v>
      </c>
      <c r="AF135" s="101"/>
      <c r="AG135" s="101"/>
      <c r="AH135" s="101"/>
      <c r="AI135" s="264" t="s">
        <v>572</v>
      </c>
      <c r="AJ135" s="101"/>
      <c r="AK135" s="101"/>
      <c r="AL135" s="101"/>
      <c r="AM135" s="264" t="s">
        <v>572</v>
      </c>
      <c r="AN135" s="101"/>
      <c r="AO135" s="101"/>
      <c r="AP135" s="101"/>
      <c r="AQ135" s="264" t="s">
        <v>572</v>
      </c>
      <c r="AR135" s="101"/>
      <c r="AS135" s="101"/>
      <c r="AT135" s="101"/>
      <c r="AU135" s="264" t="s">
        <v>572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584</v>
      </c>
      <c r="H154" s="158"/>
      <c r="I154" s="158"/>
      <c r="J154" s="158"/>
      <c r="K154" s="158"/>
      <c r="L154" s="158"/>
      <c r="M154" s="158"/>
      <c r="N154" s="158"/>
      <c r="O154" s="158"/>
      <c r="P154" s="229"/>
      <c r="Q154" s="157" t="s">
        <v>584</v>
      </c>
      <c r="R154" s="158"/>
      <c r="S154" s="158"/>
      <c r="T154" s="158"/>
      <c r="U154" s="158"/>
      <c r="V154" s="158"/>
      <c r="W154" s="158"/>
      <c r="X154" s="158"/>
      <c r="Y154" s="158"/>
      <c r="Z154" s="158"/>
      <c r="AA154" s="926"/>
      <c r="AB154" s="253" t="s">
        <v>584</v>
      </c>
      <c r="AC154" s="254"/>
      <c r="AD154" s="254"/>
      <c r="AE154" s="259" t="s">
        <v>584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724"/>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724"/>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724"/>
      <c r="R157" s="231"/>
      <c r="S157" s="231"/>
      <c r="T157" s="231"/>
      <c r="U157" s="231"/>
      <c r="V157" s="231"/>
      <c r="W157" s="231"/>
      <c r="X157" s="231"/>
      <c r="Y157" s="231"/>
      <c r="Z157" s="231"/>
      <c r="AA157" s="927"/>
      <c r="AB157" s="255"/>
      <c r="AC157" s="256"/>
      <c r="AD157" s="256"/>
      <c r="AE157" s="157" t="s">
        <v>582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24"/>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24"/>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24"/>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24"/>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24"/>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24"/>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24"/>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24"/>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24"/>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24"/>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24"/>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24"/>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72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5"/>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72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5"/>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548</v>
      </c>
      <c r="K430" s="240"/>
      <c r="L430" s="240"/>
      <c r="M430" s="240"/>
      <c r="N430" s="240"/>
      <c r="O430" s="240"/>
      <c r="P430" s="240"/>
      <c r="Q430" s="240"/>
      <c r="R430" s="240"/>
      <c r="S430" s="240"/>
      <c r="T430" s="241"/>
      <c r="U430" s="242" t="s">
        <v>586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586</v>
      </c>
      <c r="AF432" s="133"/>
      <c r="AG432" s="134" t="s">
        <v>356</v>
      </c>
      <c r="AH432" s="169"/>
      <c r="AI432" s="179"/>
      <c r="AJ432" s="179"/>
      <c r="AK432" s="179"/>
      <c r="AL432" s="174"/>
      <c r="AM432" s="179"/>
      <c r="AN432" s="179"/>
      <c r="AO432" s="179"/>
      <c r="AP432" s="174"/>
      <c r="AQ432" s="215" t="s">
        <v>587</v>
      </c>
      <c r="AR432" s="133"/>
      <c r="AS432" s="134" t="s">
        <v>356</v>
      </c>
      <c r="AT432" s="169"/>
      <c r="AU432" s="133" t="s">
        <v>586</v>
      </c>
      <c r="AV432" s="133"/>
      <c r="AW432" s="134" t="s">
        <v>300</v>
      </c>
      <c r="AX432" s="135"/>
    </row>
    <row r="433" spans="1:50" ht="23.25" customHeight="1" x14ac:dyDescent="0.15">
      <c r="A433" s="997"/>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586</v>
      </c>
      <c r="AF433" s="101"/>
      <c r="AG433" s="101"/>
      <c r="AH433" s="101"/>
      <c r="AI433" s="100" t="s">
        <v>586</v>
      </c>
      <c r="AJ433" s="101"/>
      <c r="AK433" s="101"/>
      <c r="AL433" s="101"/>
      <c r="AM433" s="100" t="s">
        <v>586</v>
      </c>
      <c r="AN433" s="101"/>
      <c r="AO433" s="101"/>
      <c r="AP433" s="102"/>
      <c r="AQ433" s="100" t="s">
        <v>586</v>
      </c>
      <c r="AR433" s="101"/>
      <c r="AS433" s="101"/>
      <c r="AT433" s="102"/>
      <c r="AU433" s="101" t="s">
        <v>586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588</v>
      </c>
      <c r="AF434" s="101"/>
      <c r="AG434" s="101"/>
      <c r="AH434" s="102"/>
      <c r="AI434" s="100" t="s">
        <v>589</v>
      </c>
      <c r="AJ434" s="101"/>
      <c r="AK434" s="101"/>
      <c r="AL434" s="101"/>
      <c r="AM434" s="100" t="s">
        <v>589</v>
      </c>
      <c r="AN434" s="101"/>
      <c r="AO434" s="101"/>
      <c r="AP434" s="102"/>
      <c r="AQ434" s="100" t="s">
        <v>588</v>
      </c>
      <c r="AR434" s="101"/>
      <c r="AS434" s="101"/>
      <c r="AT434" s="102"/>
      <c r="AU434" s="101" t="s">
        <v>589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563</v>
      </c>
      <c r="AJ435" s="101"/>
      <c r="AK435" s="101"/>
      <c r="AL435" s="101"/>
      <c r="AM435" s="100" t="s">
        <v>563</v>
      </c>
      <c r="AN435" s="101"/>
      <c r="AO435" s="101"/>
      <c r="AP435" s="102"/>
      <c r="AQ435" s="100" t="s">
        <v>563</v>
      </c>
      <c r="AR435" s="101"/>
      <c r="AS435" s="101"/>
      <c r="AT435" s="102"/>
      <c r="AU435" s="101" t="s">
        <v>584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5" t="s">
        <v>591</v>
      </c>
      <c r="AR457" s="133"/>
      <c r="AS457" s="134" t="s">
        <v>356</v>
      </c>
      <c r="AT457" s="169"/>
      <c r="AU457" s="133" t="s">
        <v>584</v>
      </c>
      <c r="AV457" s="133"/>
      <c r="AW457" s="134" t="s">
        <v>300</v>
      </c>
      <c r="AX457" s="135"/>
    </row>
    <row r="458" spans="1:50" ht="23.25" customHeight="1" x14ac:dyDescent="0.15">
      <c r="A458" s="997"/>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563</v>
      </c>
      <c r="AC458" s="130"/>
      <c r="AD458" s="130"/>
      <c r="AE458" s="100" t="s">
        <v>584</v>
      </c>
      <c r="AF458" s="101"/>
      <c r="AG458" s="101"/>
      <c r="AH458" s="101"/>
      <c r="AI458" s="100" t="s">
        <v>563</v>
      </c>
      <c r="AJ458" s="101"/>
      <c r="AK458" s="101"/>
      <c r="AL458" s="101"/>
      <c r="AM458" s="100" t="s">
        <v>584</v>
      </c>
      <c r="AN458" s="101"/>
      <c r="AO458" s="101"/>
      <c r="AP458" s="102"/>
      <c r="AQ458" s="100" t="s">
        <v>584</v>
      </c>
      <c r="AR458" s="101"/>
      <c r="AS458" s="101"/>
      <c r="AT458" s="102"/>
      <c r="AU458" s="101" t="s">
        <v>584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584</v>
      </c>
      <c r="AF459" s="101"/>
      <c r="AG459" s="101"/>
      <c r="AH459" s="102"/>
      <c r="AI459" s="100" t="s">
        <v>584</v>
      </c>
      <c r="AJ459" s="101"/>
      <c r="AK459" s="101"/>
      <c r="AL459" s="101"/>
      <c r="AM459" s="100" t="s">
        <v>582</v>
      </c>
      <c r="AN459" s="101"/>
      <c r="AO459" s="101"/>
      <c r="AP459" s="102"/>
      <c r="AQ459" s="100" t="s">
        <v>584</v>
      </c>
      <c r="AR459" s="101"/>
      <c r="AS459" s="101"/>
      <c r="AT459" s="102"/>
      <c r="AU459" s="101" t="s">
        <v>584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584</v>
      </c>
      <c r="AF460" s="101"/>
      <c r="AG460" s="101"/>
      <c r="AH460" s="102"/>
      <c r="AI460" s="100" t="s">
        <v>584</v>
      </c>
      <c r="AJ460" s="101"/>
      <c r="AK460" s="101"/>
      <c r="AL460" s="101"/>
      <c r="AM460" s="100" t="s">
        <v>592</v>
      </c>
      <c r="AN460" s="101"/>
      <c r="AO460" s="101"/>
      <c r="AP460" s="102"/>
      <c r="AQ460" s="100" t="s">
        <v>584</v>
      </c>
      <c r="AR460" s="101"/>
      <c r="AS460" s="101"/>
      <c r="AT460" s="102"/>
      <c r="AU460" s="101" t="s">
        <v>584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7"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593</v>
      </c>
      <c r="AH702" s="889"/>
      <c r="AI702" s="889"/>
      <c r="AJ702" s="889"/>
      <c r="AK702" s="889"/>
      <c r="AL702" s="889"/>
      <c r="AM702" s="889"/>
      <c r="AN702" s="889"/>
      <c r="AO702" s="889"/>
      <c r="AP702" s="889"/>
      <c r="AQ702" s="889"/>
      <c r="AR702" s="889"/>
      <c r="AS702" s="889"/>
      <c r="AT702" s="889"/>
      <c r="AU702" s="889"/>
      <c r="AV702" s="889"/>
      <c r="AW702" s="889"/>
      <c r="AX702" s="890"/>
    </row>
    <row r="703" spans="1:50" ht="42.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557</v>
      </c>
      <c r="AE703" s="152"/>
      <c r="AF703" s="152"/>
      <c r="AG703" s="662" t="s">
        <v>594</v>
      </c>
      <c r="AH703" s="663"/>
      <c r="AI703" s="663"/>
      <c r="AJ703" s="663"/>
      <c r="AK703" s="663"/>
      <c r="AL703" s="663"/>
      <c r="AM703" s="663"/>
      <c r="AN703" s="663"/>
      <c r="AO703" s="663"/>
      <c r="AP703" s="663"/>
      <c r="AQ703" s="663"/>
      <c r="AR703" s="663"/>
      <c r="AS703" s="663"/>
      <c r="AT703" s="663"/>
      <c r="AU703" s="663"/>
      <c r="AV703" s="663"/>
      <c r="AW703" s="663"/>
      <c r="AX703" s="664"/>
    </row>
    <row r="704" spans="1:50" ht="55.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557</v>
      </c>
      <c r="AE704" s="584"/>
      <c r="AF704" s="584"/>
      <c r="AG704" s="724" t="s">
        <v>642</v>
      </c>
      <c r="AH704" s="231"/>
      <c r="AI704" s="231"/>
      <c r="AJ704" s="231"/>
      <c r="AK704" s="231"/>
      <c r="AL704" s="231"/>
      <c r="AM704" s="231"/>
      <c r="AN704" s="231"/>
      <c r="AO704" s="231"/>
      <c r="AP704" s="231"/>
      <c r="AQ704" s="231"/>
      <c r="AR704" s="231"/>
      <c r="AS704" s="231"/>
      <c r="AT704" s="231"/>
      <c r="AU704" s="231"/>
      <c r="AV704" s="231"/>
      <c r="AW704" s="231"/>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595</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0"/>
      <c r="C706" s="612"/>
      <c r="D706" s="613"/>
      <c r="E706" s="681" t="s">
        <v>527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597</v>
      </c>
      <c r="AE706" s="152"/>
      <c r="AF706" s="153"/>
      <c r="AG706" s="724"/>
      <c r="AH706" s="231"/>
      <c r="AI706" s="231"/>
      <c r="AJ706" s="231"/>
      <c r="AK706" s="231"/>
      <c r="AL706" s="231"/>
      <c r="AM706" s="231"/>
      <c r="AN706" s="231"/>
      <c r="AO706" s="231"/>
      <c r="AP706" s="231"/>
      <c r="AQ706" s="231"/>
      <c r="AR706" s="231"/>
      <c r="AS706" s="231"/>
      <c r="AT706" s="231"/>
      <c r="AU706" s="231"/>
      <c r="AV706" s="231"/>
      <c r="AW706" s="231"/>
      <c r="AX706" s="725"/>
    </row>
    <row r="707" spans="1:50" ht="26.25" customHeight="1" x14ac:dyDescent="0.15">
      <c r="A707" s="653"/>
      <c r="B707" s="770"/>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597</v>
      </c>
      <c r="AE707" s="582"/>
      <c r="AF707" s="582"/>
      <c r="AG707" s="724"/>
      <c r="AH707" s="231"/>
      <c r="AI707" s="231"/>
      <c r="AJ707" s="231"/>
      <c r="AK707" s="231"/>
      <c r="AL707" s="231"/>
      <c r="AM707" s="231"/>
      <c r="AN707" s="231"/>
      <c r="AO707" s="231"/>
      <c r="AP707" s="231"/>
      <c r="AQ707" s="231"/>
      <c r="AR707" s="231"/>
      <c r="AS707" s="231"/>
      <c r="AT707" s="231"/>
      <c r="AU707" s="231"/>
      <c r="AV707" s="231"/>
      <c r="AW707" s="231"/>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595</v>
      </c>
      <c r="AE708" s="666"/>
      <c r="AF708" s="666"/>
      <c r="AG708" s="524" t="s">
        <v>596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557</v>
      </c>
      <c r="AE709" s="152"/>
      <c r="AF709" s="152"/>
      <c r="AG709" s="662" t="s">
        <v>598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595</v>
      </c>
      <c r="AE710" s="152"/>
      <c r="AF710" s="152"/>
      <c r="AG710" s="662" t="s">
        <v>596</v>
      </c>
      <c r="AH710" s="663"/>
      <c r="AI710" s="663"/>
      <c r="AJ710" s="663"/>
      <c r="AK710" s="663"/>
      <c r="AL710" s="663"/>
      <c r="AM710" s="663"/>
      <c r="AN710" s="663"/>
      <c r="AO710" s="663"/>
      <c r="AP710" s="663"/>
      <c r="AQ710" s="663"/>
      <c r="AR710" s="663"/>
      <c r="AS710" s="663"/>
      <c r="AT710" s="663"/>
      <c r="AU710" s="663"/>
      <c r="AV710" s="663"/>
      <c r="AW710" s="663"/>
      <c r="AX710" s="664"/>
    </row>
    <row r="711" spans="1:50" ht="69.7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557</v>
      </c>
      <c r="AE711" s="152"/>
      <c r="AF711" s="152"/>
      <c r="AG711" s="662" t="s">
        <v>599</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487</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595</v>
      </c>
      <c r="AE712" s="584"/>
      <c r="AF712" s="584"/>
      <c r="AG712" s="592" t="s">
        <v>596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2" t="s">
        <v>596</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557</v>
      </c>
      <c r="AE714" s="590"/>
      <c r="AF714" s="591"/>
      <c r="AG714" s="687" t="s">
        <v>600</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557</v>
      </c>
      <c r="AE715" s="666"/>
      <c r="AF715" s="777"/>
      <c r="AG715" s="524" t="s">
        <v>601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2" t="s">
        <v>643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557</v>
      </c>
      <c r="AE717" s="152"/>
      <c r="AF717" s="152"/>
      <c r="AG717" s="662" t="s">
        <v>602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595</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557</v>
      </c>
      <c r="AE719" s="666"/>
      <c r="AF719" s="666"/>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724"/>
      <c r="AH720" s="231"/>
      <c r="AI720" s="231"/>
      <c r="AJ720" s="231"/>
      <c r="AK720" s="231"/>
      <c r="AL720" s="231"/>
      <c r="AM720" s="231"/>
      <c r="AN720" s="231"/>
      <c r="AO720" s="231"/>
      <c r="AP720" s="231"/>
      <c r="AQ720" s="231"/>
      <c r="AR720" s="231"/>
      <c r="AS720" s="231"/>
      <c r="AT720" s="231"/>
      <c r="AU720" s="231"/>
      <c r="AV720" s="231"/>
      <c r="AW720" s="231"/>
      <c r="AX720" s="725"/>
    </row>
    <row r="721" spans="1:50" ht="24.75" customHeight="1" x14ac:dyDescent="0.15">
      <c r="A721" s="648"/>
      <c r="B721" s="649"/>
      <c r="C721" s="920" t="s">
        <v>555</v>
      </c>
      <c r="D721" s="921"/>
      <c r="E721" s="921"/>
      <c r="F721" s="922"/>
      <c r="G721" s="940"/>
      <c r="H721" s="941"/>
      <c r="I721" s="83" t="str">
        <f>IF(OR(G721="　", G721=""), "", "-")</f>
        <v/>
      </c>
      <c r="J721" s="919">
        <v>309</v>
      </c>
      <c r="K721" s="919"/>
      <c r="L721" s="83" t="str">
        <f>IF(M721="","","-")</f>
        <v/>
      </c>
      <c r="M721" s="84"/>
      <c r="N721" s="916" t="s">
        <v>604</v>
      </c>
      <c r="O721" s="917"/>
      <c r="P721" s="917"/>
      <c r="Q721" s="917"/>
      <c r="R721" s="917"/>
      <c r="S721" s="917"/>
      <c r="T721" s="917"/>
      <c r="U721" s="917"/>
      <c r="V721" s="917"/>
      <c r="W721" s="917"/>
      <c r="X721" s="917"/>
      <c r="Y721" s="917"/>
      <c r="Z721" s="917"/>
      <c r="AA721" s="917"/>
      <c r="AB721" s="917"/>
      <c r="AC721" s="917"/>
      <c r="AD721" s="917"/>
      <c r="AE721" s="917"/>
      <c r="AF721" s="918"/>
      <c r="AG721" s="724"/>
      <c r="AH721" s="231"/>
      <c r="AI721" s="231"/>
      <c r="AJ721" s="231"/>
      <c r="AK721" s="231"/>
      <c r="AL721" s="231"/>
      <c r="AM721" s="231"/>
      <c r="AN721" s="231"/>
      <c r="AO721" s="231"/>
      <c r="AP721" s="231"/>
      <c r="AQ721" s="231"/>
      <c r="AR721" s="231"/>
      <c r="AS721" s="231"/>
      <c r="AT721" s="231"/>
      <c r="AU721" s="231"/>
      <c r="AV721" s="231"/>
      <c r="AW721" s="231"/>
      <c r="AX721" s="725"/>
    </row>
    <row r="722" spans="1:50" ht="24.75" customHeight="1" x14ac:dyDescent="0.15">
      <c r="A722" s="648"/>
      <c r="B722" s="649"/>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724"/>
      <c r="AH722" s="231"/>
      <c r="AI722" s="231"/>
      <c r="AJ722" s="231"/>
      <c r="AK722" s="231"/>
      <c r="AL722" s="231"/>
      <c r="AM722" s="231"/>
      <c r="AN722" s="231"/>
      <c r="AO722" s="231"/>
      <c r="AP722" s="231"/>
      <c r="AQ722" s="231"/>
      <c r="AR722" s="231"/>
      <c r="AS722" s="231"/>
      <c r="AT722" s="231"/>
      <c r="AU722" s="231"/>
      <c r="AV722" s="231"/>
      <c r="AW722" s="231"/>
      <c r="AX722" s="725"/>
    </row>
    <row r="723" spans="1:50" ht="24.75" customHeight="1" x14ac:dyDescent="0.15">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24"/>
      <c r="AH723" s="231"/>
      <c r="AI723" s="231"/>
      <c r="AJ723" s="231"/>
      <c r="AK723" s="231"/>
      <c r="AL723" s="231"/>
      <c r="AM723" s="231"/>
      <c r="AN723" s="231"/>
      <c r="AO723" s="231"/>
      <c r="AP723" s="231"/>
      <c r="AQ723" s="231"/>
      <c r="AR723" s="231"/>
      <c r="AS723" s="231"/>
      <c r="AT723" s="231"/>
      <c r="AU723" s="231"/>
      <c r="AV723" s="231"/>
      <c r="AW723" s="231"/>
      <c r="AX723" s="725"/>
    </row>
    <row r="724" spans="1:50" ht="24.75" customHeight="1" x14ac:dyDescent="0.15">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4"/>
      <c r="AH724" s="231"/>
      <c r="AI724" s="231"/>
      <c r="AJ724" s="231"/>
      <c r="AK724" s="231"/>
      <c r="AL724" s="231"/>
      <c r="AM724" s="231"/>
      <c r="AN724" s="231"/>
      <c r="AO724" s="231"/>
      <c r="AP724" s="231"/>
      <c r="AQ724" s="231"/>
      <c r="AR724" s="231"/>
      <c r="AS724" s="231"/>
      <c r="AT724" s="231"/>
      <c r="AU724" s="231"/>
      <c r="AV724" s="231"/>
      <c r="AW724" s="231"/>
      <c r="AX724" s="725"/>
    </row>
    <row r="725" spans="1:50" ht="24.75" customHeight="1" x14ac:dyDescent="0.15">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606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45.75" customHeight="1" thickBot="1" x14ac:dyDescent="0.2">
      <c r="A729" s="765" t="s">
        <v>662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9.5" customHeight="1" thickBot="1" x14ac:dyDescent="0.2">
      <c r="A731" s="616" t="s">
        <v>257</v>
      </c>
      <c r="B731" s="617"/>
      <c r="C731" s="617"/>
      <c r="D731" s="617"/>
      <c r="E731" s="618"/>
      <c r="F731" s="678" t="s">
        <v>663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4.25" customHeight="1" thickBot="1" x14ac:dyDescent="0.2">
      <c r="A733" s="749" t="s">
        <v>257</v>
      </c>
      <c r="B733" s="750"/>
      <c r="C733" s="750"/>
      <c r="D733" s="750"/>
      <c r="E733" s="751"/>
      <c r="F733" s="766" t="s">
        <v>665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7.75" customHeight="1" thickBot="1" x14ac:dyDescent="0.2">
      <c r="A735" s="609" t="s">
        <v>628</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611</v>
      </c>
      <c r="F738" s="111"/>
      <c r="G738" s="111"/>
      <c r="H738" s="111"/>
      <c r="I738" s="111"/>
      <c r="J738" s="111"/>
      <c r="K738" s="111"/>
      <c r="L738" s="111"/>
      <c r="M738" s="111"/>
      <c r="N738" s="112" t="s">
        <v>362</v>
      </c>
      <c r="O738" s="112"/>
      <c r="P738" s="112"/>
      <c r="Q738" s="112"/>
      <c r="R738" s="111" t="s">
        <v>612</v>
      </c>
      <c r="S738" s="111"/>
      <c r="T738" s="111"/>
      <c r="U738" s="111"/>
      <c r="V738" s="111"/>
      <c r="W738" s="111"/>
      <c r="X738" s="111"/>
      <c r="Y738" s="111"/>
      <c r="Z738" s="111"/>
      <c r="AA738" s="112" t="s">
        <v>481</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555</v>
      </c>
      <c r="F739" s="126"/>
      <c r="G739" s="126"/>
      <c r="H739" s="91" t="str">
        <f>IF(E739="", "", "(")</f>
        <v>(</v>
      </c>
      <c r="I739" s="106"/>
      <c r="J739" s="106"/>
      <c r="K739" s="91" t="str">
        <f>IF(OR(I739="　", I739=""), "", "-")</f>
        <v/>
      </c>
      <c r="L739" s="107">
        <v>300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0.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8"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8"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6"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8"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8"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38" t="s">
        <v>627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37.5" customHeight="1" x14ac:dyDescent="0.15">
      <c r="A781" s="554"/>
      <c r="B781" s="763"/>
      <c r="C781" s="763"/>
      <c r="D781" s="763"/>
      <c r="E781" s="763"/>
      <c r="F781" s="764"/>
      <c r="G781" s="447" t="s">
        <v>629</v>
      </c>
      <c r="H781" s="448"/>
      <c r="I781" s="448"/>
      <c r="J781" s="448"/>
      <c r="K781" s="449"/>
      <c r="L781" s="450" t="s">
        <v>644</v>
      </c>
      <c r="M781" s="451"/>
      <c r="N781" s="451"/>
      <c r="O781" s="451"/>
      <c r="P781" s="451"/>
      <c r="Q781" s="451"/>
      <c r="R781" s="451"/>
      <c r="S781" s="451"/>
      <c r="T781" s="451"/>
      <c r="U781" s="451"/>
      <c r="V781" s="451"/>
      <c r="W781" s="451"/>
      <c r="X781" s="452"/>
      <c r="Y781" s="453">
        <v>2</v>
      </c>
      <c r="Z781" s="454"/>
      <c r="AA781" s="454"/>
      <c r="AB781" s="555"/>
      <c r="AC781" s="447" t="s">
        <v>656</v>
      </c>
      <c r="AD781" s="448"/>
      <c r="AE781" s="448"/>
      <c r="AF781" s="448"/>
      <c r="AG781" s="449"/>
      <c r="AH781" s="450" t="s">
        <v>657</v>
      </c>
      <c r="AI781" s="451"/>
      <c r="AJ781" s="451"/>
      <c r="AK781" s="451"/>
      <c r="AL781" s="451"/>
      <c r="AM781" s="451"/>
      <c r="AN781" s="451"/>
      <c r="AO781" s="451"/>
      <c r="AP781" s="451"/>
      <c r="AQ781" s="451"/>
      <c r="AR781" s="451"/>
      <c r="AS781" s="451"/>
      <c r="AT781" s="452"/>
      <c r="AU781" s="453">
        <v>0.5</v>
      </c>
      <c r="AV781" s="454"/>
      <c r="AW781" s="454"/>
      <c r="AX781" s="455"/>
    </row>
    <row r="782" spans="1:50" ht="24.75" customHeight="1" x14ac:dyDescent="0.15">
      <c r="A782" s="554"/>
      <c r="B782" s="763"/>
      <c r="C782" s="763"/>
      <c r="D782" s="763"/>
      <c r="E782" s="763"/>
      <c r="F782" s="764"/>
      <c r="G782" s="345" t="s">
        <v>630</v>
      </c>
      <c r="H782" s="346"/>
      <c r="I782" s="346"/>
      <c r="J782" s="346"/>
      <c r="K782" s="347"/>
      <c r="L782" s="398" t="s">
        <v>636</v>
      </c>
      <c r="M782" s="399"/>
      <c r="N782" s="399"/>
      <c r="O782" s="399"/>
      <c r="P782" s="399"/>
      <c r="Q782" s="399"/>
      <c r="R782" s="399"/>
      <c r="S782" s="399"/>
      <c r="T782" s="399"/>
      <c r="U782" s="399"/>
      <c r="V782" s="399"/>
      <c r="W782" s="399"/>
      <c r="X782" s="400"/>
      <c r="Y782" s="395">
        <v>1</v>
      </c>
      <c r="Z782" s="396"/>
      <c r="AA782" s="396"/>
      <c r="AB782" s="402"/>
      <c r="AC782" s="345" t="s">
        <v>654</v>
      </c>
      <c r="AD782" s="346"/>
      <c r="AE782" s="346"/>
      <c r="AF782" s="346"/>
      <c r="AG782" s="347"/>
      <c r="AH782" s="398" t="s">
        <v>655</v>
      </c>
      <c r="AI782" s="399"/>
      <c r="AJ782" s="399"/>
      <c r="AK782" s="399"/>
      <c r="AL782" s="399"/>
      <c r="AM782" s="399"/>
      <c r="AN782" s="399"/>
      <c r="AO782" s="399"/>
      <c r="AP782" s="399"/>
      <c r="AQ782" s="399"/>
      <c r="AR782" s="399"/>
      <c r="AS782" s="399"/>
      <c r="AT782" s="400"/>
      <c r="AU782" s="395">
        <v>0.4</v>
      </c>
      <c r="AV782" s="396"/>
      <c r="AW782" s="396"/>
      <c r="AX782" s="397"/>
    </row>
    <row r="783" spans="1:50" ht="24.75" customHeight="1" x14ac:dyDescent="0.15">
      <c r="A783" s="554"/>
      <c r="B783" s="763"/>
      <c r="C783" s="763"/>
      <c r="D783" s="763"/>
      <c r="E783" s="763"/>
      <c r="F783" s="764"/>
      <c r="G783" s="345" t="s">
        <v>631</v>
      </c>
      <c r="H783" s="346"/>
      <c r="I783" s="346"/>
      <c r="J783" s="346"/>
      <c r="K783" s="347"/>
      <c r="L783" s="398" t="s">
        <v>637</v>
      </c>
      <c r="M783" s="399"/>
      <c r="N783" s="399"/>
      <c r="O783" s="399"/>
      <c r="P783" s="399"/>
      <c r="Q783" s="399"/>
      <c r="R783" s="399"/>
      <c r="S783" s="399"/>
      <c r="T783" s="399"/>
      <c r="U783" s="399"/>
      <c r="V783" s="399"/>
      <c r="W783" s="399"/>
      <c r="X783" s="400"/>
      <c r="Y783" s="395">
        <v>1</v>
      </c>
      <c r="Z783" s="396"/>
      <c r="AA783" s="396"/>
      <c r="AB783" s="402"/>
      <c r="AC783" s="345" t="s">
        <v>652</v>
      </c>
      <c r="AD783" s="346"/>
      <c r="AE783" s="346"/>
      <c r="AF783" s="346"/>
      <c r="AG783" s="347"/>
      <c r="AH783" s="398" t="s">
        <v>659</v>
      </c>
      <c r="AI783" s="399"/>
      <c r="AJ783" s="399"/>
      <c r="AK783" s="399"/>
      <c r="AL783" s="399"/>
      <c r="AM783" s="399"/>
      <c r="AN783" s="399"/>
      <c r="AO783" s="399"/>
      <c r="AP783" s="399"/>
      <c r="AQ783" s="399"/>
      <c r="AR783" s="399"/>
      <c r="AS783" s="399"/>
      <c r="AT783" s="400"/>
      <c r="AU783" s="395">
        <v>0.1</v>
      </c>
      <c r="AV783" s="396"/>
      <c r="AW783" s="396"/>
      <c r="AX783" s="397"/>
    </row>
    <row r="784" spans="1:50" ht="24.75" customHeight="1" x14ac:dyDescent="0.15">
      <c r="A784" s="554"/>
      <c r="B784" s="763"/>
      <c r="C784" s="763"/>
      <c r="D784" s="763"/>
      <c r="E784" s="763"/>
      <c r="F784" s="764"/>
      <c r="G784" s="345" t="s">
        <v>632</v>
      </c>
      <c r="H784" s="346"/>
      <c r="I784" s="346"/>
      <c r="J784" s="346"/>
      <c r="K784" s="347"/>
      <c r="L784" s="398" t="s">
        <v>641</v>
      </c>
      <c r="M784" s="399"/>
      <c r="N784" s="399"/>
      <c r="O784" s="399"/>
      <c r="P784" s="399"/>
      <c r="Q784" s="399"/>
      <c r="R784" s="399"/>
      <c r="S784" s="399"/>
      <c r="T784" s="399"/>
      <c r="U784" s="399"/>
      <c r="V784" s="399"/>
      <c r="W784" s="399"/>
      <c r="X784" s="400"/>
      <c r="Y784" s="395">
        <v>1</v>
      </c>
      <c r="Z784" s="396"/>
      <c r="AA784" s="396"/>
      <c r="AB784" s="402"/>
      <c r="AC784" s="345" t="s">
        <v>651</v>
      </c>
      <c r="AD784" s="346"/>
      <c r="AE784" s="346"/>
      <c r="AF784" s="346"/>
      <c r="AG784" s="347"/>
      <c r="AH784" s="398" t="s">
        <v>658</v>
      </c>
      <c r="AI784" s="399"/>
      <c r="AJ784" s="399"/>
      <c r="AK784" s="399"/>
      <c r="AL784" s="399"/>
      <c r="AM784" s="399"/>
      <c r="AN784" s="399"/>
      <c r="AO784" s="399"/>
      <c r="AP784" s="399"/>
      <c r="AQ784" s="399"/>
      <c r="AR784" s="399"/>
      <c r="AS784" s="399"/>
      <c r="AT784" s="400"/>
      <c r="AU784" s="395">
        <v>0</v>
      </c>
      <c r="AV784" s="396"/>
      <c r="AW784" s="396"/>
      <c r="AX784" s="397"/>
    </row>
    <row r="785" spans="1:50" ht="24.75" customHeight="1" x14ac:dyDescent="0.15">
      <c r="A785" s="554"/>
      <c r="B785" s="763"/>
      <c r="C785" s="763"/>
      <c r="D785" s="763"/>
      <c r="E785" s="763"/>
      <c r="F785" s="764"/>
      <c r="G785" s="345" t="s">
        <v>633</v>
      </c>
      <c r="H785" s="346"/>
      <c r="I785" s="346"/>
      <c r="J785" s="346"/>
      <c r="K785" s="347"/>
      <c r="L785" s="398" t="s">
        <v>638</v>
      </c>
      <c r="M785" s="399"/>
      <c r="N785" s="399"/>
      <c r="O785" s="399"/>
      <c r="P785" s="399"/>
      <c r="Q785" s="399"/>
      <c r="R785" s="399"/>
      <c r="S785" s="399"/>
      <c r="T785" s="399"/>
      <c r="U785" s="399"/>
      <c r="V785" s="399"/>
      <c r="W785" s="399"/>
      <c r="X785" s="400"/>
      <c r="Y785" s="395">
        <v>0.4</v>
      </c>
      <c r="Z785" s="396"/>
      <c r="AA785" s="396"/>
      <c r="AB785" s="402"/>
      <c r="AC785" s="345" t="s">
        <v>653</v>
      </c>
      <c r="AD785" s="346"/>
      <c r="AE785" s="346"/>
      <c r="AF785" s="346"/>
      <c r="AG785" s="347"/>
      <c r="AH785" s="398" t="s">
        <v>660</v>
      </c>
      <c r="AI785" s="399"/>
      <c r="AJ785" s="399"/>
      <c r="AK785" s="399"/>
      <c r="AL785" s="399"/>
      <c r="AM785" s="399"/>
      <c r="AN785" s="399"/>
      <c r="AO785" s="399"/>
      <c r="AP785" s="399"/>
      <c r="AQ785" s="399"/>
      <c r="AR785" s="399"/>
      <c r="AS785" s="399"/>
      <c r="AT785" s="400"/>
      <c r="AU785" s="395">
        <v>0</v>
      </c>
      <c r="AV785" s="396"/>
      <c r="AW785" s="396"/>
      <c r="AX785" s="397"/>
    </row>
    <row r="786" spans="1:50" ht="24.75" customHeight="1" x14ac:dyDescent="0.15">
      <c r="A786" s="554"/>
      <c r="B786" s="763"/>
      <c r="C786" s="763"/>
      <c r="D786" s="763"/>
      <c r="E786" s="763"/>
      <c r="F786" s="764"/>
      <c r="G786" s="345" t="s">
        <v>634</v>
      </c>
      <c r="H786" s="346"/>
      <c r="I786" s="346"/>
      <c r="J786" s="346"/>
      <c r="K786" s="347"/>
      <c r="L786" s="398" t="s">
        <v>635</v>
      </c>
      <c r="M786" s="399"/>
      <c r="N786" s="399"/>
      <c r="O786" s="399"/>
      <c r="P786" s="399"/>
      <c r="Q786" s="399"/>
      <c r="R786" s="399"/>
      <c r="S786" s="399"/>
      <c r="T786" s="399"/>
      <c r="U786" s="399"/>
      <c r="V786" s="399"/>
      <c r="W786" s="399"/>
      <c r="X786" s="400"/>
      <c r="Y786" s="395">
        <v>0.4</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4"/>
      <c r="B787" s="763"/>
      <c r="C787" s="763"/>
      <c r="D787" s="763"/>
      <c r="E787" s="763"/>
      <c r="F787" s="764"/>
      <c r="G787" s="345" t="s">
        <v>639</v>
      </c>
      <c r="H787" s="346"/>
      <c r="I787" s="346"/>
      <c r="J787" s="346"/>
      <c r="K787" s="347"/>
      <c r="L787" s="398" t="s">
        <v>640</v>
      </c>
      <c r="M787" s="399"/>
      <c r="N787" s="399"/>
      <c r="O787" s="399"/>
      <c r="P787" s="399"/>
      <c r="Q787" s="399"/>
      <c r="R787" s="399"/>
      <c r="S787" s="399"/>
      <c r="T787" s="399"/>
      <c r="U787" s="399"/>
      <c r="V787" s="399"/>
      <c r="W787" s="399"/>
      <c r="X787" s="400"/>
      <c r="Y787" s="395">
        <v>0.2</v>
      </c>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4"/>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4"/>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4"/>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4"/>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6.0000000000000009</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v>
      </c>
      <c r="AV791" s="412"/>
      <c r="AW791" s="412"/>
      <c r="AX791" s="414"/>
    </row>
    <row r="792" spans="1:50" ht="24.75" hidden="1" customHeight="1" x14ac:dyDescent="0.15">
      <c r="A792" s="554"/>
      <c r="B792" s="763"/>
      <c r="C792" s="763"/>
      <c r="D792" s="763"/>
      <c r="E792" s="763"/>
      <c r="F792" s="764"/>
      <c r="G792" s="438" t="s">
        <v>645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4"/>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4"/>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4"/>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4"/>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4"/>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54"/>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63"/>
      <c r="C805" s="763"/>
      <c r="D805" s="763"/>
      <c r="E805" s="763"/>
      <c r="F805" s="764"/>
      <c r="G805" s="438" t="s">
        <v>455</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456</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4"/>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4"/>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4"/>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4"/>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4"/>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4"/>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4"/>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4"/>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4"/>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4"/>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5"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5" t="s">
        <v>478</v>
      </c>
      <c r="AD836" s="275"/>
      <c r="AE836" s="275"/>
      <c r="AF836" s="275"/>
      <c r="AG836" s="275"/>
      <c r="AH836" s="341" t="s">
        <v>513</v>
      </c>
      <c r="AI836" s="343"/>
      <c r="AJ836" s="343"/>
      <c r="AK836" s="343"/>
      <c r="AL836" s="343" t="s">
        <v>21</v>
      </c>
      <c r="AM836" s="343"/>
      <c r="AN836" s="343"/>
      <c r="AO836" s="427"/>
      <c r="AP836" s="428" t="s">
        <v>433</v>
      </c>
      <c r="AQ836" s="428"/>
      <c r="AR836" s="428"/>
      <c r="AS836" s="428"/>
      <c r="AT836" s="428"/>
      <c r="AU836" s="428"/>
      <c r="AV836" s="428"/>
      <c r="AW836" s="428"/>
      <c r="AX836" s="428"/>
    </row>
    <row r="837" spans="1:50" ht="30" customHeight="1" x14ac:dyDescent="0.15">
      <c r="A837" s="401">
        <v>1</v>
      </c>
      <c r="B837" s="401">
        <v>1</v>
      </c>
      <c r="C837" s="425" t="s">
        <v>617</v>
      </c>
      <c r="D837" s="415"/>
      <c r="E837" s="415"/>
      <c r="F837" s="415"/>
      <c r="G837" s="415"/>
      <c r="H837" s="415"/>
      <c r="I837" s="415"/>
      <c r="J837" s="416">
        <v>5000020090000</v>
      </c>
      <c r="K837" s="417"/>
      <c r="L837" s="417"/>
      <c r="M837" s="417"/>
      <c r="N837" s="417"/>
      <c r="O837" s="417"/>
      <c r="P837" s="315" t="s">
        <v>616</v>
      </c>
      <c r="Q837" s="315"/>
      <c r="R837" s="315"/>
      <c r="S837" s="315"/>
      <c r="T837" s="315"/>
      <c r="U837" s="315"/>
      <c r="V837" s="315"/>
      <c r="W837" s="315"/>
      <c r="X837" s="315"/>
      <c r="Y837" s="316">
        <v>6</v>
      </c>
      <c r="Z837" s="317"/>
      <c r="AA837" s="317"/>
      <c r="AB837" s="318"/>
      <c r="AC837" s="320" t="s">
        <v>615</v>
      </c>
      <c r="AD837" s="320"/>
      <c r="AE837" s="320"/>
      <c r="AF837" s="320"/>
      <c r="AG837" s="320"/>
      <c r="AH837" s="321" t="s">
        <v>548</v>
      </c>
      <c r="AI837" s="322"/>
      <c r="AJ837" s="322"/>
      <c r="AK837" s="322"/>
      <c r="AL837" s="323" t="s">
        <v>548</v>
      </c>
      <c r="AM837" s="324"/>
      <c r="AN837" s="324"/>
      <c r="AO837" s="325"/>
      <c r="AP837" s="319" t="s">
        <v>465</v>
      </c>
      <c r="AQ837" s="319"/>
      <c r="AR837" s="319"/>
      <c r="AS837" s="319"/>
      <c r="AT837" s="319"/>
      <c r="AU837" s="319"/>
      <c r="AV837" s="319"/>
      <c r="AW837" s="319"/>
      <c r="AX837" s="319"/>
    </row>
    <row r="838" spans="1:50" ht="30" customHeight="1" x14ac:dyDescent="0.15">
      <c r="A838" s="401">
        <v>2</v>
      </c>
      <c r="B838" s="401">
        <v>1</v>
      </c>
      <c r="C838" s="425" t="s">
        <v>618</v>
      </c>
      <c r="D838" s="415"/>
      <c r="E838" s="415"/>
      <c r="F838" s="415"/>
      <c r="G838" s="415"/>
      <c r="H838" s="415"/>
      <c r="I838" s="415"/>
      <c r="J838" s="416">
        <v>7000020220001</v>
      </c>
      <c r="K838" s="417"/>
      <c r="L838" s="417"/>
      <c r="M838" s="417"/>
      <c r="N838" s="417"/>
      <c r="O838" s="417"/>
      <c r="P838" s="315" t="s">
        <v>616</v>
      </c>
      <c r="Q838" s="315"/>
      <c r="R838" s="315"/>
      <c r="S838" s="315"/>
      <c r="T838" s="315"/>
      <c r="U838" s="315"/>
      <c r="V838" s="315"/>
      <c r="W838" s="315"/>
      <c r="X838" s="315"/>
      <c r="Y838" s="316">
        <v>5</v>
      </c>
      <c r="Z838" s="317"/>
      <c r="AA838" s="317"/>
      <c r="AB838" s="318"/>
      <c r="AC838" s="320" t="s">
        <v>615</v>
      </c>
      <c r="AD838" s="320"/>
      <c r="AE838" s="320"/>
      <c r="AF838" s="320"/>
      <c r="AG838" s="320"/>
      <c r="AH838" s="321" t="s">
        <v>548</v>
      </c>
      <c r="AI838" s="322"/>
      <c r="AJ838" s="322"/>
      <c r="AK838" s="322"/>
      <c r="AL838" s="323" t="s">
        <v>548</v>
      </c>
      <c r="AM838" s="324"/>
      <c r="AN838" s="324"/>
      <c r="AO838" s="325"/>
      <c r="AP838" s="319" t="s">
        <v>465</v>
      </c>
      <c r="AQ838" s="319"/>
      <c r="AR838" s="319"/>
      <c r="AS838" s="319"/>
      <c r="AT838" s="319"/>
      <c r="AU838" s="319"/>
      <c r="AV838" s="319"/>
      <c r="AW838" s="319"/>
      <c r="AX838" s="319"/>
    </row>
    <row r="839" spans="1:50" ht="30" customHeight="1" x14ac:dyDescent="0.15">
      <c r="A839" s="401">
        <v>3</v>
      </c>
      <c r="B839" s="401">
        <v>1</v>
      </c>
      <c r="C839" s="425" t="s">
        <v>619</v>
      </c>
      <c r="D839" s="415"/>
      <c r="E839" s="415"/>
      <c r="F839" s="415"/>
      <c r="G839" s="415"/>
      <c r="H839" s="415"/>
      <c r="I839" s="415"/>
      <c r="J839" s="416">
        <v>4000020030007</v>
      </c>
      <c r="K839" s="417"/>
      <c r="L839" s="417"/>
      <c r="M839" s="417"/>
      <c r="N839" s="417"/>
      <c r="O839" s="417"/>
      <c r="P839" s="315" t="s">
        <v>616</v>
      </c>
      <c r="Q839" s="315"/>
      <c r="R839" s="315"/>
      <c r="S839" s="315"/>
      <c r="T839" s="315"/>
      <c r="U839" s="315"/>
      <c r="V839" s="315"/>
      <c r="W839" s="315"/>
      <c r="X839" s="315"/>
      <c r="Y839" s="316">
        <v>2</v>
      </c>
      <c r="Z839" s="317"/>
      <c r="AA839" s="317"/>
      <c r="AB839" s="318"/>
      <c r="AC839" s="320" t="s">
        <v>615</v>
      </c>
      <c r="AD839" s="320"/>
      <c r="AE839" s="320"/>
      <c r="AF839" s="320"/>
      <c r="AG839" s="320"/>
      <c r="AH839" s="321" t="s">
        <v>548</v>
      </c>
      <c r="AI839" s="322"/>
      <c r="AJ839" s="322"/>
      <c r="AK839" s="322"/>
      <c r="AL839" s="323" t="s">
        <v>548</v>
      </c>
      <c r="AM839" s="324"/>
      <c r="AN839" s="324"/>
      <c r="AO839" s="325"/>
      <c r="AP839" s="319" t="s">
        <v>465</v>
      </c>
      <c r="AQ839" s="319"/>
      <c r="AR839" s="319"/>
      <c r="AS839" s="319"/>
      <c r="AT839" s="319"/>
      <c r="AU839" s="319"/>
      <c r="AV839" s="319"/>
      <c r="AW839" s="319"/>
      <c r="AX839" s="319"/>
    </row>
    <row r="840" spans="1:50" ht="30" customHeight="1" x14ac:dyDescent="0.15">
      <c r="A840" s="401">
        <v>4</v>
      </c>
      <c r="B840" s="401">
        <v>1</v>
      </c>
      <c r="C840" s="425" t="s">
        <v>620</v>
      </c>
      <c r="D840" s="415"/>
      <c r="E840" s="415"/>
      <c r="F840" s="415"/>
      <c r="G840" s="415"/>
      <c r="H840" s="415"/>
      <c r="I840" s="415"/>
      <c r="J840" s="416">
        <v>4000020120006</v>
      </c>
      <c r="K840" s="417"/>
      <c r="L840" s="417"/>
      <c r="M840" s="417"/>
      <c r="N840" s="417"/>
      <c r="O840" s="417"/>
      <c r="P840" s="315" t="s">
        <v>616</v>
      </c>
      <c r="Q840" s="315"/>
      <c r="R840" s="315"/>
      <c r="S840" s="315"/>
      <c r="T840" s="315"/>
      <c r="U840" s="315"/>
      <c r="V840" s="315"/>
      <c r="W840" s="315"/>
      <c r="X840" s="315"/>
      <c r="Y840" s="316">
        <v>2</v>
      </c>
      <c r="Z840" s="317"/>
      <c r="AA840" s="317"/>
      <c r="AB840" s="318"/>
      <c r="AC840" s="320" t="s">
        <v>615</v>
      </c>
      <c r="AD840" s="320"/>
      <c r="AE840" s="320"/>
      <c r="AF840" s="320"/>
      <c r="AG840" s="320"/>
      <c r="AH840" s="321" t="s">
        <v>548</v>
      </c>
      <c r="AI840" s="322"/>
      <c r="AJ840" s="322"/>
      <c r="AK840" s="322"/>
      <c r="AL840" s="323" t="s">
        <v>548</v>
      </c>
      <c r="AM840" s="324"/>
      <c r="AN840" s="324"/>
      <c r="AO840" s="325"/>
      <c r="AP840" s="319" t="s">
        <v>465</v>
      </c>
      <c r="AQ840" s="319"/>
      <c r="AR840" s="319"/>
      <c r="AS840" s="319"/>
      <c r="AT840" s="319"/>
      <c r="AU840" s="319"/>
      <c r="AV840" s="319"/>
      <c r="AW840" s="319"/>
      <c r="AX840" s="319"/>
    </row>
    <row r="841" spans="1:50" ht="30" customHeight="1" x14ac:dyDescent="0.15">
      <c r="A841" s="401">
        <v>5</v>
      </c>
      <c r="B841" s="401">
        <v>1</v>
      </c>
      <c r="C841" s="425" t="s">
        <v>621</v>
      </c>
      <c r="D841" s="415"/>
      <c r="E841" s="415"/>
      <c r="F841" s="415"/>
      <c r="G841" s="415"/>
      <c r="H841" s="415"/>
      <c r="I841" s="415"/>
      <c r="J841" s="416">
        <v>4000020270008</v>
      </c>
      <c r="K841" s="417"/>
      <c r="L841" s="417"/>
      <c r="M841" s="417"/>
      <c r="N841" s="417"/>
      <c r="O841" s="417"/>
      <c r="P841" s="315" t="s">
        <v>616</v>
      </c>
      <c r="Q841" s="315"/>
      <c r="R841" s="315"/>
      <c r="S841" s="315"/>
      <c r="T841" s="315"/>
      <c r="U841" s="315"/>
      <c r="V841" s="315"/>
      <c r="W841" s="315"/>
      <c r="X841" s="315"/>
      <c r="Y841" s="316">
        <v>2</v>
      </c>
      <c r="Z841" s="317"/>
      <c r="AA841" s="317"/>
      <c r="AB841" s="318"/>
      <c r="AC841" s="320" t="s">
        <v>615</v>
      </c>
      <c r="AD841" s="320"/>
      <c r="AE841" s="320"/>
      <c r="AF841" s="320"/>
      <c r="AG841" s="320"/>
      <c r="AH841" s="321" t="s">
        <v>548</v>
      </c>
      <c r="AI841" s="322"/>
      <c r="AJ841" s="322"/>
      <c r="AK841" s="322"/>
      <c r="AL841" s="323" t="s">
        <v>548</v>
      </c>
      <c r="AM841" s="324"/>
      <c r="AN841" s="324"/>
      <c r="AO841" s="325"/>
      <c r="AP841" s="319" t="s">
        <v>465</v>
      </c>
      <c r="AQ841" s="319"/>
      <c r="AR841" s="319"/>
      <c r="AS841" s="319"/>
      <c r="AT841" s="319"/>
      <c r="AU841" s="319"/>
      <c r="AV841" s="319"/>
      <c r="AW841" s="319"/>
      <c r="AX841" s="319"/>
    </row>
    <row r="842" spans="1:50" ht="30" customHeight="1" x14ac:dyDescent="0.15">
      <c r="A842" s="401">
        <v>6</v>
      </c>
      <c r="B842" s="401">
        <v>1</v>
      </c>
      <c r="C842" s="425" t="s">
        <v>622</v>
      </c>
      <c r="D842" s="415"/>
      <c r="E842" s="415"/>
      <c r="F842" s="415"/>
      <c r="G842" s="415"/>
      <c r="H842" s="415"/>
      <c r="I842" s="415"/>
      <c r="J842" s="416">
        <v>5000020150002</v>
      </c>
      <c r="K842" s="417"/>
      <c r="L842" s="417"/>
      <c r="M842" s="417"/>
      <c r="N842" s="417"/>
      <c r="O842" s="417"/>
      <c r="P842" s="315" t="s">
        <v>616</v>
      </c>
      <c r="Q842" s="315"/>
      <c r="R842" s="315"/>
      <c r="S842" s="315"/>
      <c r="T842" s="315"/>
      <c r="U842" s="315"/>
      <c r="V842" s="315"/>
      <c r="W842" s="315"/>
      <c r="X842" s="315"/>
      <c r="Y842" s="316">
        <v>2</v>
      </c>
      <c r="Z842" s="317"/>
      <c r="AA842" s="317"/>
      <c r="AB842" s="318"/>
      <c r="AC842" s="320" t="s">
        <v>615</v>
      </c>
      <c r="AD842" s="320"/>
      <c r="AE842" s="320"/>
      <c r="AF842" s="320"/>
      <c r="AG842" s="320"/>
      <c r="AH842" s="321" t="s">
        <v>548</v>
      </c>
      <c r="AI842" s="322"/>
      <c r="AJ842" s="322"/>
      <c r="AK842" s="322"/>
      <c r="AL842" s="323" t="s">
        <v>548</v>
      </c>
      <c r="AM842" s="324"/>
      <c r="AN842" s="324"/>
      <c r="AO842" s="325"/>
      <c r="AP842" s="319" t="s">
        <v>465</v>
      </c>
      <c r="AQ842" s="319"/>
      <c r="AR842" s="319"/>
      <c r="AS842" s="319"/>
      <c r="AT842" s="319"/>
      <c r="AU842" s="319"/>
      <c r="AV842" s="319"/>
      <c r="AW842" s="319"/>
      <c r="AX842" s="319"/>
    </row>
    <row r="843" spans="1:50" ht="30" customHeight="1" x14ac:dyDescent="0.15">
      <c r="A843" s="401">
        <v>7</v>
      </c>
      <c r="B843" s="401">
        <v>1</v>
      </c>
      <c r="C843" s="425" t="s">
        <v>623</v>
      </c>
      <c r="D843" s="415"/>
      <c r="E843" s="415"/>
      <c r="F843" s="415"/>
      <c r="G843" s="415"/>
      <c r="H843" s="415"/>
      <c r="I843" s="415"/>
      <c r="J843" s="416">
        <v>4000020300004</v>
      </c>
      <c r="K843" s="417"/>
      <c r="L843" s="417"/>
      <c r="M843" s="417"/>
      <c r="N843" s="417"/>
      <c r="O843" s="417"/>
      <c r="P843" s="315" t="s">
        <v>616</v>
      </c>
      <c r="Q843" s="315"/>
      <c r="R843" s="315"/>
      <c r="S843" s="315"/>
      <c r="T843" s="315"/>
      <c r="U843" s="315"/>
      <c r="V843" s="315"/>
      <c r="W843" s="315"/>
      <c r="X843" s="315"/>
      <c r="Y843" s="316">
        <v>2</v>
      </c>
      <c r="Z843" s="317"/>
      <c r="AA843" s="317"/>
      <c r="AB843" s="318"/>
      <c r="AC843" s="320" t="s">
        <v>615</v>
      </c>
      <c r="AD843" s="320"/>
      <c r="AE843" s="320"/>
      <c r="AF843" s="320"/>
      <c r="AG843" s="320"/>
      <c r="AH843" s="321" t="s">
        <v>548</v>
      </c>
      <c r="AI843" s="322"/>
      <c r="AJ843" s="322"/>
      <c r="AK843" s="322"/>
      <c r="AL843" s="323" t="s">
        <v>548</v>
      </c>
      <c r="AM843" s="324"/>
      <c r="AN843" s="324"/>
      <c r="AO843" s="325"/>
      <c r="AP843" s="319" t="s">
        <v>465</v>
      </c>
      <c r="AQ843" s="319"/>
      <c r="AR843" s="319"/>
      <c r="AS843" s="319"/>
      <c r="AT843" s="319"/>
      <c r="AU843" s="319"/>
      <c r="AV843" s="319"/>
      <c r="AW843" s="319"/>
      <c r="AX843" s="319"/>
    </row>
    <row r="844" spans="1:50" ht="30" customHeight="1" x14ac:dyDescent="0.15">
      <c r="A844" s="401">
        <v>8</v>
      </c>
      <c r="B844" s="401">
        <v>1</v>
      </c>
      <c r="C844" s="425" t="s">
        <v>624</v>
      </c>
      <c r="D844" s="415"/>
      <c r="E844" s="415"/>
      <c r="F844" s="415"/>
      <c r="G844" s="415"/>
      <c r="H844" s="415"/>
      <c r="I844" s="415"/>
      <c r="J844" s="416">
        <v>1000020230006</v>
      </c>
      <c r="K844" s="417"/>
      <c r="L844" s="417"/>
      <c r="M844" s="417"/>
      <c r="N844" s="417"/>
      <c r="O844" s="417"/>
      <c r="P844" s="315" t="s">
        <v>616</v>
      </c>
      <c r="Q844" s="315"/>
      <c r="R844" s="315"/>
      <c r="S844" s="315"/>
      <c r="T844" s="315"/>
      <c r="U844" s="315"/>
      <c r="V844" s="315"/>
      <c r="W844" s="315"/>
      <c r="X844" s="315"/>
      <c r="Y844" s="316">
        <v>1</v>
      </c>
      <c r="Z844" s="317"/>
      <c r="AA844" s="317"/>
      <c r="AB844" s="318"/>
      <c r="AC844" s="320" t="s">
        <v>615</v>
      </c>
      <c r="AD844" s="320"/>
      <c r="AE844" s="320"/>
      <c r="AF844" s="320"/>
      <c r="AG844" s="320"/>
      <c r="AH844" s="321" t="s">
        <v>548</v>
      </c>
      <c r="AI844" s="322"/>
      <c r="AJ844" s="322"/>
      <c r="AK844" s="322"/>
      <c r="AL844" s="323" t="s">
        <v>548</v>
      </c>
      <c r="AM844" s="324"/>
      <c r="AN844" s="324"/>
      <c r="AO844" s="325"/>
      <c r="AP844" s="319" t="s">
        <v>465</v>
      </c>
      <c r="AQ844" s="319"/>
      <c r="AR844" s="319"/>
      <c r="AS844" s="319"/>
      <c r="AT844" s="319"/>
      <c r="AU844" s="319"/>
      <c r="AV844" s="319"/>
      <c r="AW844" s="319"/>
      <c r="AX844" s="319"/>
    </row>
    <row r="845" spans="1:50" ht="30" customHeight="1" x14ac:dyDescent="0.15">
      <c r="A845" s="401">
        <v>9</v>
      </c>
      <c r="B845" s="401">
        <v>1</v>
      </c>
      <c r="C845" s="425" t="s">
        <v>625</v>
      </c>
      <c r="D845" s="415"/>
      <c r="E845" s="415"/>
      <c r="F845" s="415"/>
      <c r="G845" s="415"/>
      <c r="H845" s="415"/>
      <c r="I845" s="415"/>
      <c r="J845" s="416">
        <v>6000020121002</v>
      </c>
      <c r="K845" s="417"/>
      <c r="L845" s="417"/>
      <c r="M845" s="417"/>
      <c r="N845" s="417"/>
      <c r="O845" s="417"/>
      <c r="P845" s="315" t="s">
        <v>616</v>
      </c>
      <c r="Q845" s="315"/>
      <c r="R845" s="315"/>
      <c r="S845" s="315"/>
      <c r="T845" s="315"/>
      <c r="U845" s="315"/>
      <c r="V845" s="315"/>
      <c r="W845" s="315"/>
      <c r="X845" s="315"/>
      <c r="Y845" s="316">
        <v>1</v>
      </c>
      <c r="Z845" s="317"/>
      <c r="AA845" s="317"/>
      <c r="AB845" s="318"/>
      <c r="AC845" s="320" t="s">
        <v>615</v>
      </c>
      <c r="AD845" s="320"/>
      <c r="AE845" s="320"/>
      <c r="AF845" s="320"/>
      <c r="AG845" s="320"/>
      <c r="AH845" s="321" t="s">
        <v>548</v>
      </c>
      <c r="AI845" s="322"/>
      <c r="AJ845" s="322"/>
      <c r="AK845" s="322"/>
      <c r="AL845" s="323" t="s">
        <v>548</v>
      </c>
      <c r="AM845" s="324"/>
      <c r="AN845" s="324"/>
      <c r="AO845" s="325"/>
      <c r="AP845" s="319" t="s">
        <v>465</v>
      </c>
      <c r="AQ845" s="319"/>
      <c r="AR845" s="319"/>
      <c r="AS845" s="319"/>
      <c r="AT845" s="319"/>
      <c r="AU845" s="319"/>
      <c r="AV845" s="319"/>
      <c r="AW845" s="319"/>
      <c r="AX845" s="319"/>
    </row>
    <row r="846" spans="1:50" ht="30" customHeight="1" x14ac:dyDescent="0.15">
      <c r="A846" s="401">
        <v>10</v>
      </c>
      <c r="B846" s="401">
        <v>1</v>
      </c>
      <c r="C846" s="425" t="s">
        <v>626</v>
      </c>
      <c r="D846" s="415"/>
      <c r="E846" s="415"/>
      <c r="F846" s="415"/>
      <c r="G846" s="415"/>
      <c r="H846" s="415"/>
      <c r="I846" s="415"/>
      <c r="J846" s="416">
        <v>2000020020001</v>
      </c>
      <c r="K846" s="417"/>
      <c r="L846" s="417"/>
      <c r="M846" s="417"/>
      <c r="N846" s="417"/>
      <c r="O846" s="417"/>
      <c r="P846" s="315" t="s">
        <v>616</v>
      </c>
      <c r="Q846" s="315"/>
      <c r="R846" s="315"/>
      <c r="S846" s="315"/>
      <c r="T846" s="315"/>
      <c r="U846" s="315"/>
      <c r="V846" s="315"/>
      <c r="W846" s="315"/>
      <c r="X846" s="315"/>
      <c r="Y846" s="316">
        <v>1</v>
      </c>
      <c r="Z846" s="317"/>
      <c r="AA846" s="317"/>
      <c r="AB846" s="318"/>
      <c r="AC846" s="320" t="s">
        <v>615</v>
      </c>
      <c r="AD846" s="320"/>
      <c r="AE846" s="320"/>
      <c r="AF846" s="320"/>
      <c r="AG846" s="320"/>
      <c r="AH846" s="321" t="s">
        <v>548</v>
      </c>
      <c r="AI846" s="322"/>
      <c r="AJ846" s="322"/>
      <c r="AK846" s="322"/>
      <c r="AL846" s="323" t="s">
        <v>548</v>
      </c>
      <c r="AM846" s="324"/>
      <c r="AN846" s="324"/>
      <c r="AO846" s="325"/>
      <c r="AP846" s="319" t="s">
        <v>465</v>
      </c>
      <c r="AQ846" s="319"/>
      <c r="AR846" s="319"/>
      <c r="AS846" s="319"/>
      <c r="AT846" s="319"/>
      <c r="AU846" s="319"/>
      <c r="AV846" s="319"/>
      <c r="AW846" s="319"/>
      <c r="AX846" s="319"/>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5"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5" t="s">
        <v>478</v>
      </c>
      <c r="AD869" s="275"/>
      <c r="AE869" s="275"/>
      <c r="AF869" s="275"/>
      <c r="AG869" s="275"/>
      <c r="AH869" s="341" t="s">
        <v>513</v>
      </c>
      <c r="AI869" s="343"/>
      <c r="AJ869" s="343"/>
      <c r="AK869" s="343"/>
      <c r="AL869" s="343" t="s">
        <v>21</v>
      </c>
      <c r="AM869" s="343"/>
      <c r="AN869" s="343"/>
      <c r="AO869" s="427"/>
      <c r="AP869" s="428" t="s">
        <v>433</v>
      </c>
      <c r="AQ869" s="428"/>
      <c r="AR869" s="428"/>
      <c r="AS869" s="428"/>
      <c r="AT869" s="428"/>
      <c r="AU869" s="428"/>
      <c r="AV869" s="428"/>
      <c r="AW869" s="428"/>
      <c r="AX869" s="428"/>
    </row>
    <row r="870" spans="1:50" ht="30" customHeight="1" x14ac:dyDescent="0.15">
      <c r="A870" s="401">
        <v>1</v>
      </c>
      <c r="B870" s="401">
        <v>1</v>
      </c>
      <c r="C870" s="425" t="s">
        <v>647</v>
      </c>
      <c r="D870" s="415"/>
      <c r="E870" s="415"/>
      <c r="F870" s="415"/>
      <c r="G870" s="415"/>
      <c r="H870" s="415"/>
      <c r="I870" s="415"/>
      <c r="J870" s="416">
        <v>3060001002210</v>
      </c>
      <c r="K870" s="417"/>
      <c r="L870" s="417"/>
      <c r="M870" s="417"/>
      <c r="N870" s="417"/>
      <c r="O870" s="417"/>
      <c r="P870" s="426" t="s">
        <v>649</v>
      </c>
      <c r="Q870" s="315"/>
      <c r="R870" s="315"/>
      <c r="S870" s="315"/>
      <c r="T870" s="315"/>
      <c r="U870" s="315"/>
      <c r="V870" s="315"/>
      <c r="W870" s="315"/>
      <c r="X870" s="315"/>
      <c r="Y870" s="316">
        <v>1</v>
      </c>
      <c r="Z870" s="317"/>
      <c r="AA870" s="317"/>
      <c r="AB870" s="318"/>
      <c r="AC870" s="418" t="s">
        <v>522</v>
      </c>
      <c r="AD870" s="424"/>
      <c r="AE870" s="424"/>
      <c r="AF870" s="424"/>
      <c r="AG870" s="424"/>
      <c r="AH870" s="419">
        <v>3</v>
      </c>
      <c r="AI870" s="420"/>
      <c r="AJ870" s="420"/>
      <c r="AK870" s="420"/>
      <c r="AL870" s="323">
        <v>100</v>
      </c>
      <c r="AM870" s="324"/>
      <c r="AN870" s="324"/>
      <c r="AO870" s="325"/>
      <c r="AP870" s="319" t="s">
        <v>465</v>
      </c>
      <c r="AQ870" s="319"/>
      <c r="AR870" s="319"/>
      <c r="AS870" s="319"/>
      <c r="AT870" s="319"/>
      <c r="AU870" s="319"/>
      <c r="AV870" s="319"/>
      <c r="AW870" s="319"/>
      <c r="AX870" s="319"/>
    </row>
    <row r="871" spans="1:50" ht="30" customHeight="1" x14ac:dyDescent="0.15">
      <c r="A871" s="401">
        <v>2</v>
      </c>
      <c r="B871" s="401">
        <v>1</v>
      </c>
      <c r="C871" s="425" t="s">
        <v>648</v>
      </c>
      <c r="D871" s="415"/>
      <c r="E871" s="415"/>
      <c r="F871" s="415"/>
      <c r="G871" s="415"/>
      <c r="H871" s="415"/>
      <c r="I871" s="415"/>
      <c r="J871" s="416">
        <v>2030005005840</v>
      </c>
      <c r="K871" s="417"/>
      <c r="L871" s="417"/>
      <c r="M871" s="417"/>
      <c r="N871" s="417"/>
      <c r="O871" s="417"/>
      <c r="P871" s="426" t="s">
        <v>650</v>
      </c>
      <c r="Q871" s="315"/>
      <c r="R871" s="315"/>
      <c r="S871" s="315"/>
      <c r="T871" s="315"/>
      <c r="U871" s="315"/>
      <c r="V871" s="315"/>
      <c r="W871" s="315"/>
      <c r="X871" s="315"/>
      <c r="Y871" s="316">
        <v>0.9</v>
      </c>
      <c r="Z871" s="317"/>
      <c r="AA871" s="317"/>
      <c r="AB871" s="318"/>
      <c r="AC871" s="418" t="s">
        <v>525</v>
      </c>
      <c r="AD871" s="418"/>
      <c r="AE871" s="418"/>
      <c r="AF871" s="418"/>
      <c r="AG871" s="418"/>
      <c r="AH871" s="419" t="s">
        <v>661</v>
      </c>
      <c r="AI871" s="420"/>
      <c r="AJ871" s="420"/>
      <c r="AK871" s="420"/>
      <c r="AL871" s="323">
        <v>99</v>
      </c>
      <c r="AM871" s="324"/>
      <c r="AN871" s="324"/>
      <c r="AO871" s="325"/>
      <c r="AP871" s="319" t="s">
        <v>465</v>
      </c>
      <c r="AQ871" s="319"/>
      <c r="AR871" s="319"/>
      <c r="AS871" s="319"/>
      <c r="AT871" s="319"/>
      <c r="AU871" s="319"/>
      <c r="AV871" s="319"/>
      <c r="AW871" s="319"/>
      <c r="AX871" s="319"/>
    </row>
    <row r="872" spans="1:50" ht="30" hidden="1" customHeight="1" x14ac:dyDescent="0.15">
      <c r="A872" s="401">
        <v>3</v>
      </c>
      <c r="B872" s="401">
        <v>1</v>
      </c>
      <c r="C872" s="425"/>
      <c r="D872" s="415"/>
      <c r="E872" s="415"/>
      <c r="F872" s="415"/>
      <c r="G872" s="415"/>
      <c r="H872" s="415"/>
      <c r="I872" s="415"/>
      <c r="J872" s="416"/>
      <c r="K872" s="417"/>
      <c r="L872" s="417"/>
      <c r="M872" s="417"/>
      <c r="N872" s="417"/>
      <c r="O872" s="417"/>
      <c r="P872" s="426"/>
      <c r="Q872" s="315"/>
      <c r="R872" s="315"/>
      <c r="S872" s="315"/>
      <c r="T872" s="315"/>
      <c r="U872" s="315"/>
      <c r="V872" s="315"/>
      <c r="W872" s="315"/>
      <c r="X872" s="315"/>
      <c r="Y872" s="316"/>
      <c r="Z872" s="317"/>
      <c r="AA872" s="317"/>
      <c r="AB872" s="318"/>
      <c r="AC872" s="418"/>
      <c r="AD872" s="418"/>
      <c r="AE872" s="418"/>
      <c r="AF872" s="418"/>
      <c r="AG872" s="41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1">
        <v>4</v>
      </c>
      <c r="B873" s="401">
        <v>1</v>
      </c>
      <c r="C873" s="425"/>
      <c r="D873" s="415"/>
      <c r="E873" s="415"/>
      <c r="F873" s="415"/>
      <c r="G873" s="415"/>
      <c r="H873" s="415"/>
      <c r="I873" s="415"/>
      <c r="J873" s="416"/>
      <c r="K873" s="417"/>
      <c r="L873" s="417"/>
      <c r="M873" s="417"/>
      <c r="N873" s="417"/>
      <c r="O873" s="417"/>
      <c r="P873" s="426"/>
      <c r="Q873" s="315"/>
      <c r="R873" s="315"/>
      <c r="S873" s="315"/>
      <c r="T873" s="315"/>
      <c r="U873" s="315"/>
      <c r="V873" s="315"/>
      <c r="W873" s="315"/>
      <c r="X873" s="315"/>
      <c r="Y873" s="316"/>
      <c r="Z873" s="317"/>
      <c r="AA873" s="317"/>
      <c r="AB873" s="318"/>
      <c r="AC873" s="418"/>
      <c r="AD873" s="418"/>
      <c r="AE873" s="418"/>
      <c r="AF873" s="418"/>
      <c r="AG873" s="41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5"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5" t="s">
        <v>478</v>
      </c>
      <c r="AD902" s="275"/>
      <c r="AE902" s="275"/>
      <c r="AF902" s="275"/>
      <c r="AG902" s="275"/>
      <c r="AH902" s="341" t="s">
        <v>513</v>
      </c>
      <c r="AI902" s="343"/>
      <c r="AJ902" s="343"/>
      <c r="AK902" s="343"/>
      <c r="AL902" s="343" t="s">
        <v>21</v>
      </c>
      <c r="AM902" s="343"/>
      <c r="AN902" s="343"/>
      <c r="AO902" s="427"/>
      <c r="AP902" s="428" t="s">
        <v>433</v>
      </c>
      <c r="AQ902" s="428"/>
      <c r="AR902" s="428"/>
      <c r="AS902" s="428"/>
      <c r="AT902" s="428"/>
      <c r="AU902" s="428"/>
      <c r="AV902" s="428"/>
      <c r="AW902" s="428"/>
      <c r="AX902" s="428"/>
    </row>
    <row r="903" spans="1:50" ht="42" hidden="1" customHeight="1" x14ac:dyDescent="0.15">
      <c r="A903" s="401">
        <v>1</v>
      </c>
      <c r="B903" s="401">
        <v>1</v>
      </c>
      <c r="C903" s="425" t="s">
        <v>648</v>
      </c>
      <c r="D903" s="415"/>
      <c r="E903" s="415"/>
      <c r="F903" s="415"/>
      <c r="G903" s="415"/>
      <c r="H903" s="415"/>
      <c r="I903" s="415"/>
      <c r="J903" s="416">
        <v>2030005005840</v>
      </c>
      <c r="K903" s="417"/>
      <c r="L903" s="417"/>
      <c r="M903" s="417"/>
      <c r="N903" s="417"/>
      <c r="O903" s="417"/>
      <c r="P903" s="315"/>
      <c r="Q903" s="315"/>
      <c r="R903" s="315"/>
      <c r="S903" s="315"/>
      <c r="T903" s="315"/>
      <c r="U903" s="315"/>
      <c r="V903" s="315"/>
      <c r="W903" s="315"/>
      <c r="X903" s="315"/>
      <c r="Y903" s="316"/>
      <c r="Z903" s="317"/>
      <c r="AA903" s="317"/>
      <c r="AB903" s="318"/>
      <c r="AC903" s="418"/>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418"/>
      <c r="AD904" s="418"/>
      <c r="AE904" s="418"/>
      <c r="AF904" s="418"/>
      <c r="AG904" s="418"/>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1">
        <v>3</v>
      </c>
      <c r="B905" s="401">
        <v>1</v>
      </c>
      <c r="C905" s="425"/>
      <c r="D905" s="415"/>
      <c r="E905" s="415"/>
      <c r="F905" s="415"/>
      <c r="G905" s="415"/>
      <c r="H905" s="415"/>
      <c r="I905" s="415"/>
      <c r="J905" s="416"/>
      <c r="K905" s="417"/>
      <c r="L905" s="417"/>
      <c r="M905" s="417"/>
      <c r="N905" s="417"/>
      <c r="O905" s="417"/>
      <c r="P905" s="426"/>
      <c r="Q905" s="315"/>
      <c r="R905" s="315"/>
      <c r="S905" s="315"/>
      <c r="T905" s="315"/>
      <c r="U905" s="315"/>
      <c r="V905" s="315"/>
      <c r="W905" s="315"/>
      <c r="X905" s="315"/>
      <c r="Y905" s="316"/>
      <c r="Z905" s="317"/>
      <c r="AA905" s="317"/>
      <c r="AB905" s="318"/>
      <c r="AC905" s="418"/>
      <c r="AD905" s="418"/>
      <c r="AE905" s="418"/>
      <c r="AF905" s="418"/>
      <c r="AG905" s="41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1">
        <v>4</v>
      </c>
      <c r="B906" s="401">
        <v>1</v>
      </c>
      <c r="C906" s="425"/>
      <c r="D906" s="415"/>
      <c r="E906" s="415"/>
      <c r="F906" s="415"/>
      <c r="G906" s="415"/>
      <c r="H906" s="415"/>
      <c r="I906" s="415"/>
      <c r="J906" s="416"/>
      <c r="K906" s="417"/>
      <c r="L906" s="417"/>
      <c r="M906" s="417"/>
      <c r="N906" s="417"/>
      <c r="O906" s="417"/>
      <c r="P906" s="426"/>
      <c r="Q906" s="315"/>
      <c r="R906" s="315"/>
      <c r="S906" s="315"/>
      <c r="T906" s="315"/>
      <c r="U906" s="315"/>
      <c r="V906" s="315"/>
      <c r="W906" s="315"/>
      <c r="X906" s="315"/>
      <c r="Y906" s="316"/>
      <c r="Z906" s="317"/>
      <c r="AA906" s="317"/>
      <c r="AB906" s="318"/>
      <c r="AC906" s="418"/>
      <c r="AD906" s="418"/>
      <c r="AE906" s="418"/>
      <c r="AF906" s="418"/>
      <c r="AG906" s="41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5"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5" t="s">
        <v>478</v>
      </c>
      <c r="AD935" s="275"/>
      <c r="AE935" s="275"/>
      <c r="AF935" s="275"/>
      <c r="AG935" s="275"/>
      <c r="AH935" s="341" t="s">
        <v>513</v>
      </c>
      <c r="AI935" s="343"/>
      <c r="AJ935" s="343"/>
      <c r="AK935" s="343"/>
      <c r="AL935" s="343" t="s">
        <v>21</v>
      </c>
      <c r="AM935" s="343"/>
      <c r="AN935" s="343"/>
      <c r="AO935" s="427"/>
      <c r="AP935" s="428" t="s">
        <v>433</v>
      </c>
      <c r="AQ935" s="428"/>
      <c r="AR935" s="428"/>
      <c r="AS935" s="428"/>
      <c r="AT935" s="428"/>
      <c r="AU935" s="428"/>
      <c r="AV935" s="428"/>
      <c r="AW935" s="428"/>
      <c r="AX935" s="428"/>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418"/>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418"/>
      <c r="AD937" s="418"/>
      <c r="AE937" s="418"/>
      <c r="AF937" s="418"/>
      <c r="AG937" s="418"/>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1">
        <v>3</v>
      </c>
      <c r="B938" s="401">
        <v>1</v>
      </c>
      <c r="C938" s="425"/>
      <c r="D938" s="415"/>
      <c r="E938" s="415"/>
      <c r="F938" s="415"/>
      <c r="G938" s="415"/>
      <c r="H938" s="415"/>
      <c r="I938" s="415"/>
      <c r="J938" s="416"/>
      <c r="K938" s="417"/>
      <c r="L938" s="417"/>
      <c r="M938" s="417"/>
      <c r="N938" s="417"/>
      <c r="O938" s="417"/>
      <c r="P938" s="426"/>
      <c r="Q938" s="315"/>
      <c r="R938" s="315"/>
      <c r="S938" s="315"/>
      <c r="T938" s="315"/>
      <c r="U938" s="315"/>
      <c r="V938" s="315"/>
      <c r="W938" s="315"/>
      <c r="X938" s="315"/>
      <c r="Y938" s="316"/>
      <c r="Z938" s="317"/>
      <c r="AA938" s="317"/>
      <c r="AB938" s="318"/>
      <c r="AC938" s="418"/>
      <c r="AD938" s="418"/>
      <c r="AE938" s="418"/>
      <c r="AF938" s="418"/>
      <c r="AG938" s="41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1">
        <v>4</v>
      </c>
      <c r="B939" s="401">
        <v>1</v>
      </c>
      <c r="C939" s="425"/>
      <c r="D939" s="415"/>
      <c r="E939" s="415"/>
      <c r="F939" s="415"/>
      <c r="G939" s="415"/>
      <c r="H939" s="415"/>
      <c r="I939" s="415"/>
      <c r="J939" s="416"/>
      <c r="K939" s="417"/>
      <c r="L939" s="417"/>
      <c r="M939" s="417"/>
      <c r="N939" s="417"/>
      <c r="O939" s="417"/>
      <c r="P939" s="426"/>
      <c r="Q939" s="315"/>
      <c r="R939" s="315"/>
      <c r="S939" s="315"/>
      <c r="T939" s="315"/>
      <c r="U939" s="315"/>
      <c r="V939" s="315"/>
      <c r="W939" s="315"/>
      <c r="X939" s="315"/>
      <c r="Y939" s="316"/>
      <c r="Z939" s="317"/>
      <c r="AA939" s="317"/>
      <c r="AB939" s="318"/>
      <c r="AC939" s="418"/>
      <c r="AD939" s="418"/>
      <c r="AE939" s="418"/>
      <c r="AF939" s="418"/>
      <c r="AG939" s="41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5"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5" t="s">
        <v>478</v>
      </c>
      <c r="AD968" s="275"/>
      <c r="AE968" s="275"/>
      <c r="AF968" s="275"/>
      <c r="AG968" s="275"/>
      <c r="AH968" s="341" t="s">
        <v>513</v>
      </c>
      <c r="AI968" s="343"/>
      <c r="AJ968" s="343"/>
      <c r="AK968" s="343"/>
      <c r="AL968" s="343" t="s">
        <v>21</v>
      </c>
      <c r="AM968" s="343"/>
      <c r="AN968" s="343"/>
      <c r="AO968" s="427"/>
      <c r="AP968" s="428" t="s">
        <v>433</v>
      </c>
      <c r="AQ968" s="428"/>
      <c r="AR968" s="428"/>
      <c r="AS968" s="428"/>
      <c r="AT968" s="428"/>
      <c r="AU968" s="428"/>
      <c r="AV968" s="428"/>
      <c r="AW968" s="428"/>
      <c r="AX968" s="428"/>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418"/>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418"/>
      <c r="AD970" s="418"/>
      <c r="AE970" s="418"/>
      <c r="AF970" s="418"/>
      <c r="AG970" s="418"/>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1">
        <v>3</v>
      </c>
      <c r="B971" s="401">
        <v>1</v>
      </c>
      <c r="C971" s="425"/>
      <c r="D971" s="415"/>
      <c r="E971" s="415"/>
      <c r="F971" s="415"/>
      <c r="G971" s="415"/>
      <c r="H971" s="415"/>
      <c r="I971" s="415"/>
      <c r="J971" s="416"/>
      <c r="K971" s="417"/>
      <c r="L971" s="417"/>
      <c r="M971" s="417"/>
      <c r="N971" s="417"/>
      <c r="O971" s="417"/>
      <c r="P971" s="426"/>
      <c r="Q971" s="315"/>
      <c r="R971" s="315"/>
      <c r="S971" s="315"/>
      <c r="T971" s="315"/>
      <c r="U971" s="315"/>
      <c r="V971" s="315"/>
      <c r="W971" s="315"/>
      <c r="X971" s="315"/>
      <c r="Y971" s="316"/>
      <c r="Z971" s="317"/>
      <c r="AA971" s="317"/>
      <c r="AB971" s="318"/>
      <c r="AC971" s="418"/>
      <c r="AD971" s="418"/>
      <c r="AE971" s="418"/>
      <c r="AF971" s="418"/>
      <c r="AG971" s="41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1">
        <v>4</v>
      </c>
      <c r="B972" s="401">
        <v>1</v>
      </c>
      <c r="C972" s="425"/>
      <c r="D972" s="415"/>
      <c r="E972" s="415"/>
      <c r="F972" s="415"/>
      <c r="G972" s="415"/>
      <c r="H972" s="415"/>
      <c r="I972" s="415"/>
      <c r="J972" s="416"/>
      <c r="K972" s="417"/>
      <c r="L972" s="417"/>
      <c r="M972" s="417"/>
      <c r="N972" s="417"/>
      <c r="O972" s="417"/>
      <c r="P972" s="426"/>
      <c r="Q972" s="315"/>
      <c r="R972" s="315"/>
      <c r="S972" s="315"/>
      <c r="T972" s="315"/>
      <c r="U972" s="315"/>
      <c r="V972" s="315"/>
      <c r="W972" s="315"/>
      <c r="X972" s="315"/>
      <c r="Y972" s="316"/>
      <c r="Z972" s="317"/>
      <c r="AA972" s="317"/>
      <c r="AB972" s="318"/>
      <c r="AC972" s="418"/>
      <c r="AD972" s="418"/>
      <c r="AE972" s="418"/>
      <c r="AF972" s="418"/>
      <c r="AG972" s="41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5"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5" t="s">
        <v>478</v>
      </c>
      <c r="AD1001" s="275"/>
      <c r="AE1001" s="275"/>
      <c r="AF1001" s="275"/>
      <c r="AG1001" s="275"/>
      <c r="AH1001" s="341" t="s">
        <v>513</v>
      </c>
      <c r="AI1001" s="343"/>
      <c r="AJ1001" s="343"/>
      <c r="AK1001" s="343"/>
      <c r="AL1001" s="343" t="s">
        <v>21</v>
      </c>
      <c r="AM1001" s="343"/>
      <c r="AN1001" s="343"/>
      <c r="AO1001" s="427"/>
      <c r="AP1001" s="428" t="s">
        <v>433</v>
      </c>
      <c r="AQ1001" s="428"/>
      <c r="AR1001" s="428"/>
      <c r="AS1001" s="428"/>
      <c r="AT1001" s="428"/>
      <c r="AU1001" s="428"/>
      <c r="AV1001" s="428"/>
      <c r="AW1001" s="428"/>
      <c r="AX1001" s="428"/>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418"/>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418"/>
      <c r="AD1003" s="418"/>
      <c r="AE1003" s="418"/>
      <c r="AF1003" s="418"/>
      <c r="AG1003" s="418"/>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1">
        <v>3</v>
      </c>
      <c r="B1004" s="401">
        <v>1</v>
      </c>
      <c r="C1004" s="425"/>
      <c r="D1004" s="415"/>
      <c r="E1004" s="415"/>
      <c r="F1004" s="415"/>
      <c r="G1004" s="415"/>
      <c r="H1004" s="415"/>
      <c r="I1004" s="415"/>
      <c r="J1004" s="416"/>
      <c r="K1004" s="417"/>
      <c r="L1004" s="417"/>
      <c r="M1004" s="417"/>
      <c r="N1004" s="417"/>
      <c r="O1004" s="417"/>
      <c r="P1004" s="426"/>
      <c r="Q1004" s="315"/>
      <c r="R1004" s="315"/>
      <c r="S1004" s="315"/>
      <c r="T1004" s="315"/>
      <c r="U1004" s="315"/>
      <c r="V1004" s="315"/>
      <c r="W1004" s="315"/>
      <c r="X1004" s="315"/>
      <c r="Y1004" s="316"/>
      <c r="Z1004" s="317"/>
      <c r="AA1004" s="317"/>
      <c r="AB1004" s="318"/>
      <c r="AC1004" s="418"/>
      <c r="AD1004" s="418"/>
      <c r="AE1004" s="418"/>
      <c r="AF1004" s="418"/>
      <c r="AG1004" s="41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1">
        <v>4</v>
      </c>
      <c r="B1005" s="401">
        <v>1</v>
      </c>
      <c r="C1005" s="425"/>
      <c r="D1005" s="415"/>
      <c r="E1005" s="415"/>
      <c r="F1005" s="415"/>
      <c r="G1005" s="415"/>
      <c r="H1005" s="415"/>
      <c r="I1005" s="415"/>
      <c r="J1005" s="416"/>
      <c r="K1005" s="417"/>
      <c r="L1005" s="417"/>
      <c r="M1005" s="417"/>
      <c r="N1005" s="417"/>
      <c r="O1005" s="417"/>
      <c r="P1005" s="426"/>
      <c r="Q1005" s="315"/>
      <c r="R1005" s="315"/>
      <c r="S1005" s="315"/>
      <c r="T1005" s="315"/>
      <c r="U1005" s="315"/>
      <c r="V1005" s="315"/>
      <c r="W1005" s="315"/>
      <c r="X1005" s="315"/>
      <c r="Y1005" s="316"/>
      <c r="Z1005" s="317"/>
      <c r="AA1005" s="317"/>
      <c r="AB1005" s="318"/>
      <c r="AC1005" s="418"/>
      <c r="AD1005" s="418"/>
      <c r="AE1005" s="418"/>
      <c r="AF1005" s="418"/>
      <c r="AG1005" s="41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5"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5" t="s">
        <v>478</v>
      </c>
      <c r="AD1034" s="275"/>
      <c r="AE1034" s="275"/>
      <c r="AF1034" s="275"/>
      <c r="AG1034" s="275"/>
      <c r="AH1034" s="341" t="s">
        <v>513</v>
      </c>
      <c r="AI1034" s="343"/>
      <c r="AJ1034" s="343"/>
      <c r="AK1034" s="343"/>
      <c r="AL1034" s="343" t="s">
        <v>21</v>
      </c>
      <c r="AM1034" s="343"/>
      <c r="AN1034" s="343"/>
      <c r="AO1034" s="427"/>
      <c r="AP1034" s="428" t="s">
        <v>433</v>
      </c>
      <c r="AQ1034" s="428"/>
      <c r="AR1034" s="428"/>
      <c r="AS1034" s="428"/>
      <c r="AT1034" s="428"/>
      <c r="AU1034" s="428"/>
      <c r="AV1034" s="428"/>
      <c r="AW1034" s="428"/>
      <c r="AX1034" s="428"/>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418"/>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418"/>
      <c r="AD1036" s="418"/>
      <c r="AE1036" s="418"/>
      <c r="AF1036" s="418"/>
      <c r="AG1036" s="418"/>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1">
        <v>3</v>
      </c>
      <c r="B1037" s="401">
        <v>1</v>
      </c>
      <c r="C1037" s="425"/>
      <c r="D1037" s="415"/>
      <c r="E1037" s="415"/>
      <c r="F1037" s="415"/>
      <c r="G1037" s="415"/>
      <c r="H1037" s="415"/>
      <c r="I1037" s="415"/>
      <c r="J1037" s="416"/>
      <c r="K1037" s="417"/>
      <c r="L1037" s="417"/>
      <c r="M1037" s="417"/>
      <c r="N1037" s="417"/>
      <c r="O1037" s="417"/>
      <c r="P1037" s="426"/>
      <c r="Q1037" s="315"/>
      <c r="R1037" s="315"/>
      <c r="S1037" s="315"/>
      <c r="T1037" s="315"/>
      <c r="U1037" s="315"/>
      <c r="V1037" s="315"/>
      <c r="W1037" s="315"/>
      <c r="X1037" s="315"/>
      <c r="Y1037" s="316"/>
      <c r="Z1037" s="317"/>
      <c r="AA1037" s="317"/>
      <c r="AB1037" s="318"/>
      <c r="AC1037" s="418"/>
      <c r="AD1037" s="418"/>
      <c r="AE1037" s="418"/>
      <c r="AF1037" s="418"/>
      <c r="AG1037" s="41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1">
        <v>4</v>
      </c>
      <c r="B1038" s="401">
        <v>1</v>
      </c>
      <c r="C1038" s="425"/>
      <c r="D1038" s="415"/>
      <c r="E1038" s="415"/>
      <c r="F1038" s="415"/>
      <c r="G1038" s="415"/>
      <c r="H1038" s="415"/>
      <c r="I1038" s="415"/>
      <c r="J1038" s="416"/>
      <c r="K1038" s="417"/>
      <c r="L1038" s="417"/>
      <c r="M1038" s="417"/>
      <c r="N1038" s="417"/>
      <c r="O1038" s="417"/>
      <c r="P1038" s="426"/>
      <c r="Q1038" s="315"/>
      <c r="R1038" s="315"/>
      <c r="S1038" s="315"/>
      <c r="T1038" s="315"/>
      <c r="U1038" s="315"/>
      <c r="V1038" s="315"/>
      <c r="W1038" s="315"/>
      <c r="X1038" s="315"/>
      <c r="Y1038" s="316"/>
      <c r="Z1038" s="317"/>
      <c r="AA1038" s="317"/>
      <c r="AB1038" s="318"/>
      <c r="AC1038" s="418"/>
      <c r="AD1038" s="418"/>
      <c r="AE1038" s="418"/>
      <c r="AF1038" s="418"/>
      <c r="AG1038" s="41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5"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5" t="s">
        <v>478</v>
      </c>
      <c r="AD1067" s="275"/>
      <c r="AE1067" s="275"/>
      <c r="AF1067" s="275"/>
      <c r="AG1067" s="275"/>
      <c r="AH1067" s="341" t="s">
        <v>513</v>
      </c>
      <c r="AI1067" s="343"/>
      <c r="AJ1067" s="343"/>
      <c r="AK1067" s="343"/>
      <c r="AL1067" s="343" t="s">
        <v>21</v>
      </c>
      <c r="AM1067" s="343"/>
      <c r="AN1067" s="343"/>
      <c r="AO1067" s="427"/>
      <c r="AP1067" s="428" t="s">
        <v>433</v>
      </c>
      <c r="AQ1067" s="428"/>
      <c r="AR1067" s="428"/>
      <c r="AS1067" s="428"/>
      <c r="AT1067" s="428"/>
      <c r="AU1067" s="428"/>
      <c r="AV1067" s="428"/>
      <c r="AW1067" s="428"/>
      <c r="AX1067" s="428"/>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418"/>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418"/>
      <c r="AD1069" s="418"/>
      <c r="AE1069" s="418"/>
      <c r="AF1069" s="418"/>
      <c r="AG1069" s="418"/>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1">
        <v>3</v>
      </c>
      <c r="B1070" s="401">
        <v>1</v>
      </c>
      <c r="C1070" s="425"/>
      <c r="D1070" s="415"/>
      <c r="E1070" s="415"/>
      <c r="F1070" s="415"/>
      <c r="G1070" s="415"/>
      <c r="H1070" s="415"/>
      <c r="I1070" s="415"/>
      <c r="J1070" s="416"/>
      <c r="K1070" s="417"/>
      <c r="L1070" s="417"/>
      <c r="M1070" s="417"/>
      <c r="N1070" s="417"/>
      <c r="O1070" s="417"/>
      <c r="P1070" s="426"/>
      <c r="Q1070" s="315"/>
      <c r="R1070" s="315"/>
      <c r="S1070" s="315"/>
      <c r="T1070" s="315"/>
      <c r="U1070" s="315"/>
      <c r="V1070" s="315"/>
      <c r="W1070" s="315"/>
      <c r="X1070" s="315"/>
      <c r="Y1070" s="316"/>
      <c r="Z1070" s="317"/>
      <c r="AA1070" s="317"/>
      <c r="AB1070" s="318"/>
      <c r="AC1070" s="418"/>
      <c r="AD1070" s="418"/>
      <c r="AE1070" s="418"/>
      <c r="AF1070" s="418"/>
      <c r="AG1070" s="41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1">
        <v>4</v>
      </c>
      <c r="B1071" s="401">
        <v>1</v>
      </c>
      <c r="C1071" s="425"/>
      <c r="D1071" s="415"/>
      <c r="E1071" s="415"/>
      <c r="F1071" s="415"/>
      <c r="G1071" s="415"/>
      <c r="H1071" s="415"/>
      <c r="I1071" s="415"/>
      <c r="J1071" s="416"/>
      <c r="K1071" s="417"/>
      <c r="L1071" s="417"/>
      <c r="M1071" s="417"/>
      <c r="N1071" s="417"/>
      <c r="O1071" s="417"/>
      <c r="P1071" s="426"/>
      <c r="Q1071" s="315"/>
      <c r="R1071" s="315"/>
      <c r="S1071" s="315"/>
      <c r="T1071" s="315"/>
      <c r="U1071" s="315"/>
      <c r="V1071" s="315"/>
      <c r="W1071" s="315"/>
      <c r="X1071" s="315"/>
      <c r="Y1071" s="316"/>
      <c r="Z1071" s="317"/>
      <c r="AA1071" s="317"/>
      <c r="AB1071" s="318"/>
      <c r="AC1071" s="418"/>
      <c r="AD1071" s="418"/>
      <c r="AE1071" s="418"/>
      <c r="AF1071" s="418"/>
      <c r="AG1071" s="41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5" t="s">
        <v>397</v>
      </c>
      <c r="D1101" s="894"/>
      <c r="E1101" s="275" t="s">
        <v>396</v>
      </c>
      <c r="F1101" s="894"/>
      <c r="G1101" s="894"/>
      <c r="H1101" s="894"/>
      <c r="I1101" s="894"/>
      <c r="J1101" s="275" t="s">
        <v>432</v>
      </c>
      <c r="K1101" s="275"/>
      <c r="L1101" s="275"/>
      <c r="M1101" s="275"/>
      <c r="N1101" s="275"/>
      <c r="O1101" s="275"/>
      <c r="P1101" s="341" t="s">
        <v>27</v>
      </c>
      <c r="Q1101" s="341"/>
      <c r="R1101" s="341"/>
      <c r="S1101" s="341"/>
      <c r="T1101" s="341"/>
      <c r="U1101" s="341"/>
      <c r="V1101" s="341"/>
      <c r="W1101" s="341"/>
      <c r="X1101" s="341"/>
      <c r="Y1101" s="275" t="s">
        <v>434</v>
      </c>
      <c r="Z1101" s="894"/>
      <c r="AA1101" s="894"/>
      <c r="AB1101" s="894"/>
      <c r="AC1101" s="275" t="s">
        <v>377</v>
      </c>
      <c r="AD1101" s="275"/>
      <c r="AE1101" s="275"/>
      <c r="AF1101" s="275"/>
      <c r="AG1101" s="275"/>
      <c r="AH1101" s="341" t="s">
        <v>391</v>
      </c>
      <c r="AI1101" s="342"/>
      <c r="AJ1101" s="342"/>
      <c r="AK1101" s="342"/>
      <c r="AL1101" s="342" t="s">
        <v>21</v>
      </c>
      <c r="AM1101" s="342"/>
      <c r="AN1101" s="342"/>
      <c r="AO1101" s="897"/>
      <c r="AP1101" s="428" t="s">
        <v>467</v>
      </c>
      <c r="AQ1101" s="428"/>
      <c r="AR1101" s="428"/>
      <c r="AS1101" s="428"/>
      <c r="AT1101" s="428"/>
      <c r="AU1101" s="428"/>
      <c r="AV1101" s="428"/>
      <c r="AW1101" s="428"/>
      <c r="AX1101" s="428"/>
    </row>
    <row r="1102" spans="1:50" ht="30" customHeight="1" x14ac:dyDescent="0.15">
      <c r="A1102" s="401">
        <v>1</v>
      </c>
      <c r="B1102" s="401">
        <v>1</v>
      </c>
      <c r="C1102" s="896"/>
      <c r="D1102" s="896"/>
      <c r="E1102" s="259" t="s">
        <v>614</v>
      </c>
      <c r="F1102" s="895"/>
      <c r="G1102" s="895"/>
      <c r="H1102" s="895"/>
      <c r="I1102" s="895"/>
      <c r="J1102" s="416" t="s">
        <v>614</v>
      </c>
      <c r="K1102" s="417"/>
      <c r="L1102" s="417"/>
      <c r="M1102" s="417"/>
      <c r="N1102" s="417"/>
      <c r="O1102" s="417"/>
      <c r="P1102" s="426" t="s">
        <v>614</v>
      </c>
      <c r="Q1102" s="315"/>
      <c r="R1102" s="315"/>
      <c r="S1102" s="315"/>
      <c r="T1102" s="315"/>
      <c r="U1102" s="315"/>
      <c r="V1102" s="315"/>
      <c r="W1102" s="315"/>
      <c r="X1102" s="315"/>
      <c r="Y1102" s="316" t="s">
        <v>614</v>
      </c>
      <c r="Z1102" s="317"/>
      <c r="AA1102" s="317"/>
      <c r="AB1102" s="318"/>
      <c r="AC1102" s="320"/>
      <c r="AD1102" s="320"/>
      <c r="AE1102" s="320"/>
      <c r="AF1102" s="320"/>
      <c r="AG1102" s="320"/>
      <c r="AH1102" s="321" t="s">
        <v>614</v>
      </c>
      <c r="AI1102" s="322"/>
      <c r="AJ1102" s="322"/>
      <c r="AK1102" s="322"/>
      <c r="AL1102" s="323" t="s">
        <v>614</v>
      </c>
      <c r="AM1102" s="324"/>
      <c r="AN1102" s="324"/>
      <c r="AO1102" s="325"/>
      <c r="AP1102" s="319" t="s">
        <v>614</v>
      </c>
      <c r="AQ1102" s="319"/>
      <c r="AR1102" s="319"/>
      <c r="AS1102" s="319"/>
      <c r="AT1102" s="319"/>
      <c r="AU1102" s="319"/>
      <c r="AV1102" s="319"/>
      <c r="AW1102" s="319"/>
      <c r="AX1102" s="319"/>
    </row>
    <row r="1103" spans="1:50" ht="30" hidden="1" customHeight="1" x14ac:dyDescent="0.15">
      <c r="A1103" s="401">
        <v>2</v>
      </c>
      <c r="B1103" s="401">
        <v>1</v>
      </c>
      <c r="C1103" s="896"/>
      <c r="D1103" s="896"/>
      <c r="E1103" s="895"/>
      <c r="F1103" s="895"/>
      <c r="G1103" s="895"/>
      <c r="H1103" s="895"/>
      <c r="I1103" s="89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1">
        <v>3</v>
      </c>
      <c r="B1104" s="401">
        <v>1</v>
      </c>
      <c r="C1104" s="896"/>
      <c r="D1104" s="896"/>
      <c r="E1104" s="895"/>
      <c r="F1104" s="895"/>
      <c r="G1104" s="895"/>
      <c r="H1104" s="895"/>
      <c r="I1104" s="89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1">
        <v>4</v>
      </c>
      <c r="B1105" s="401">
        <v>1</v>
      </c>
      <c r="C1105" s="896"/>
      <c r="D1105" s="896"/>
      <c r="E1105" s="895"/>
      <c r="F1105" s="895"/>
      <c r="G1105" s="895"/>
      <c r="H1105" s="895"/>
      <c r="I1105" s="89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1">
        <v>5</v>
      </c>
      <c r="B1106" s="401">
        <v>1</v>
      </c>
      <c r="C1106" s="896"/>
      <c r="D1106" s="896"/>
      <c r="E1106" s="895"/>
      <c r="F1106" s="895"/>
      <c r="G1106" s="895"/>
      <c r="H1106" s="895"/>
      <c r="I1106" s="89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1">
        <v>6</v>
      </c>
      <c r="B1107" s="401">
        <v>1</v>
      </c>
      <c r="C1107" s="896"/>
      <c r="D1107" s="896"/>
      <c r="E1107" s="895"/>
      <c r="F1107" s="895"/>
      <c r="G1107" s="895"/>
      <c r="H1107" s="895"/>
      <c r="I1107" s="89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1">
        <v>7</v>
      </c>
      <c r="B1108" s="401">
        <v>1</v>
      </c>
      <c r="C1108" s="896"/>
      <c r="D1108" s="896"/>
      <c r="E1108" s="895"/>
      <c r="F1108" s="895"/>
      <c r="G1108" s="895"/>
      <c r="H1108" s="895"/>
      <c r="I1108" s="89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1">
        <v>8</v>
      </c>
      <c r="B1109" s="401">
        <v>1</v>
      </c>
      <c r="C1109" s="896"/>
      <c r="D1109" s="896"/>
      <c r="E1109" s="895"/>
      <c r="F1109" s="895"/>
      <c r="G1109" s="895"/>
      <c r="H1109" s="895"/>
      <c r="I1109" s="89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1">
        <v>9</v>
      </c>
      <c r="B1110" s="401">
        <v>1</v>
      </c>
      <c r="C1110" s="896"/>
      <c r="D1110" s="896"/>
      <c r="E1110" s="895"/>
      <c r="F1110" s="895"/>
      <c r="G1110" s="895"/>
      <c r="H1110" s="895"/>
      <c r="I1110" s="89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1">
        <v>10</v>
      </c>
      <c r="B1111" s="401">
        <v>1</v>
      </c>
      <c r="C1111" s="896"/>
      <c r="D1111" s="896"/>
      <c r="E1111" s="895"/>
      <c r="F1111" s="895"/>
      <c r="G1111" s="895"/>
      <c r="H1111" s="895"/>
      <c r="I1111" s="89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1">
        <v>11</v>
      </c>
      <c r="B1112" s="401">
        <v>1</v>
      </c>
      <c r="C1112" s="896"/>
      <c r="D1112" s="896"/>
      <c r="E1112" s="895"/>
      <c r="F1112" s="895"/>
      <c r="G1112" s="895"/>
      <c r="H1112" s="895"/>
      <c r="I1112" s="89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1">
        <v>12</v>
      </c>
      <c r="B1113" s="401">
        <v>1</v>
      </c>
      <c r="C1113" s="896"/>
      <c r="D1113" s="896"/>
      <c r="E1113" s="895"/>
      <c r="F1113" s="895"/>
      <c r="G1113" s="895"/>
      <c r="H1113" s="895"/>
      <c r="I1113" s="89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1">
        <v>13</v>
      </c>
      <c r="B1114" s="401">
        <v>1</v>
      </c>
      <c r="C1114" s="896"/>
      <c r="D1114" s="896"/>
      <c r="E1114" s="895"/>
      <c r="F1114" s="895"/>
      <c r="G1114" s="895"/>
      <c r="H1114" s="895"/>
      <c r="I1114" s="89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1">
        <v>14</v>
      </c>
      <c r="B1115" s="401">
        <v>1</v>
      </c>
      <c r="C1115" s="896"/>
      <c r="D1115" s="896"/>
      <c r="E1115" s="895"/>
      <c r="F1115" s="895"/>
      <c r="G1115" s="895"/>
      <c r="H1115" s="895"/>
      <c r="I1115" s="89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1">
        <v>15</v>
      </c>
      <c r="B1116" s="401">
        <v>1</v>
      </c>
      <c r="C1116" s="896"/>
      <c r="D1116" s="896"/>
      <c r="E1116" s="895"/>
      <c r="F1116" s="895"/>
      <c r="G1116" s="895"/>
      <c r="H1116" s="895"/>
      <c r="I1116" s="89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1">
        <v>16</v>
      </c>
      <c r="B1117" s="401">
        <v>1</v>
      </c>
      <c r="C1117" s="896"/>
      <c r="D1117" s="896"/>
      <c r="E1117" s="895"/>
      <c r="F1117" s="895"/>
      <c r="G1117" s="895"/>
      <c r="H1117" s="895"/>
      <c r="I1117" s="89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1">
        <v>17</v>
      </c>
      <c r="B1118" s="401">
        <v>1</v>
      </c>
      <c r="C1118" s="896"/>
      <c r="D1118" s="896"/>
      <c r="E1118" s="895"/>
      <c r="F1118" s="895"/>
      <c r="G1118" s="895"/>
      <c r="H1118" s="895"/>
      <c r="I1118" s="89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1">
        <v>18</v>
      </c>
      <c r="B1119" s="401">
        <v>1</v>
      </c>
      <c r="C1119" s="896"/>
      <c r="D1119" s="896"/>
      <c r="E1119" s="259"/>
      <c r="F1119" s="895"/>
      <c r="G1119" s="895"/>
      <c r="H1119" s="895"/>
      <c r="I1119" s="89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1">
        <v>19</v>
      </c>
      <c r="B1120" s="401">
        <v>1</v>
      </c>
      <c r="C1120" s="896"/>
      <c r="D1120" s="896"/>
      <c r="E1120" s="895"/>
      <c r="F1120" s="895"/>
      <c r="G1120" s="895"/>
      <c r="H1120" s="895"/>
      <c r="I1120" s="89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1">
        <v>20</v>
      </c>
      <c r="B1121" s="401">
        <v>1</v>
      </c>
      <c r="C1121" s="896"/>
      <c r="D1121" s="896"/>
      <c r="E1121" s="895"/>
      <c r="F1121" s="895"/>
      <c r="G1121" s="895"/>
      <c r="H1121" s="895"/>
      <c r="I1121" s="89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1">
        <v>21</v>
      </c>
      <c r="B1122" s="401">
        <v>1</v>
      </c>
      <c r="C1122" s="896"/>
      <c r="D1122" s="896"/>
      <c r="E1122" s="895"/>
      <c r="F1122" s="895"/>
      <c r="G1122" s="895"/>
      <c r="H1122" s="895"/>
      <c r="I1122" s="89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1">
        <v>22</v>
      </c>
      <c r="B1123" s="401">
        <v>1</v>
      </c>
      <c r="C1123" s="896"/>
      <c r="D1123" s="896"/>
      <c r="E1123" s="895"/>
      <c r="F1123" s="895"/>
      <c r="G1123" s="895"/>
      <c r="H1123" s="895"/>
      <c r="I1123" s="895"/>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1">
        <v>23</v>
      </c>
      <c r="B1124" s="401">
        <v>1</v>
      </c>
      <c r="C1124" s="896"/>
      <c r="D1124" s="896"/>
      <c r="E1124" s="895"/>
      <c r="F1124" s="895"/>
      <c r="G1124" s="895"/>
      <c r="H1124" s="895"/>
      <c r="I1124" s="895"/>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1">
        <v>24</v>
      </c>
      <c r="B1125" s="401">
        <v>1</v>
      </c>
      <c r="C1125" s="896"/>
      <c r="D1125" s="896"/>
      <c r="E1125" s="895"/>
      <c r="F1125" s="895"/>
      <c r="G1125" s="895"/>
      <c r="H1125" s="895"/>
      <c r="I1125" s="895"/>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1">
        <v>25</v>
      </c>
      <c r="B1126" s="401">
        <v>1</v>
      </c>
      <c r="C1126" s="896"/>
      <c r="D1126" s="896"/>
      <c r="E1126" s="895"/>
      <c r="F1126" s="895"/>
      <c r="G1126" s="895"/>
      <c r="H1126" s="895"/>
      <c r="I1126" s="89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1">
        <v>26</v>
      </c>
      <c r="B1127" s="401">
        <v>1</v>
      </c>
      <c r="C1127" s="896"/>
      <c r="D1127" s="896"/>
      <c r="E1127" s="895"/>
      <c r="F1127" s="895"/>
      <c r="G1127" s="895"/>
      <c r="H1127" s="895"/>
      <c r="I1127" s="89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1">
        <v>27</v>
      </c>
      <c r="B1128" s="401">
        <v>1</v>
      </c>
      <c r="C1128" s="896"/>
      <c r="D1128" s="896"/>
      <c r="E1128" s="895"/>
      <c r="F1128" s="895"/>
      <c r="G1128" s="895"/>
      <c r="H1128" s="895"/>
      <c r="I1128" s="89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1">
        <v>28</v>
      </c>
      <c r="B1129" s="401">
        <v>1</v>
      </c>
      <c r="C1129" s="896"/>
      <c r="D1129" s="896"/>
      <c r="E1129" s="895"/>
      <c r="F1129" s="895"/>
      <c r="G1129" s="895"/>
      <c r="H1129" s="895"/>
      <c r="I1129" s="89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1">
        <v>29</v>
      </c>
      <c r="B1130" s="401">
        <v>1</v>
      </c>
      <c r="C1130" s="896"/>
      <c r="D1130" s="896"/>
      <c r="E1130" s="895"/>
      <c r="F1130" s="895"/>
      <c r="G1130" s="895"/>
      <c r="H1130" s="895"/>
      <c r="I1130" s="89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1">
        <v>30</v>
      </c>
      <c r="B1131" s="401">
        <v>1</v>
      </c>
      <c r="C1131" s="896"/>
      <c r="D1131" s="896"/>
      <c r="E1131" s="895"/>
      <c r="F1131" s="895"/>
      <c r="G1131" s="895"/>
      <c r="H1131" s="895"/>
      <c r="I1131" s="89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7" priority="14069">
      <formula>IF(RIGHT(TEXT(AK14,"0.#"),1)=".",FALSE,TRUE)</formula>
    </cfRule>
    <cfRule type="expression" dxfId="2826" priority="14070">
      <formula>IF(RIGHT(TEXT(AK14,"0.#"),1)=".",TRUE,FALSE)</formula>
    </cfRule>
  </conditionalFormatting>
  <conditionalFormatting sqref="P18:AX18">
    <cfRule type="expression" dxfId="2825" priority="13945">
      <formula>IF(RIGHT(TEXT(P18,"0.#"),1)=".",FALSE,TRUE)</formula>
    </cfRule>
    <cfRule type="expression" dxfId="2824" priority="13946">
      <formula>IF(RIGHT(TEXT(P18,"0.#"),1)=".",TRUE,FALSE)</formula>
    </cfRule>
  </conditionalFormatting>
  <conditionalFormatting sqref="Y782">
    <cfRule type="expression" dxfId="2823" priority="13941">
      <formula>IF(RIGHT(TEXT(Y782,"0.#"),1)=".",FALSE,TRUE)</formula>
    </cfRule>
    <cfRule type="expression" dxfId="2822" priority="13942">
      <formula>IF(RIGHT(TEXT(Y782,"0.#"),1)=".",TRUE,FALSE)</formula>
    </cfRule>
  </conditionalFormatting>
  <conditionalFormatting sqref="Y791">
    <cfRule type="expression" dxfId="2821" priority="13937">
      <formula>IF(RIGHT(TEXT(Y791,"0.#"),1)=".",FALSE,TRUE)</formula>
    </cfRule>
    <cfRule type="expression" dxfId="2820" priority="13938">
      <formula>IF(RIGHT(TEXT(Y791,"0.#"),1)=".",TRUE,FALSE)</formula>
    </cfRule>
  </conditionalFormatting>
  <conditionalFormatting sqref="Y822:Y829 Y820 Y809:Y816 Y807 Y796:Y803 Y794">
    <cfRule type="expression" dxfId="2819" priority="13719">
      <formula>IF(RIGHT(TEXT(Y794,"0.#"),1)=".",FALSE,TRUE)</formula>
    </cfRule>
    <cfRule type="expression" dxfId="2818" priority="13720">
      <formula>IF(RIGHT(TEXT(Y794,"0.#"),1)=".",TRUE,FALSE)</formula>
    </cfRule>
  </conditionalFormatting>
  <conditionalFormatting sqref="AK16:AQ17 AK15:AX15 AK13:AX13">
    <cfRule type="expression" dxfId="2817" priority="13767">
      <formula>IF(RIGHT(TEXT(AK13,"0.#"),1)=".",FALSE,TRUE)</formula>
    </cfRule>
    <cfRule type="expression" dxfId="2816" priority="13768">
      <formula>IF(RIGHT(TEXT(AK13,"0.#"),1)=".",TRUE,FALSE)</formula>
    </cfRule>
  </conditionalFormatting>
  <conditionalFormatting sqref="P19:AJ19">
    <cfRule type="expression" dxfId="2815" priority="13765">
      <formula>IF(RIGHT(TEXT(P19,"0.#"),1)=".",FALSE,TRUE)</formula>
    </cfRule>
    <cfRule type="expression" dxfId="2814" priority="13766">
      <formula>IF(RIGHT(TEXT(P19,"0.#"),1)=".",TRUE,FALSE)</formula>
    </cfRule>
  </conditionalFormatting>
  <conditionalFormatting sqref="AQ101">
    <cfRule type="expression" dxfId="2813" priority="13757">
      <formula>IF(RIGHT(TEXT(AQ101,"0.#"),1)=".",FALSE,TRUE)</formula>
    </cfRule>
    <cfRule type="expression" dxfId="2812" priority="13758">
      <formula>IF(RIGHT(TEXT(AQ101,"0.#"),1)=".",TRUE,FALSE)</formula>
    </cfRule>
  </conditionalFormatting>
  <conditionalFormatting sqref="Y783:Y790 Y781">
    <cfRule type="expression" dxfId="2811" priority="13743">
      <formula>IF(RIGHT(TEXT(Y781,"0.#"),1)=".",FALSE,TRUE)</formula>
    </cfRule>
    <cfRule type="expression" dxfId="2810" priority="13744">
      <formula>IF(RIGHT(TEXT(Y781,"0.#"),1)=".",TRUE,FALSE)</formula>
    </cfRule>
  </conditionalFormatting>
  <conditionalFormatting sqref="AU782">
    <cfRule type="expression" dxfId="2809" priority="13741">
      <formula>IF(RIGHT(TEXT(AU782,"0.#"),1)=".",FALSE,TRUE)</formula>
    </cfRule>
    <cfRule type="expression" dxfId="2808" priority="13742">
      <formula>IF(RIGHT(TEXT(AU782,"0.#"),1)=".",TRUE,FALSE)</formula>
    </cfRule>
  </conditionalFormatting>
  <conditionalFormatting sqref="AU791">
    <cfRule type="expression" dxfId="2807" priority="13739">
      <formula>IF(RIGHT(TEXT(AU791,"0.#"),1)=".",FALSE,TRUE)</formula>
    </cfRule>
    <cfRule type="expression" dxfId="2806" priority="13740">
      <formula>IF(RIGHT(TEXT(AU791,"0.#"),1)=".",TRUE,FALSE)</formula>
    </cfRule>
  </conditionalFormatting>
  <conditionalFormatting sqref="AU785 AU781 AU789:AU790">
    <cfRule type="expression" dxfId="2805" priority="13737">
      <formula>IF(RIGHT(TEXT(AU781,"0.#"),1)=".",FALSE,TRUE)</formula>
    </cfRule>
    <cfRule type="expression" dxfId="2804" priority="13738">
      <formula>IF(RIGHT(TEXT(AU781,"0.#"),1)=".",TRUE,FALSE)</formula>
    </cfRule>
  </conditionalFormatting>
  <conditionalFormatting sqref="Y821 Y808 Y795">
    <cfRule type="expression" dxfId="2803" priority="13723">
      <formula>IF(RIGHT(TEXT(Y795,"0.#"),1)=".",FALSE,TRUE)</formula>
    </cfRule>
    <cfRule type="expression" dxfId="2802" priority="13724">
      <formula>IF(RIGHT(TEXT(Y795,"0.#"),1)=".",TRUE,FALSE)</formula>
    </cfRule>
  </conditionalFormatting>
  <conditionalFormatting sqref="Y830 Y817 Y804">
    <cfRule type="expression" dxfId="2801" priority="13721">
      <formula>IF(RIGHT(TEXT(Y804,"0.#"),1)=".",FALSE,TRUE)</formula>
    </cfRule>
    <cfRule type="expression" dxfId="2800" priority="13722">
      <formula>IF(RIGHT(TEXT(Y804,"0.#"),1)=".",TRUE,FALSE)</formula>
    </cfRule>
  </conditionalFormatting>
  <conditionalFormatting sqref="AU821 AU808 AU795">
    <cfRule type="expression" dxfId="2799" priority="13717">
      <formula>IF(RIGHT(TEXT(AU795,"0.#"),1)=".",FALSE,TRUE)</formula>
    </cfRule>
    <cfRule type="expression" dxfId="2798" priority="13718">
      <formula>IF(RIGHT(TEXT(AU795,"0.#"),1)=".",TRUE,FALSE)</formula>
    </cfRule>
  </conditionalFormatting>
  <conditionalFormatting sqref="AU830 AU817 AU804">
    <cfRule type="expression" dxfId="2797" priority="13715">
      <formula>IF(RIGHT(TEXT(AU804,"0.#"),1)=".",FALSE,TRUE)</formula>
    </cfRule>
    <cfRule type="expression" dxfId="2796" priority="13716">
      <formula>IF(RIGHT(TEXT(AU804,"0.#"),1)=".",TRUE,FALSE)</formula>
    </cfRule>
  </conditionalFormatting>
  <conditionalFormatting sqref="AU822:AU829 AU820 AU809:AU816 AU807 AU796:AU803 AU794">
    <cfRule type="expression" dxfId="2795" priority="13713">
      <formula>IF(RIGHT(TEXT(AU794,"0.#"),1)=".",FALSE,TRUE)</formula>
    </cfRule>
    <cfRule type="expression" dxfId="2794" priority="13714">
      <formula>IF(RIGHT(TEXT(AU794,"0.#"),1)=".",TRUE,FALSE)</formula>
    </cfRule>
  </conditionalFormatting>
  <conditionalFormatting sqref="AM87">
    <cfRule type="expression" dxfId="2793" priority="13367">
      <formula>IF(RIGHT(TEXT(AM87,"0.#"),1)=".",FALSE,TRUE)</formula>
    </cfRule>
    <cfRule type="expression" dxfId="2792" priority="13368">
      <formula>IF(RIGHT(TEXT(AM87,"0.#"),1)=".",TRUE,FALSE)</formula>
    </cfRule>
  </conditionalFormatting>
  <conditionalFormatting sqref="AE55">
    <cfRule type="expression" dxfId="2791" priority="13435">
      <formula>IF(RIGHT(TEXT(AE55,"0.#"),1)=".",FALSE,TRUE)</formula>
    </cfRule>
    <cfRule type="expression" dxfId="2790" priority="13436">
      <formula>IF(RIGHT(TEXT(AE55,"0.#"),1)=".",TRUE,FALSE)</formula>
    </cfRule>
  </conditionalFormatting>
  <conditionalFormatting sqref="AI55">
    <cfRule type="expression" dxfId="2789" priority="13433">
      <formula>IF(RIGHT(TEXT(AI55,"0.#"),1)=".",FALSE,TRUE)</formula>
    </cfRule>
    <cfRule type="expression" dxfId="2788" priority="13434">
      <formula>IF(RIGHT(TEXT(AI55,"0.#"),1)=".",TRUE,FALSE)</formula>
    </cfRule>
  </conditionalFormatting>
  <conditionalFormatting sqref="AM34">
    <cfRule type="expression" dxfId="2787" priority="13513">
      <formula>IF(RIGHT(TEXT(AM34,"0.#"),1)=".",FALSE,TRUE)</formula>
    </cfRule>
    <cfRule type="expression" dxfId="2786" priority="13514">
      <formula>IF(RIGHT(TEXT(AM34,"0.#"),1)=".",TRUE,FALSE)</formula>
    </cfRule>
  </conditionalFormatting>
  <conditionalFormatting sqref="AM32">
    <cfRule type="expression" dxfId="2785" priority="13517">
      <formula>IF(RIGHT(TEXT(AM32,"0.#"),1)=".",FALSE,TRUE)</formula>
    </cfRule>
    <cfRule type="expression" dxfId="2784" priority="13518">
      <formula>IF(RIGHT(TEXT(AM32,"0.#"),1)=".",TRUE,FALSE)</formula>
    </cfRule>
  </conditionalFormatting>
  <conditionalFormatting sqref="AM33">
    <cfRule type="expression" dxfId="2783" priority="13515">
      <formula>IF(RIGHT(TEXT(AM33,"0.#"),1)=".",FALSE,TRUE)</formula>
    </cfRule>
    <cfRule type="expression" dxfId="2782" priority="13516">
      <formula>IF(RIGHT(TEXT(AM33,"0.#"),1)=".",TRUE,FALSE)</formula>
    </cfRule>
  </conditionalFormatting>
  <conditionalFormatting sqref="AQ32:AQ34">
    <cfRule type="expression" dxfId="2781" priority="13507">
      <formula>IF(RIGHT(TEXT(AQ32,"0.#"),1)=".",FALSE,TRUE)</formula>
    </cfRule>
    <cfRule type="expression" dxfId="2780" priority="13508">
      <formula>IF(RIGHT(TEXT(AQ32,"0.#"),1)=".",TRUE,FALSE)</formula>
    </cfRule>
  </conditionalFormatting>
  <conditionalFormatting sqref="AU32:AU34">
    <cfRule type="expression" dxfId="2779" priority="13505">
      <formula>IF(RIGHT(TEXT(AU32,"0.#"),1)=".",FALSE,TRUE)</formula>
    </cfRule>
    <cfRule type="expression" dxfId="2778" priority="13506">
      <formula>IF(RIGHT(TEXT(AU32,"0.#"),1)=".",TRUE,FALSE)</formula>
    </cfRule>
  </conditionalFormatting>
  <conditionalFormatting sqref="AE53">
    <cfRule type="expression" dxfId="2777" priority="13439">
      <formula>IF(RIGHT(TEXT(AE53,"0.#"),1)=".",FALSE,TRUE)</formula>
    </cfRule>
    <cfRule type="expression" dxfId="2776" priority="13440">
      <formula>IF(RIGHT(TEXT(AE53,"0.#"),1)=".",TRUE,FALSE)</formula>
    </cfRule>
  </conditionalFormatting>
  <conditionalFormatting sqref="AE54">
    <cfRule type="expression" dxfId="2775" priority="13437">
      <formula>IF(RIGHT(TEXT(AE54,"0.#"),1)=".",FALSE,TRUE)</formula>
    </cfRule>
    <cfRule type="expression" dxfId="2774" priority="13438">
      <formula>IF(RIGHT(TEXT(AE54,"0.#"),1)=".",TRUE,FALSE)</formula>
    </cfRule>
  </conditionalFormatting>
  <conditionalFormatting sqref="AI54">
    <cfRule type="expression" dxfId="2773" priority="13431">
      <formula>IF(RIGHT(TEXT(AI54,"0.#"),1)=".",FALSE,TRUE)</formula>
    </cfRule>
    <cfRule type="expression" dxfId="2772" priority="13432">
      <formula>IF(RIGHT(TEXT(AI54,"0.#"),1)=".",TRUE,FALSE)</formula>
    </cfRule>
  </conditionalFormatting>
  <conditionalFormatting sqref="AI53">
    <cfRule type="expression" dxfId="2771" priority="13429">
      <formula>IF(RIGHT(TEXT(AI53,"0.#"),1)=".",FALSE,TRUE)</formula>
    </cfRule>
    <cfRule type="expression" dxfId="2770" priority="13430">
      <formula>IF(RIGHT(TEXT(AI53,"0.#"),1)=".",TRUE,FALSE)</formula>
    </cfRule>
  </conditionalFormatting>
  <conditionalFormatting sqref="AM53">
    <cfRule type="expression" dxfId="2769" priority="13427">
      <formula>IF(RIGHT(TEXT(AM53,"0.#"),1)=".",FALSE,TRUE)</formula>
    </cfRule>
    <cfRule type="expression" dxfId="2768" priority="13428">
      <formula>IF(RIGHT(TEXT(AM53,"0.#"),1)=".",TRUE,FALSE)</formula>
    </cfRule>
  </conditionalFormatting>
  <conditionalFormatting sqref="AM54">
    <cfRule type="expression" dxfId="2767" priority="13425">
      <formula>IF(RIGHT(TEXT(AM54,"0.#"),1)=".",FALSE,TRUE)</formula>
    </cfRule>
    <cfRule type="expression" dxfId="2766" priority="13426">
      <formula>IF(RIGHT(TEXT(AM54,"0.#"),1)=".",TRUE,FALSE)</formula>
    </cfRule>
  </conditionalFormatting>
  <conditionalFormatting sqref="AM55">
    <cfRule type="expression" dxfId="2765" priority="13423">
      <formula>IF(RIGHT(TEXT(AM55,"0.#"),1)=".",FALSE,TRUE)</formula>
    </cfRule>
    <cfRule type="expression" dxfId="2764" priority="13424">
      <formula>IF(RIGHT(TEXT(AM55,"0.#"),1)=".",TRUE,FALSE)</formula>
    </cfRule>
  </conditionalFormatting>
  <conditionalFormatting sqref="AE60">
    <cfRule type="expression" dxfId="2763" priority="13409">
      <formula>IF(RIGHT(TEXT(AE60,"0.#"),1)=".",FALSE,TRUE)</formula>
    </cfRule>
    <cfRule type="expression" dxfId="2762" priority="13410">
      <formula>IF(RIGHT(TEXT(AE60,"0.#"),1)=".",TRUE,FALSE)</formula>
    </cfRule>
  </conditionalFormatting>
  <conditionalFormatting sqref="AE61">
    <cfRule type="expression" dxfId="2761" priority="13407">
      <formula>IF(RIGHT(TEXT(AE61,"0.#"),1)=".",FALSE,TRUE)</formula>
    </cfRule>
    <cfRule type="expression" dxfId="2760" priority="13408">
      <formula>IF(RIGHT(TEXT(AE61,"0.#"),1)=".",TRUE,FALSE)</formula>
    </cfRule>
  </conditionalFormatting>
  <conditionalFormatting sqref="AE62">
    <cfRule type="expression" dxfId="2759" priority="13405">
      <formula>IF(RIGHT(TEXT(AE62,"0.#"),1)=".",FALSE,TRUE)</formula>
    </cfRule>
    <cfRule type="expression" dxfId="2758" priority="13406">
      <formula>IF(RIGHT(TEXT(AE62,"0.#"),1)=".",TRUE,FALSE)</formula>
    </cfRule>
  </conditionalFormatting>
  <conditionalFormatting sqref="AI62">
    <cfRule type="expression" dxfId="2757" priority="13403">
      <formula>IF(RIGHT(TEXT(AI62,"0.#"),1)=".",FALSE,TRUE)</formula>
    </cfRule>
    <cfRule type="expression" dxfId="2756" priority="13404">
      <formula>IF(RIGHT(TEXT(AI62,"0.#"),1)=".",TRUE,FALSE)</formula>
    </cfRule>
  </conditionalFormatting>
  <conditionalFormatting sqref="AI61">
    <cfRule type="expression" dxfId="2755" priority="13401">
      <formula>IF(RIGHT(TEXT(AI61,"0.#"),1)=".",FALSE,TRUE)</formula>
    </cfRule>
    <cfRule type="expression" dxfId="2754" priority="13402">
      <formula>IF(RIGHT(TEXT(AI61,"0.#"),1)=".",TRUE,FALSE)</formula>
    </cfRule>
  </conditionalFormatting>
  <conditionalFormatting sqref="AI60">
    <cfRule type="expression" dxfId="2753" priority="13399">
      <formula>IF(RIGHT(TEXT(AI60,"0.#"),1)=".",FALSE,TRUE)</formula>
    </cfRule>
    <cfRule type="expression" dxfId="2752" priority="13400">
      <formula>IF(RIGHT(TEXT(AI60,"0.#"),1)=".",TRUE,FALSE)</formula>
    </cfRule>
  </conditionalFormatting>
  <conditionalFormatting sqref="AM60">
    <cfRule type="expression" dxfId="2751" priority="13397">
      <formula>IF(RIGHT(TEXT(AM60,"0.#"),1)=".",FALSE,TRUE)</formula>
    </cfRule>
    <cfRule type="expression" dxfId="2750" priority="13398">
      <formula>IF(RIGHT(TEXT(AM60,"0.#"),1)=".",TRUE,FALSE)</formula>
    </cfRule>
  </conditionalFormatting>
  <conditionalFormatting sqref="AM61">
    <cfRule type="expression" dxfId="2749" priority="13395">
      <formula>IF(RIGHT(TEXT(AM61,"0.#"),1)=".",FALSE,TRUE)</formula>
    </cfRule>
    <cfRule type="expression" dxfId="2748" priority="13396">
      <formula>IF(RIGHT(TEXT(AM61,"0.#"),1)=".",TRUE,FALSE)</formula>
    </cfRule>
  </conditionalFormatting>
  <conditionalFormatting sqref="AM62">
    <cfRule type="expression" dxfId="2747" priority="13393">
      <formula>IF(RIGHT(TEXT(AM62,"0.#"),1)=".",FALSE,TRUE)</formula>
    </cfRule>
    <cfRule type="expression" dxfId="2746" priority="13394">
      <formula>IF(RIGHT(TEXT(AM62,"0.#"),1)=".",TRUE,FALSE)</formula>
    </cfRule>
  </conditionalFormatting>
  <conditionalFormatting sqref="AE87">
    <cfRule type="expression" dxfId="2745" priority="13379">
      <formula>IF(RIGHT(TEXT(AE87,"0.#"),1)=".",FALSE,TRUE)</formula>
    </cfRule>
    <cfRule type="expression" dxfId="2744" priority="13380">
      <formula>IF(RIGHT(TEXT(AE87,"0.#"),1)=".",TRUE,FALSE)</formula>
    </cfRule>
  </conditionalFormatting>
  <conditionalFormatting sqref="AE88">
    <cfRule type="expression" dxfId="2743" priority="13377">
      <formula>IF(RIGHT(TEXT(AE88,"0.#"),1)=".",FALSE,TRUE)</formula>
    </cfRule>
    <cfRule type="expression" dxfId="2742" priority="13378">
      <formula>IF(RIGHT(TEXT(AE88,"0.#"),1)=".",TRUE,FALSE)</formula>
    </cfRule>
  </conditionalFormatting>
  <conditionalFormatting sqref="AE89">
    <cfRule type="expression" dxfId="2741" priority="13375">
      <formula>IF(RIGHT(TEXT(AE89,"0.#"),1)=".",FALSE,TRUE)</formula>
    </cfRule>
    <cfRule type="expression" dxfId="2740" priority="13376">
      <formula>IF(RIGHT(TEXT(AE89,"0.#"),1)=".",TRUE,FALSE)</formula>
    </cfRule>
  </conditionalFormatting>
  <conditionalFormatting sqref="AI89">
    <cfRule type="expression" dxfId="2739" priority="13373">
      <formula>IF(RIGHT(TEXT(AI89,"0.#"),1)=".",FALSE,TRUE)</formula>
    </cfRule>
    <cfRule type="expression" dxfId="2738" priority="13374">
      <formula>IF(RIGHT(TEXT(AI89,"0.#"),1)=".",TRUE,FALSE)</formula>
    </cfRule>
  </conditionalFormatting>
  <conditionalFormatting sqref="AI88">
    <cfRule type="expression" dxfId="2737" priority="13371">
      <formula>IF(RIGHT(TEXT(AI88,"0.#"),1)=".",FALSE,TRUE)</formula>
    </cfRule>
    <cfRule type="expression" dxfId="2736" priority="13372">
      <formula>IF(RIGHT(TEXT(AI88,"0.#"),1)=".",TRUE,FALSE)</formula>
    </cfRule>
  </conditionalFormatting>
  <conditionalFormatting sqref="AI87">
    <cfRule type="expression" dxfId="2735" priority="13369">
      <formula>IF(RIGHT(TEXT(AI87,"0.#"),1)=".",FALSE,TRUE)</formula>
    </cfRule>
    <cfRule type="expression" dxfId="2734" priority="13370">
      <formula>IF(RIGHT(TEXT(AI87,"0.#"),1)=".",TRUE,FALSE)</formula>
    </cfRule>
  </conditionalFormatting>
  <conditionalFormatting sqref="AM88">
    <cfRule type="expression" dxfId="2733" priority="13365">
      <formula>IF(RIGHT(TEXT(AM88,"0.#"),1)=".",FALSE,TRUE)</formula>
    </cfRule>
    <cfRule type="expression" dxfId="2732" priority="13366">
      <formula>IF(RIGHT(TEXT(AM88,"0.#"),1)=".",TRUE,FALSE)</formula>
    </cfRule>
  </conditionalFormatting>
  <conditionalFormatting sqref="AM89">
    <cfRule type="expression" dxfId="2731" priority="13363">
      <formula>IF(RIGHT(TEXT(AM89,"0.#"),1)=".",FALSE,TRUE)</formula>
    </cfRule>
    <cfRule type="expression" dxfId="2730" priority="13364">
      <formula>IF(RIGHT(TEXT(AM89,"0.#"),1)=".",TRUE,FALSE)</formula>
    </cfRule>
  </conditionalFormatting>
  <conditionalFormatting sqref="AE92">
    <cfRule type="expression" dxfId="2729" priority="13349">
      <formula>IF(RIGHT(TEXT(AE92,"0.#"),1)=".",FALSE,TRUE)</formula>
    </cfRule>
    <cfRule type="expression" dxfId="2728" priority="13350">
      <formula>IF(RIGHT(TEXT(AE92,"0.#"),1)=".",TRUE,FALSE)</formula>
    </cfRule>
  </conditionalFormatting>
  <conditionalFormatting sqref="AE93">
    <cfRule type="expression" dxfId="2727" priority="13347">
      <formula>IF(RIGHT(TEXT(AE93,"0.#"),1)=".",FALSE,TRUE)</formula>
    </cfRule>
    <cfRule type="expression" dxfId="2726" priority="13348">
      <formula>IF(RIGHT(TEXT(AE93,"0.#"),1)=".",TRUE,FALSE)</formula>
    </cfRule>
  </conditionalFormatting>
  <conditionalFormatting sqref="AE94">
    <cfRule type="expression" dxfId="2725" priority="13345">
      <formula>IF(RIGHT(TEXT(AE94,"0.#"),1)=".",FALSE,TRUE)</formula>
    </cfRule>
    <cfRule type="expression" dxfId="2724" priority="13346">
      <formula>IF(RIGHT(TEXT(AE94,"0.#"),1)=".",TRUE,FALSE)</formula>
    </cfRule>
  </conditionalFormatting>
  <conditionalFormatting sqref="AI94">
    <cfRule type="expression" dxfId="2723" priority="13343">
      <formula>IF(RIGHT(TEXT(AI94,"0.#"),1)=".",FALSE,TRUE)</formula>
    </cfRule>
    <cfRule type="expression" dxfId="2722" priority="13344">
      <formula>IF(RIGHT(TEXT(AI94,"0.#"),1)=".",TRUE,FALSE)</formula>
    </cfRule>
  </conditionalFormatting>
  <conditionalFormatting sqref="AI93">
    <cfRule type="expression" dxfId="2721" priority="13341">
      <formula>IF(RIGHT(TEXT(AI93,"0.#"),1)=".",FALSE,TRUE)</formula>
    </cfRule>
    <cfRule type="expression" dxfId="2720" priority="13342">
      <formula>IF(RIGHT(TEXT(AI93,"0.#"),1)=".",TRUE,FALSE)</formula>
    </cfRule>
  </conditionalFormatting>
  <conditionalFormatting sqref="AI92">
    <cfRule type="expression" dxfId="2719" priority="13339">
      <formula>IF(RIGHT(TEXT(AI92,"0.#"),1)=".",FALSE,TRUE)</formula>
    </cfRule>
    <cfRule type="expression" dxfId="2718" priority="13340">
      <formula>IF(RIGHT(TEXT(AI92,"0.#"),1)=".",TRUE,FALSE)</formula>
    </cfRule>
  </conditionalFormatting>
  <conditionalFormatting sqref="AM92">
    <cfRule type="expression" dxfId="2717" priority="13337">
      <formula>IF(RIGHT(TEXT(AM92,"0.#"),1)=".",FALSE,TRUE)</formula>
    </cfRule>
    <cfRule type="expression" dxfId="2716" priority="13338">
      <formula>IF(RIGHT(TEXT(AM92,"0.#"),1)=".",TRUE,FALSE)</formula>
    </cfRule>
  </conditionalFormatting>
  <conditionalFormatting sqref="AM93">
    <cfRule type="expression" dxfId="2715" priority="13335">
      <formula>IF(RIGHT(TEXT(AM93,"0.#"),1)=".",FALSE,TRUE)</formula>
    </cfRule>
    <cfRule type="expression" dxfId="2714" priority="13336">
      <formula>IF(RIGHT(TEXT(AM93,"0.#"),1)=".",TRUE,FALSE)</formula>
    </cfRule>
  </conditionalFormatting>
  <conditionalFormatting sqref="AM94">
    <cfRule type="expression" dxfId="2713" priority="13333">
      <formula>IF(RIGHT(TEXT(AM94,"0.#"),1)=".",FALSE,TRUE)</formula>
    </cfRule>
    <cfRule type="expression" dxfId="2712" priority="13334">
      <formula>IF(RIGHT(TEXT(AM94,"0.#"),1)=".",TRUE,FALSE)</formula>
    </cfRule>
  </conditionalFormatting>
  <conditionalFormatting sqref="AE97">
    <cfRule type="expression" dxfId="2711" priority="13319">
      <formula>IF(RIGHT(TEXT(AE97,"0.#"),1)=".",FALSE,TRUE)</formula>
    </cfRule>
    <cfRule type="expression" dxfId="2710" priority="13320">
      <formula>IF(RIGHT(TEXT(AE97,"0.#"),1)=".",TRUE,FALSE)</formula>
    </cfRule>
  </conditionalFormatting>
  <conditionalFormatting sqref="AE98">
    <cfRule type="expression" dxfId="2709" priority="13317">
      <formula>IF(RIGHT(TEXT(AE98,"0.#"),1)=".",FALSE,TRUE)</formula>
    </cfRule>
    <cfRule type="expression" dxfId="2708" priority="13318">
      <formula>IF(RIGHT(TEXT(AE98,"0.#"),1)=".",TRUE,FALSE)</formula>
    </cfRule>
  </conditionalFormatting>
  <conditionalFormatting sqref="AE99">
    <cfRule type="expression" dxfId="2707" priority="13315">
      <formula>IF(RIGHT(TEXT(AE99,"0.#"),1)=".",FALSE,TRUE)</formula>
    </cfRule>
    <cfRule type="expression" dxfId="2706" priority="13316">
      <formula>IF(RIGHT(TEXT(AE99,"0.#"),1)=".",TRUE,FALSE)</formula>
    </cfRule>
  </conditionalFormatting>
  <conditionalFormatting sqref="AI99">
    <cfRule type="expression" dxfId="2705" priority="13313">
      <formula>IF(RIGHT(TEXT(AI99,"0.#"),1)=".",FALSE,TRUE)</formula>
    </cfRule>
    <cfRule type="expression" dxfId="2704" priority="13314">
      <formula>IF(RIGHT(TEXT(AI99,"0.#"),1)=".",TRUE,FALSE)</formula>
    </cfRule>
  </conditionalFormatting>
  <conditionalFormatting sqref="AI98">
    <cfRule type="expression" dxfId="2703" priority="13311">
      <formula>IF(RIGHT(TEXT(AI98,"0.#"),1)=".",FALSE,TRUE)</formula>
    </cfRule>
    <cfRule type="expression" dxfId="2702" priority="13312">
      <formula>IF(RIGHT(TEXT(AI98,"0.#"),1)=".",TRUE,FALSE)</formula>
    </cfRule>
  </conditionalFormatting>
  <conditionalFormatting sqref="AI97">
    <cfRule type="expression" dxfId="2701" priority="13309">
      <formula>IF(RIGHT(TEXT(AI97,"0.#"),1)=".",FALSE,TRUE)</formula>
    </cfRule>
    <cfRule type="expression" dxfId="2700" priority="13310">
      <formula>IF(RIGHT(TEXT(AI97,"0.#"),1)=".",TRUE,FALSE)</formula>
    </cfRule>
  </conditionalFormatting>
  <conditionalFormatting sqref="AM97">
    <cfRule type="expression" dxfId="2699" priority="13307">
      <formula>IF(RIGHT(TEXT(AM97,"0.#"),1)=".",FALSE,TRUE)</formula>
    </cfRule>
    <cfRule type="expression" dxfId="2698" priority="13308">
      <formula>IF(RIGHT(TEXT(AM97,"0.#"),1)=".",TRUE,FALSE)</formula>
    </cfRule>
  </conditionalFormatting>
  <conditionalFormatting sqref="AM98">
    <cfRule type="expression" dxfId="2697" priority="13305">
      <formula>IF(RIGHT(TEXT(AM98,"0.#"),1)=".",FALSE,TRUE)</formula>
    </cfRule>
    <cfRule type="expression" dxfId="2696" priority="13306">
      <formula>IF(RIGHT(TEXT(AM98,"0.#"),1)=".",TRUE,FALSE)</formula>
    </cfRule>
  </conditionalFormatting>
  <conditionalFormatting sqref="AM99">
    <cfRule type="expression" dxfId="2695" priority="13303">
      <formula>IF(RIGHT(TEXT(AM99,"0.#"),1)=".",FALSE,TRUE)</formula>
    </cfRule>
    <cfRule type="expression" dxfId="2694" priority="13304">
      <formula>IF(RIGHT(TEXT(AM99,"0.#"),1)=".",TRUE,FALSE)</formula>
    </cfRule>
  </conditionalFormatting>
  <conditionalFormatting sqref="AM101">
    <cfRule type="expression" dxfId="2693" priority="13287">
      <formula>IF(RIGHT(TEXT(AM101,"0.#"),1)=".",FALSE,TRUE)</formula>
    </cfRule>
    <cfRule type="expression" dxfId="2692" priority="13288">
      <formula>IF(RIGHT(TEXT(AM101,"0.#"),1)=".",TRUE,FALSE)</formula>
    </cfRule>
  </conditionalFormatting>
  <conditionalFormatting sqref="AM102">
    <cfRule type="expression" dxfId="2691" priority="13281">
      <formula>IF(RIGHT(TEXT(AM102,"0.#"),1)=".",FALSE,TRUE)</formula>
    </cfRule>
    <cfRule type="expression" dxfId="2690" priority="13282">
      <formula>IF(RIGHT(TEXT(AM102,"0.#"),1)=".",TRUE,FALSE)</formula>
    </cfRule>
  </conditionalFormatting>
  <conditionalFormatting sqref="AQ102">
    <cfRule type="expression" dxfId="2689" priority="13279">
      <formula>IF(RIGHT(TEXT(AQ102,"0.#"),1)=".",FALSE,TRUE)</formula>
    </cfRule>
    <cfRule type="expression" dxfId="2688" priority="13280">
      <formula>IF(RIGHT(TEXT(AQ102,"0.#"),1)=".",TRUE,FALSE)</formula>
    </cfRule>
  </conditionalFormatting>
  <conditionalFormatting sqref="AE104">
    <cfRule type="expression" dxfId="2687" priority="13277">
      <formula>IF(RIGHT(TEXT(AE104,"0.#"),1)=".",FALSE,TRUE)</formula>
    </cfRule>
    <cfRule type="expression" dxfId="2686" priority="13278">
      <formula>IF(RIGHT(TEXT(AE104,"0.#"),1)=".",TRUE,FALSE)</formula>
    </cfRule>
  </conditionalFormatting>
  <conditionalFormatting sqref="AI104">
    <cfRule type="expression" dxfId="2685" priority="13275">
      <formula>IF(RIGHT(TEXT(AI104,"0.#"),1)=".",FALSE,TRUE)</formula>
    </cfRule>
    <cfRule type="expression" dxfId="2684" priority="13276">
      <formula>IF(RIGHT(TEXT(AI104,"0.#"),1)=".",TRUE,FALSE)</formula>
    </cfRule>
  </conditionalFormatting>
  <conditionalFormatting sqref="AM104">
    <cfRule type="expression" dxfId="2683" priority="13273">
      <formula>IF(RIGHT(TEXT(AM104,"0.#"),1)=".",FALSE,TRUE)</formula>
    </cfRule>
    <cfRule type="expression" dxfId="2682" priority="13274">
      <formula>IF(RIGHT(TEXT(AM104,"0.#"),1)=".",TRUE,FALSE)</formula>
    </cfRule>
  </conditionalFormatting>
  <conditionalFormatting sqref="AE105">
    <cfRule type="expression" dxfId="2681" priority="13271">
      <formula>IF(RIGHT(TEXT(AE105,"0.#"),1)=".",FALSE,TRUE)</formula>
    </cfRule>
    <cfRule type="expression" dxfId="2680" priority="13272">
      <formula>IF(RIGHT(TEXT(AE105,"0.#"),1)=".",TRUE,FALSE)</formula>
    </cfRule>
  </conditionalFormatting>
  <conditionalFormatting sqref="AI105">
    <cfRule type="expression" dxfId="2679" priority="13269">
      <formula>IF(RIGHT(TEXT(AI105,"0.#"),1)=".",FALSE,TRUE)</formula>
    </cfRule>
    <cfRule type="expression" dxfId="2678" priority="13270">
      <formula>IF(RIGHT(TEXT(AI105,"0.#"),1)=".",TRUE,FALSE)</formula>
    </cfRule>
  </conditionalFormatting>
  <conditionalFormatting sqref="AM105">
    <cfRule type="expression" dxfId="2677" priority="13267">
      <formula>IF(RIGHT(TEXT(AM105,"0.#"),1)=".",FALSE,TRUE)</formula>
    </cfRule>
    <cfRule type="expression" dxfId="2676" priority="13268">
      <formula>IF(RIGHT(TEXT(AM105,"0.#"),1)=".",TRUE,FALSE)</formula>
    </cfRule>
  </conditionalFormatting>
  <conditionalFormatting sqref="AE107">
    <cfRule type="expression" dxfId="2675" priority="13263">
      <formula>IF(RIGHT(TEXT(AE107,"0.#"),1)=".",FALSE,TRUE)</formula>
    </cfRule>
    <cfRule type="expression" dxfId="2674" priority="13264">
      <formula>IF(RIGHT(TEXT(AE107,"0.#"),1)=".",TRUE,FALSE)</formula>
    </cfRule>
  </conditionalFormatting>
  <conditionalFormatting sqref="AI107">
    <cfRule type="expression" dxfId="2673" priority="13261">
      <formula>IF(RIGHT(TEXT(AI107,"0.#"),1)=".",FALSE,TRUE)</formula>
    </cfRule>
    <cfRule type="expression" dxfId="2672" priority="13262">
      <formula>IF(RIGHT(TEXT(AI107,"0.#"),1)=".",TRUE,FALSE)</formula>
    </cfRule>
  </conditionalFormatting>
  <conditionalFormatting sqref="AM107">
    <cfRule type="expression" dxfId="2671" priority="13259">
      <formula>IF(RIGHT(TEXT(AM107,"0.#"),1)=".",FALSE,TRUE)</formula>
    </cfRule>
    <cfRule type="expression" dxfId="2670" priority="13260">
      <formula>IF(RIGHT(TEXT(AM107,"0.#"),1)=".",TRUE,FALSE)</formula>
    </cfRule>
  </conditionalFormatting>
  <conditionalFormatting sqref="AE108">
    <cfRule type="expression" dxfId="2669" priority="13257">
      <formula>IF(RIGHT(TEXT(AE108,"0.#"),1)=".",FALSE,TRUE)</formula>
    </cfRule>
    <cfRule type="expression" dxfId="2668" priority="13258">
      <formula>IF(RIGHT(TEXT(AE108,"0.#"),1)=".",TRUE,FALSE)</formula>
    </cfRule>
  </conditionalFormatting>
  <conditionalFormatting sqref="AI108">
    <cfRule type="expression" dxfId="2667" priority="13255">
      <formula>IF(RIGHT(TEXT(AI108,"0.#"),1)=".",FALSE,TRUE)</formula>
    </cfRule>
    <cfRule type="expression" dxfId="2666" priority="13256">
      <formula>IF(RIGHT(TEXT(AI108,"0.#"),1)=".",TRUE,FALSE)</formula>
    </cfRule>
  </conditionalFormatting>
  <conditionalFormatting sqref="AM108">
    <cfRule type="expression" dxfId="2665" priority="13253">
      <formula>IF(RIGHT(TEXT(AM108,"0.#"),1)=".",FALSE,TRUE)</formula>
    </cfRule>
    <cfRule type="expression" dxfId="2664" priority="13254">
      <formula>IF(RIGHT(TEXT(AM108,"0.#"),1)=".",TRUE,FALSE)</formula>
    </cfRule>
  </conditionalFormatting>
  <conditionalFormatting sqref="AE110">
    <cfRule type="expression" dxfId="2663" priority="13249">
      <formula>IF(RIGHT(TEXT(AE110,"0.#"),1)=".",FALSE,TRUE)</formula>
    </cfRule>
    <cfRule type="expression" dxfId="2662" priority="13250">
      <formula>IF(RIGHT(TEXT(AE110,"0.#"),1)=".",TRUE,FALSE)</formula>
    </cfRule>
  </conditionalFormatting>
  <conditionalFormatting sqref="AI110">
    <cfRule type="expression" dxfId="2661" priority="13247">
      <formula>IF(RIGHT(TEXT(AI110,"0.#"),1)=".",FALSE,TRUE)</formula>
    </cfRule>
    <cfRule type="expression" dxfId="2660" priority="13248">
      <formula>IF(RIGHT(TEXT(AI110,"0.#"),1)=".",TRUE,FALSE)</formula>
    </cfRule>
  </conditionalFormatting>
  <conditionalFormatting sqref="AM110">
    <cfRule type="expression" dxfId="2659" priority="13245">
      <formula>IF(RIGHT(TEXT(AM110,"0.#"),1)=".",FALSE,TRUE)</formula>
    </cfRule>
    <cfRule type="expression" dxfId="2658" priority="13246">
      <formula>IF(RIGHT(TEXT(AM110,"0.#"),1)=".",TRUE,FALSE)</formula>
    </cfRule>
  </conditionalFormatting>
  <conditionalFormatting sqref="AE111">
    <cfRule type="expression" dxfId="2657" priority="13243">
      <formula>IF(RIGHT(TEXT(AE111,"0.#"),1)=".",FALSE,TRUE)</formula>
    </cfRule>
    <cfRule type="expression" dxfId="2656" priority="13244">
      <formula>IF(RIGHT(TEXT(AE111,"0.#"),1)=".",TRUE,FALSE)</formula>
    </cfRule>
  </conditionalFormatting>
  <conditionalFormatting sqref="AI111">
    <cfRule type="expression" dxfId="2655" priority="13241">
      <formula>IF(RIGHT(TEXT(AI111,"0.#"),1)=".",FALSE,TRUE)</formula>
    </cfRule>
    <cfRule type="expression" dxfId="2654" priority="13242">
      <formula>IF(RIGHT(TEXT(AI111,"0.#"),1)=".",TRUE,FALSE)</formula>
    </cfRule>
  </conditionalFormatting>
  <conditionalFormatting sqref="AM111">
    <cfRule type="expression" dxfId="2653" priority="13239">
      <formula>IF(RIGHT(TEXT(AM111,"0.#"),1)=".",FALSE,TRUE)</formula>
    </cfRule>
    <cfRule type="expression" dxfId="2652" priority="13240">
      <formula>IF(RIGHT(TEXT(AM111,"0.#"),1)=".",TRUE,FALSE)</formula>
    </cfRule>
  </conditionalFormatting>
  <conditionalFormatting sqref="AE113">
    <cfRule type="expression" dxfId="2651" priority="13235">
      <formula>IF(RIGHT(TEXT(AE113,"0.#"),1)=".",FALSE,TRUE)</formula>
    </cfRule>
    <cfRule type="expression" dxfId="2650" priority="13236">
      <formula>IF(RIGHT(TEXT(AE113,"0.#"),1)=".",TRUE,FALSE)</formula>
    </cfRule>
  </conditionalFormatting>
  <conditionalFormatting sqref="AI113">
    <cfRule type="expression" dxfId="2649" priority="13233">
      <formula>IF(RIGHT(TEXT(AI113,"0.#"),1)=".",FALSE,TRUE)</formula>
    </cfRule>
    <cfRule type="expression" dxfId="2648" priority="13234">
      <formula>IF(RIGHT(TEXT(AI113,"0.#"),1)=".",TRUE,FALSE)</formula>
    </cfRule>
  </conditionalFormatting>
  <conditionalFormatting sqref="AM113">
    <cfRule type="expression" dxfId="2647" priority="13231">
      <formula>IF(RIGHT(TEXT(AM113,"0.#"),1)=".",FALSE,TRUE)</formula>
    </cfRule>
    <cfRule type="expression" dxfId="2646" priority="13232">
      <formula>IF(RIGHT(TEXT(AM113,"0.#"),1)=".",TRUE,FALSE)</formula>
    </cfRule>
  </conditionalFormatting>
  <conditionalFormatting sqref="AE114">
    <cfRule type="expression" dxfId="2645" priority="13229">
      <formula>IF(RIGHT(TEXT(AE114,"0.#"),1)=".",FALSE,TRUE)</formula>
    </cfRule>
    <cfRule type="expression" dxfId="2644" priority="13230">
      <formula>IF(RIGHT(TEXT(AE114,"0.#"),1)=".",TRUE,FALSE)</formula>
    </cfRule>
  </conditionalFormatting>
  <conditionalFormatting sqref="AI114">
    <cfRule type="expression" dxfId="2643" priority="13227">
      <formula>IF(RIGHT(TEXT(AI114,"0.#"),1)=".",FALSE,TRUE)</formula>
    </cfRule>
    <cfRule type="expression" dxfId="2642" priority="13228">
      <formula>IF(RIGHT(TEXT(AI114,"0.#"),1)=".",TRUE,FALSE)</formula>
    </cfRule>
  </conditionalFormatting>
  <conditionalFormatting sqref="AM114">
    <cfRule type="expression" dxfId="2641" priority="13225">
      <formula>IF(RIGHT(TEXT(AM114,"0.#"),1)=".",FALSE,TRUE)</formula>
    </cfRule>
    <cfRule type="expression" dxfId="2640" priority="13226">
      <formula>IF(RIGHT(TEXT(AM114,"0.#"),1)=".",TRUE,FALSE)</formula>
    </cfRule>
  </conditionalFormatting>
  <conditionalFormatting sqref="AQ116">
    <cfRule type="expression" dxfId="2639" priority="13221">
      <formula>IF(RIGHT(TEXT(AQ116,"0.#"),1)=".",FALSE,TRUE)</formula>
    </cfRule>
    <cfRule type="expression" dxfId="2638" priority="13222">
      <formula>IF(RIGHT(TEXT(AQ116,"0.#"),1)=".",TRUE,FALSE)</formula>
    </cfRule>
  </conditionalFormatting>
  <conditionalFormatting sqref="AM116">
    <cfRule type="expression" dxfId="2637" priority="13217">
      <formula>IF(RIGHT(TEXT(AM116,"0.#"),1)=".",FALSE,TRUE)</formula>
    </cfRule>
    <cfRule type="expression" dxfId="2636" priority="13218">
      <formula>IF(RIGHT(TEXT(AM116,"0.#"),1)=".",TRUE,FALSE)</formula>
    </cfRule>
  </conditionalFormatting>
  <conditionalFormatting sqref="AM117">
    <cfRule type="expression" dxfId="2635" priority="13215">
      <formula>IF(RIGHT(TEXT(AM117,"0.#"),1)=".",FALSE,TRUE)</formula>
    </cfRule>
    <cfRule type="expression" dxfId="2634" priority="13216">
      <formula>IF(RIGHT(TEXT(AM117,"0.#"),1)=".",TRUE,FALSE)</formula>
    </cfRule>
  </conditionalFormatting>
  <conditionalFormatting sqref="AQ117">
    <cfRule type="expression" dxfId="2633" priority="13209">
      <formula>IF(RIGHT(TEXT(AQ117,"0.#"),1)=".",FALSE,TRUE)</formula>
    </cfRule>
    <cfRule type="expression" dxfId="2632" priority="13210">
      <formula>IF(RIGHT(TEXT(AQ117,"0.#"),1)=".",TRUE,FALSE)</formula>
    </cfRule>
  </conditionalFormatting>
  <conditionalFormatting sqref="AE119 AQ119">
    <cfRule type="expression" dxfId="2631" priority="13207">
      <formula>IF(RIGHT(TEXT(AE119,"0.#"),1)=".",FALSE,TRUE)</formula>
    </cfRule>
    <cfRule type="expression" dxfId="2630" priority="13208">
      <formula>IF(RIGHT(TEXT(AE119,"0.#"),1)=".",TRUE,FALSE)</formula>
    </cfRule>
  </conditionalFormatting>
  <conditionalFormatting sqref="AI119">
    <cfRule type="expression" dxfId="2629" priority="13205">
      <formula>IF(RIGHT(TEXT(AI119,"0.#"),1)=".",FALSE,TRUE)</formula>
    </cfRule>
    <cfRule type="expression" dxfId="2628" priority="13206">
      <formula>IF(RIGHT(TEXT(AI119,"0.#"),1)=".",TRUE,FALSE)</formula>
    </cfRule>
  </conditionalFormatting>
  <conditionalFormatting sqref="AM119">
    <cfRule type="expression" dxfId="2627" priority="13203">
      <formula>IF(RIGHT(TEXT(AM119,"0.#"),1)=".",FALSE,TRUE)</formula>
    </cfRule>
    <cfRule type="expression" dxfId="2626" priority="13204">
      <formula>IF(RIGHT(TEXT(AM119,"0.#"),1)=".",TRUE,FALSE)</formula>
    </cfRule>
  </conditionalFormatting>
  <conditionalFormatting sqref="AQ120">
    <cfRule type="expression" dxfId="2625" priority="13195">
      <formula>IF(RIGHT(TEXT(AQ120,"0.#"),1)=".",FALSE,TRUE)</formula>
    </cfRule>
    <cfRule type="expression" dxfId="2624" priority="13196">
      <formula>IF(RIGHT(TEXT(AQ120,"0.#"),1)=".",TRUE,FALSE)</formula>
    </cfRule>
  </conditionalFormatting>
  <conditionalFormatting sqref="AE122 AQ122">
    <cfRule type="expression" dxfId="2623" priority="13193">
      <formula>IF(RIGHT(TEXT(AE122,"0.#"),1)=".",FALSE,TRUE)</formula>
    </cfRule>
    <cfRule type="expression" dxfId="2622" priority="13194">
      <formula>IF(RIGHT(TEXT(AE122,"0.#"),1)=".",TRUE,FALSE)</formula>
    </cfRule>
  </conditionalFormatting>
  <conditionalFormatting sqref="AI122">
    <cfRule type="expression" dxfId="2621" priority="13191">
      <formula>IF(RIGHT(TEXT(AI122,"0.#"),1)=".",FALSE,TRUE)</formula>
    </cfRule>
    <cfRule type="expression" dxfId="2620" priority="13192">
      <formula>IF(RIGHT(TEXT(AI122,"0.#"),1)=".",TRUE,FALSE)</formula>
    </cfRule>
  </conditionalFormatting>
  <conditionalFormatting sqref="AM122">
    <cfRule type="expression" dxfId="2619" priority="13189">
      <formula>IF(RIGHT(TEXT(AM122,"0.#"),1)=".",FALSE,TRUE)</formula>
    </cfRule>
    <cfRule type="expression" dxfId="2618" priority="13190">
      <formula>IF(RIGHT(TEXT(AM122,"0.#"),1)=".",TRUE,FALSE)</formula>
    </cfRule>
  </conditionalFormatting>
  <conditionalFormatting sqref="AQ123">
    <cfRule type="expression" dxfId="2617" priority="13181">
      <formula>IF(RIGHT(TEXT(AQ123,"0.#"),1)=".",FALSE,TRUE)</formula>
    </cfRule>
    <cfRule type="expression" dxfId="2616" priority="13182">
      <formula>IF(RIGHT(TEXT(AQ123,"0.#"),1)=".",TRUE,FALSE)</formula>
    </cfRule>
  </conditionalFormatting>
  <conditionalFormatting sqref="AE125 AQ125">
    <cfRule type="expression" dxfId="2615" priority="13179">
      <formula>IF(RIGHT(TEXT(AE125,"0.#"),1)=".",FALSE,TRUE)</formula>
    </cfRule>
    <cfRule type="expression" dxfId="2614" priority="13180">
      <formula>IF(RIGHT(TEXT(AE125,"0.#"),1)=".",TRUE,FALSE)</formula>
    </cfRule>
  </conditionalFormatting>
  <conditionalFormatting sqref="AI125">
    <cfRule type="expression" dxfId="2613" priority="13177">
      <formula>IF(RIGHT(TEXT(AI125,"0.#"),1)=".",FALSE,TRUE)</formula>
    </cfRule>
    <cfRule type="expression" dxfId="2612" priority="13178">
      <formula>IF(RIGHT(TEXT(AI125,"0.#"),1)=".",TRUE,FALSE)</formula>
    </cfRule>
  </conditionalFormatting>
  <conditionalFormatting sqref="AM125">
    <cfRule type="expression" dxfId="2611" priority="13175">
      <formula>IF(RIGHT(TEXT(AM125,"0.#"),1)=".",FALSE,TRUE)</formula>
    </cfRule>
    <cfRule type="expression" dxfId="2610" priority="13176">
      <formula>IF(RIGHT(TEXT(AM125,"0.#"),1)=".",TRUE,FALSE)</formula>
    </cfRule>
  </conditionalFormatting>
  <conditionalFormatting sqref="AQ126">
    <cfRule type="expression" dxfId="2609" priority="13167">
      <formula>IF(RIGHT(TEXT(AQ126,"0.#"),1)=".",FALSE,TRUE)</formula>
    </cfRule>
    <cfRule type="expression" dxfId="2608" priority="13168">
      <formula>IF(RIGHT(TEXT(AQ126,"0.#"),1)=".",TRUE,FALSE)</formula>
    </cfRule>
  </conditionalFormatting>
  <conditionalFormatting sqref="AE128 AQ128">
    <cfRule type="expression" dxfId="2607" priority="13165">
      <formula>IF(RIGHT(TEXT(AE128,"0.#"),1)=".",FALSE,TRUE)</formula>
    </cfRule>
    <cfRule type="expression" dxfId="2606" priority="13166">
      <formula>IF(RIGHT(TEXT(AE128,"0.#"),1)=".",TRUE,FALSE)</formula>
    </cfRule>
  </conditionalFormatting>
  <conditionalFormatting sqref="AI128">
    <cfRule type="expression" dxfId="2605" priority="13163">
      <formula>IF(RIGHT(TEXT(AI128,"0.#"),1)=".",FALSE,TRUE)</formula>
    </cfRule>
    <cfRule type="expression" dxfId="2604" priority="13164">
      <formula>IF(RIGHT(TEXT(AI128,"0.#"),1)=".",TRUE,FALSE)</formula>
    </cfRule>
  </conditionalFormatting>
  <conditionalFormatting sqref="AM128">
    <cfRule type="expression" dxfId="2603" priority="13161">
      <formula>IF(RIGHT(TEXT(AM128,"0.#"),1)=".",FALSE,TRUE)</formula>
    </cfRule>
    <cfRule type="expression" dxfId="2602" priority="13162">
      <formula>IF(RIGHT(TEXT(AM128,"0.#"),1)=".",TRUE,FALSE)</formula>
    </cfRule>
  </conditionalFormatting>
  <conditionalFormatting sqref="AQ129">
    <cfRule type="expression" dxfId="2601" priority="13153">
      <formula>IF(RIGHT(TEXT(AQ129,"0.#"),1)=".",FALSE,TRUE)</formula>
    </cfRule>
    <cfRule type="expression" dxfId="2600" priority="13154">
      <formula>IF(RIGHT(TEXT(AQ129,"0.#"),1)=".",TRUE,FALSE)</formula>
    </cfRule>
  </conditionalFormatting>
  <conditionalFormatting sqref="AE75">
    <cfRule type="expression" dxfId="2599" priority="13151">
      <formula>IF(RIGHT(TEXT(AE75,"0.#"),1)=".",FALSE,TRUE)</formula>
    </cfRule>
    <cfRule type="expression" dxfId="2598" priority="13152">
      <formula>IF(RIGHT(TEXT(AE75,"0.#"),1)=".",TRUE,FALSE)</formula>
    </cfRule>
  </conditionalFormatting>
  <conditionalFormatting sqref="AE76">
    <cfRule type="expression" dxfId="2597" priority="13149">
      <formula>IF(RIGHT(TEXT(AE76,"0.#"),1)=".",FALSE,TRUE)</formula>
    </cfRule>
    <cfRule type="expression" dxfId="2596" priority="13150">
      <formula>IF(RIGHT(TEXT(AE76,"0.#"),1)=".",TRUE,FALSE)</formula>
    </cfRule>
  </conditionalFormatting>
  <conditionalFormatting sqref="AE77">
    <cfRule type="expression" dxfId="2595" priority="13147">
      <formula>IF(RIGHT(TEXT(AE77,"0.#"),1)=".",FALSE,TRUE)</formula>
    </cfRule>
    <cfRule type="expression" dxfId="2594" priority="13148">
      <formula>IF(RIGHT(TEXT(AE77,"0.#"),1)=".",TRUE,FALSE)</formula>
    </cfRule>
  </conditionalFormatting>
  <conditionalFormatting sqref="AI77">
    <cfRule type="expression" dxfId="2593" priority="13145">
      <formula>IF(RIGHT(TEXT(AI77,"0.#"),1)=".",FALSE,TRUE)</formula>
    </cfRule>
    <cfRule type="expression" dxfId="2592" priority="13146">
      <formula>IF(RIGHT(TEXT(AI77,"0.#"),1)=".",TRUE,FALSE)</formula>
    </cfRule>
  </conditionalFormatting>
  <conditionalFormatting sqref="AI76">
    <cfRule type="expression" dxfId="2591" priority="13143">
      <formula>IF(RIGHT(TEXT(AI76,"0.#"),1)=".",FALSE,TRUE)</formula>
    </cfRule>
    <cfRule type="expression" dxfId="2590" priority="13144">
      <formula>IF(RIGHT(TEXT(AI76,"0.#"),1)=".",TRUE,FALSE)</formula>
    </cfRule>
  </conditionalFormatting>
  <conditionalFormatting sqref="AI75">
    <cfRule type="expression" dxfId="2589" priority="13141">
      <formula>IF(RIGHT(TEXT(AI75,"0.#"),1)=".",FALSE,TRUE)</formula>
    </cfRule>
    <cfRule type="expression" dxfId="2588" priority="13142">
      <formula>IF(RIGHT(TEXT(AI75,"0.#"),1)=".",TRUE,FALSE)</formula>
    </cfRule>
  </conditionalFormatting>
  <conditionalFormatting sqref="AM75">
    <cfRule type="expression" dxfId="2587" priority="13139">
      <formula>IF(RIGHT(TEXT(AM75,"0.#"),1)=".",FALSE,TRUE)</formula>
    </cfRule>
    <cfRule type="expression" dxfId="2586" priority="13140">
      <formula>IF(RIGHT(TEXT(AM75,"0.#"),1)=".",TRUE,FALSE)</formula>
    </cfRule>
  </conditionalFormatting>
  <conditionalFormatting sqref="AM76">
    <cfRule type="expression" dxfId="2585" priority="13137">
      <formula>IF(RIGHT(TEXT(AM76,"0.#"),1)=".",FALSE,TRUE)</formula>
    </cfRule>
    <cfRule type="expression" dxfId="2584" priority="13138">
      <formula>IF(RIGHT(TEXT(AM76,"0.#"),1)=".",TRUE,FALSE)</formula>
    </cfRule>
  </conditionalFormatting>
  <conditionalFormatting sqref="AM77">
    <cfRule type="expression" dxfId="2583" priority="13135">
      <formula>IF(RIGHT(TEXT(AM77,"0.#"),1)=".",FALSE,TRUE)</formula>
    </cfRule>
    <cfRule type="expression" dxfId="2582" priority="13136">
      <formula>IF(RIGHT(TEXT(AM77,"0.#"),1)=".",TRUE,FALSE)</formula>
    </cfRule>
  </conditionalFormatting>
  <conditionalFormatting sqref="AE134:AE135 AI134:AI135 AM134:AM135 AQ134:AQ135 AU134:AU135">
    <cfRule type="expression" dxfId="2581" priority="13121">
      <formula>IF(RIGHT(TEXT(AE134,"0.#"),1)=".",FALSE,TRUE)</formula>
    </cfRule>
    <cfRule type="expression" dxfId="2580" priority="13122">
      <formula>IF(RIGHT(TEXT(AE134,"0.#"),1)=".",TRUE,FALSE)</formula>
    </cfRule>
  </conditionalFormatting>
  <conditionalFormatting sqref="AE433">
    <cfRule type="expression" dxfId="2579" priority="13091">
      <formula>IF(RIGHT(TEXT(AE433,"0.#"),1)=".",FALSE,TRUE)</formula>
    </cfRule>
    <cfRule type="expression" dxfId="2578" priority="13092">
      <formula>IF(RIGHT(TEXT(AE433,"0.#"),1)=".",TRUE,FALSE)</formula>
    </cfRule>
  </conditionalFormatting>
  <conditionalFormatting sqref="AM435">
    <cfRule type="expression" dxfId="2577" priority="13075">
      <formula>IF(RIGHT(TEXT(AM435,"0.#"),1)=".",FALSE,TRUE)</formula>
    </cfRule>
    <cfRule type="expression" dxfId="2576" priority="13076">
      <formula>IF(RIGHT(TEXT(AM435,"0.#"),1)=".",TRUE,FALSE)</formula>
    </cfRule>
  </conditionalFormatting>
  <conditionalFormatting sqref="AE434">
    <cfRule type="expression" dxfId="2575" priority="13089">
      <formula>IF(RIGHT(TEXT(AE434,"0.#"),1)=".",FALSE,TRUE)</formula>
    </cfRule>
    <cfRule type="expression" dxfId="2574" priority="13090">
      <formula>IF(RIGHT(TEXT(AE434,"0.#"),1)=".",TRUE,FALSE)</formula>
    </cfRule>
  </conditionalFormatting>
  <conditionalFormatting sqref="AE435">
    <cfRule type="expression" dxfId="2573" priority="13087">
      <formula>IF(RIGHT(TEXT(AE435,"0.#"),1)=".",FALSE,TRUE)</formula>
    </cfRule>
    <cfRule type="expression" dxfId="2572" priority="13088">
      <formula>IF(RIGHT(TEXT(AE435,"0.#"),1)=".",TRUE,FALSE)</formula>
    </cfRule>
  </conditionalFormatting>
  <conditionalFormatting sqref="AM433">
    <cfRule type="expression" dxfId="2571" priority="13079">
      <formula>IF(RIGHT(TEXT(AM433,"0.#"),1)=".",FALSE,TRUE)</formula>
    </cfRule>
    <cfRule type="expression" dxfId="2570" priority="13080">
      <formula>IF(RIGHT(TEXT(AM433,"0.#"),1)=".",TRUE,FALSE)</formula>
    </cfRule>
  </conditionalFormatting>
  <conditionalFormatting sqref="AM434">
    <cfRule type="expression" dxfId="2569" priority="13077">
      <formula>IF(RIGHT(TEXT(AM434,"0.#"),1)=".",FALSE,TRUE)</formula>
    </cfRule>
    <cfRule type="expression" dxfId="2568" priority="13078">
      <formula>IF(RIGHT(TEXT(AM434,"0.#"),1)=".",TRUE,FALSE)</formula>
    </cfRule>
  </conditionalFormatting>
  <conditionalFormatting sqref="AU433">
    <cfRule type="expression" dxfId="2567" priority="13067">
      <formula>IF(RIGHT(TEXT(AU433,"0.#"),1)=".",FALSE,TRUE)</formula>
    </cfRule>
    <cfRule type="expression" dxfId="2566" priority="13068">
      <formula>IF(RIGHT(TEXT(AU433,"0.#"),1)=".",TRUE,FALSE)</formula>
    </cfRule>
  </conditionalFormatting>
  <conditionalFormatting sqref="AU434">
    <cfRule type="expression" dxfId="2565" priority="13065">
      <formula>IF(RIGHT(TEXT(AU434,"0.#"),1)=".",FALSE,TRUE)</formula>
    </cfRule>
    <cfRule type="expression" dxfId="2564" priority="13066">
      <formula>IF(RIGHT(TEXT(AU434,"0.#"),1)=".",TRUE,FALSE)</formula>
    </cfRule>
  </conditionalFormatting>
  <conditionalFormatting sqref="AU435">
    <cfRule type="expression" dxfId="2563" priority="13063">
      <formula>IF(RIGHT(TEXT(AU435,"0.#"),1)=".",FALSE,TRUE)</formula>
    </cfRule>
    <cfRule type="expression" dxfId="2562" priority="13064">
      <formula>IF(RIGHT(TEXT(AU435,"0.#"),1)=".",TRUE,FALSE)</formula>
    </cfRule>
  </conditionalFormatting>
  <conditionalFormatting sqref="AI435">
    <cfRule type="expression" dxfId="2561" priority="12997">
      <formula>IF(RIGHT(TEXT(AI435,"0.#"),1)=".",FALSE,TRUE)</formula>
    </cfRule>
    <cfRule type="expression" dxfId="2560" priority="12998">
      <formula>IF(RIGHT(TEXT(AI435,"0.#"),1)=".",TRUE,FALSE)</formula>
    </cfRule>
  </conditionalFormatting>
  <conditionalFormatting sqref="AI433">
    <cfRule type="expression" dxfId="2559" priority="13001">
      <formula>IF(RIGHT(TEXT(AI433,"0.#"),1)=".",FALSE,TRUE)</formula>
    </cfRule>
    <cfRule type="expression" dxfId="2558" priority="13002">
      <formula>IF(RIGHT(TEXT(AI433,"0.#"),1)=".",TRUE,FALSE)</formula>
    </cfRule>
  </conditionalFormatting>
  <conditionalFormatting sqref="AI434">
    <cfRule type="expression" dxfId="2557" priority="12999">
      <formula>IF(RIGHT(TEXT(AI434,"0.#"),1)=".",FALSE,TRUE)</formula>
    </cfRule>
    <cfRule type="expression" dxfId="2556" priority="13000">
      <formula>IF(RIGHT(TEXT(AI434,"0.#"),1)=".",TRUE,FALSE)</formula>
    </cfRule>
  </conditionalFormatting>
  <conditionalFormatting sqref="AQ434">
    <cfRule type="expression" dxfId="2555" priority="12983">
      <formula>IF(RIGHT(TEXT(AQ434,"0.#"),1)=".",FALSE,TRUE)</formula>
    </cfRule>
    <cfRule type="expression" dxfId="2554" priority="12984">
      <formula>IF(RIGHT(TEXT(AQ434,"0.#"),1)=".",TRUE,FALSE)</formula>
    </cfRule>
  </conditionalFormatting>
  <conditionalFormatting sqref="AQ435">
    <cfRule type="expression" dxfId="2553" priority="12969">
      <formula>IF(RIGHT(TEXT(AQ435,"0.#"),1)=".",FALSE,TRUE)</formula>
    </cfRule>
    <cfRule type="expression" dxfId="2552" priority="12970">
      <formula>IF(RIGHT(TEXT(AQ435,"0.#"),1)=".",TRUE,FALSE)</formula>
    </cfRule>
  </conditionalFormatting>
  <conditionalFormatting sqref="AQ433">
    <cfRule type="expression" dxfId="2551" priority="12967">
      <formula>IF(RIGHT(TEXT(AQ433,"0.#"),1)=".",FALSE,TRUE)</formula>
    </cfRule>
    <cfRule type="expression" dxfId="2550" priority="12968">
      <formula>IF(RIGHT(TEXT(AQ433,"0.#"),1)=".",TRUE,FALSE)</formula>
    </cfRule>
  </conditionalFormatting>
  <conditionalFormatting sqref="AL847:AO866">
    <cfRule type="expression" dxfId="2549" priority="6691">
      <formula>IF(AND(AL847&gt;=0, RIGHT(TEXT(AL847,"0.#"),1)&lt;&gt;"."),TRUE,FALSE)</formula>
    </cfRule>
    <cfRule type="expression" dxfId="2548" priority="6692">
      <formula>IF(AND(AL847&gt;=0, RIGHT(TEXT(AL847,"0.#"),1)="."),TRUE,FALSE)</formula>
    </cfRule>
    <cfRule type="expression" dxfId="2547" priority="6693">
      <formula>IF(AND(AL847&lt;0, RIGHT(TEXT(AL847,"0.#"),1)&lt;&gt;"."),TRUE,FALSE)</formula>
    </cfRule>
    <cfRule type="expression" dxfId="2546" priority="6694">
      <formula>IF(AND(AL847&lt;0, RIGHT(TEXT(AL847,"0.#"),1)="."),TRUE,FALSE)</formula>
    </cfRule>
  </conditionalFormatting>
  <conditionalFormatting sqref="AQ53:AQ55">
    <cfRule type="expression" dxfId="2545" priority="4713">
      <formula>IF(RIGHT(TEXT(AQ53,"0.#"),1)=".",FALSE,TRUE)</formula>
    </cfRule>
    <cfRule type="expression" dxfId="2544" priority="4714">
      <formula>IF(RIGHT(TEXT(AQ53,"0.#"),1)=".",TRUE,FALSE)</formula>
    </cfRule>
  </conditionalFormatting>
  <conditionalFormatting sqref="AU53:AU55">
    <cfRule type="expression" dxfId="2543" priority="4711">
      <formula>IF(RIGHT(TEXT(AU53,"0.#"),1)=".",FALSE,TRUE)</formula>
    </cfRule>
    <cfRule type="expression" dxfId="2542" priority="4712">
      <formula>IF(RIGHT(TEXT(AU53,"0.#"),1)=".",TRUE,FALSE)</formula>
    </cfRule>
  </conditionalFormatting>
  <conditionalFormatting sqref="AQ60:AQ62">
    <cfRule type="expression" dxfId="2541" priority="4709">
      <formula>IF(RIGHT(TEXT(AQ60,"0.#"),1)=".",FALSE,TRUE)</formula>
    </cfRule>
    <cfRule type="expression" dxfId="2540" priority="4710">
      <formula>IF(RIGHT(TEXT(AQ60,"0.#"),1)=".",TRUE,FALSE)</formula>
    </cfRule>
  </conditionalFormatting>
  <conditionalFormatting sqref="AU60:AU62">
    <cfRule type="expression" dxfId="2539" priority="4707">
      <formula>IF(RIGHT(TEXT(AU60,"0.#"),1)=".",FALSE,TRUE)</formula>
    </cfRule>
    <cfRule type="expression" dxfId="2538" priority="4708">
      <formula>IF(RIGHT(TEXT(AU60,"0.#"),1)=".",TRUE,FALSE)</formula>
    </cfRule>
  </conditionalFormatting>
  <conditionalFormatting sqref="AQ75:AQ77">
    <cfRule type="expression" dxfId="2537" priority="4705">
      <formula>IF(RIGHT(TEXT(AQ75,"0.#"),1)=".",FALSE,TRUE)</formula>
    </cfRule>
    <cfRule type="expression" dxfId="2536" priority="4706">
      <formula>IF(RIGHT(TEXT(AQ75,"0.#"),1)=".",TRUE,FALSE)</formula>
    </cfRule>
  </conditionalFormatting>
  <conditionalFormatting sqref="AU75:AU77">
    <cfRule type="expression" dxfId="2535" priority="4703">
      <formula>IF(RIGHT(TEXT(AU75,"0.#"),1)=".",FALSE,TRUE)</formula>
    </cfRule>
    <cfRule type="expression" dxfId="2534" priority="4704">
      <formula>IF(RIGHT(TEXT(AU75,"0.#"),1)=".",TRUE,FALSE)</formula>
    </cfRule>
  </conditionalFormatting>
  <conditionalFormatting sqref="AQ87:AQ89">
    <cfRule type="expression" dxfId="2533" priority="4701">
      <formula>IF(RIGHT(TEXT(AQ87,"0.#"),1)=".",FALSE,TRUE)</formula>
    </cfRule>
    <cfRule type="expression" dxfId="2532" priority="4702">
      <formula>IF(RIGHT(TEXT(AQ87,"0.#"),1)=".",TRUE,FALSE)</formula>
    </cfRule>
  </conditionalFormatting>
  <conditionalFormatting sqref="AU87:AU89">
    <cfRule type="expression" dxfId="2531" priority="4699">
      <formula>IF(RIGHT(TEXT(AU87,"0.#"),1)=".",FALSE,TRUE)</formula>
    </cfRule>
    <cfRule type="expression" dxfId="2530" priority="4700">
      <formula>IF(RIGHT(TEXT(AU87,"0.#"),1)=".",TRUE,FALSE)</formula>
    </cfRule>
  </conditionalFormatting>
  <conditionalFormatting sqref="AQ92:AQ94">
    <cfRule type="expression" dxfId="2529" priority="4697">
      <formula>IF(RIGHT(TEXT(AQ92,"0.#"),1)=".",FALSE,TRUE)</formula>
    </cfRule>
    <cfRule type="expression" dxfId="2528" priority="4698">
      <formula>IF(RIGHT(TEXT(AQ92,"0.#"),1)=".",TRUE,FALSE)</formula>
    </cfRule>
  </conditionalFormatting>
  <conditionalFormatting sqref="AU92:AU94">
    <cfRule type="expression" dxfId="2527" priority="4695">
      <formula>IF(RIGHT(TEXT(AU92,"0.#"),1)=".",FALSE,TRUE)</formula>
    </cfRule>
    <cfRule type="expression" dxfId="2526" priority="4696">
      <formula>IF(RIGHT(TEXT(AU92,"0.#"),1)=".",TRUE,FALSE)</formula>
    </cfRule>
  </conditionalFormatting>
  <conditionalFormatting sqref="AQ97:AQ99">
    <cfRule type="expression" dxfId="2525" priority="4693">
      <formula>IF(RIGHT(TEXT(AQ97,"0.#"),1)=".",FALSE,TRUE)</formula>
    </cfRule>
    <cfRule type="expression" dxfId="2524" priority="4694">
      <formula>IF(RIGHT(TEXT(AQ97,"0.#"),1)=".",TRUE,FALSE)</formula>
    </cfRule>
  </conditionalFormatting>
  <conditionalFormatting sqref="AU97:AU99">
    <cfRule type="expression" dxfId="2523" priority="4691">
      <formula>IF(RIGHT(TEXT(AU97,"0.#"),1)=".",FALSE,TRUE)</formula>
    </cfRule>
    <cfRule type="expression" dxfId="2522" priority="4692">
      <formula>IF(RIGHT(TEXT(AU97,"0.#"),1)=".",TRUE,FALSE)</formula>
    </cfRule>
  </conditionalFormatting>
  <conditionalFormatting sqref="AE458">
    <cfRule type="expression" dxfId="2521" priority="4385">
      <formula>IF(RIGHT(TEXT(AE458,"0.#"),1)=".",FALSE,TRUE)</formula>
    </cfRule>
    <cfRule type="expression" dxfId="2520" priority="4386">
      <formula>IF(RIGHT(TEXT(AE458,"0.#"),1)=".",TRUE,FALSE)</formula>
    </cfRule>
  </conditionalFormatting>
  <conditionalFormatting sqref="AM460">
    <cfRule type="expression" dxfId="2519" priority="4375">
      <formula>IF(RIGHT(TEXT(AM460,"0.#"),1)=".",FALSE,TRUE)</formula>
    </cfRule>
    <cfRule type="expression" dxfId="2518" priority="4376">
      <formula>IF(RIGHT(TEXT(AM460,"0.#"),1)=".",TRUE,FALSE)</formula>
    </cfRule>
  </conditionalFormatting>
  <conditionalFormatting sqref="AE459">
    <cfRule type="expression" dxfId="2517" priority="4383">
      <formula>IF(RIGHT(TEXT(AE459,"0.#"),1)=".",FALSE,TRUE)</formula>
    </cfRule>
    <cfRule type="expression" dxfId="2516" priority="4384">
      <formula>IF(RIGHT(TEXT(AE459,"0.#"),1)=".",TRUE,FALSE)</formula>
    </cfRule>
  </conditionalFormatting>
  <conditionalFormatting sqref="AE460">
    <cfRule type="expression" dxfId="2515" priority="4381">
      <formula>IF(RIGHT(TEXT(AE460,"0.#"),1)=".",FALSE,TRUE)</formula>
    </cfRule>
    <cfRule type="expression" dxfId="2514" priority="4382">
      <formula>IF(RIGHT(TEXT(AE460,"0.#"),1)=".",TRUE,FALSE)</formula>
    </cfRule>
  </conditionalFormatting>
  <conditionalFormatting sqref="AM458">
    <cfRule type="expression" dxfId="2513" priority="4379">
      <formula>IF(RIGHT(TEXT(AM458,"0.#"),1)=".",FALSE,TRUE)</formula>
    </cfRule>
    <cfRule type="expression" dxfId="2512" priority="4380">
      <formula>IF(RIGHT(TEXT(AM458,"0.#"),1)=".",TRUE,FALSE)</formula>
    </cfRule>
  </conditionalFormatting>
  <conditionalFormatting sqref="AM459">
    <cfRule type="expression" dxfId="2511" priority="4377">
      <formula>IF(RIGHT(TEXT(AM459,"0.#"),1)=".",FALSE,TRUE)</formula>
    </cfRule>
    <cfRule type="expression" dxfId="2510" priority="4378">
      <formula>IF(RIGHT(TEXT(AM459,"0.#"),1)=".",TRUE,FALSE)</formula>
    </cfRule>
  </conditionalFormatting>
  <conditionalFormatting sqref="AU458">
    <cfRule type="expression" dxfId="2509" priority="4373">
      <formula>IF(RIGHT(TEXT(AU458,"0.#"),1)=".",FALSE,TRUE)</formula>
    </cfRule>
    <cfRule type="expression" dxfId="2508" priority="4374">
      <formula>IF(RIGHT(TEXT(AU458,"0.#"),1)=".",TRUE,FALSE)</formula>
    </cfRule>
  </conditionalFormatting>
  <conditionalFormatting sqref="AU459">
    <cfRule type="expression" dxfId="2507" priority="4371">
      <formula>IF(RIGHT(TEXT(AU459,"0.#"),1)=".",FALSE,TRUE)</formula>
    </cfRule>
    <cfRule type="expression" dxfId="2506" priority="4372">
      <formula>IF(RIGHT(TEXT(AU459,"0.#"),1)=".",TRUE,FALSE)</formula>
    </cfRule>
  </conditionalFormatting>
  <conditionalFormatting sqref="AU460">
    <cfRule type="expression" dxfId="2505" priority="4369">
      <formula>IF(RIGHT(TEXT(AU460,"0.#"),1)=".",FALSE,TRUE)</formula>
    </cfRule>
    <cfRule type="expression" dxfId="2504" priority="4370">
      <formula>IF(RIGHT(TEXT(AU460,"0.#"),1)=".",TRUE,FALSE)</formula>
    </cfRule>
  </conditionalFormatting>
  <conditionalFormatting sqref="AI460">
    <cfRule type="expression" dxfId="2503" priority="4363">
      <formula>IF(RIGHT(TEXT(AI460,"0.#"),1)=".",FALSE,TRUE)</formula>
    </cfRule>
    <cfRule type="expression" dxfId="2502" priority="4364">
      <formula>IF(RIGHT(TEXT(AI460,"0.#"),1)=".",TRUE,FALSE)</formula>
    </cfRule>
  </conditionalFormatting>
  <conditionalFormatting sqref="AI458">
    <cfRule type="expression" dxfId="2501" priority="4367">
      <formula>IF(RIGHT(TEXT(AI458,"0.#"),1)=".",FALSE,TRUE)</formula>
    </cfRule>
    <cfRule type="expression" dxfId="2500" priority="4368">
      <formula>IF(RIGHT(TEXT(AI458,"0.#"),1)=".",TRUE,FALSE)</formula>
    </cfRule>
  </conditionalFormatting>
  <conditionalFormatting sqref="AI459">
    <cfRule type="expression" dxfId="2499" priority="4365">
      <formula>IF(RIGHT(TEXT(AI459,"0.#"),1)=".",FALSE,TRUE)</formula>
    </cfRule>
    <cfRule type="expression" dxfId="2498" priority="4366">
      <formula>IF(RIGHT(TEXT(AI459,"0.#"),1)=".",TRUE,FALSE)</formula>
    </cfRule>
  </conditionalFormatting>
  <conditionalFormatting sqref="AQ459">
    <cfRule type="expression" dxfId="2497" priority="4361">
      <formula>IF(RIGHT(TEXT(AQ459,"0.#"),1)=".",FALSE,TRUE)</formula>
    </cfRule>
    <cfRule type="expression" dxfId="2496" priority="4362">
      <formula>IF(RIGHT(TEXT(AQ459,"0.#"),1)=".",TRUE,FALSE)</formula>
    </cfRule>
  </conditionalFormatting>
  <conditionalFormatting sqref="AQ460">
    <cfRule type="expression" dxfId="2495" priority="4359">
      <formula>IF(RIGHT(TEXT(AQ460,"0.#"),1)=".",FALSE,TRUE)</formula>
    </cfRule>
    <cfRule type="expression" dxfId="2494" priority="4360">
      <formula>IF(RIGHT(TEXT(AQ460,"0.#"),1)=".",TRUE,FALSE)</formula>
    </cfRule>
  </conditionalFormatting>
  <conditionalFormatting sqref="AQ458">
    <cfRule type="expression" dxfId="2493" priority="4357">
      <formula>IF(RIGHT(TEXT(AQ458,"0.#"),1)=".",FALSE,TRUE)</formula>
    </cfRule>
    <cfRule type="expression" dxfId="2492" priority="4358">
      <formula>IF(RIGHT(TEXT(AQ458,"0.#"),1)=".",TRUE,FALSE)</formula>
    </cfRule>
  </conditionalFormatting>
  <conditionalFormatting sqref="AE120 AM120">
    <cfRule type="expression" dxfId="2491" priority="3035">
      <formula>IF(RIGHT(TEXT(AE120,"0.#"),1)=".",FALSE,TRUE)</formula>
    </cfRule>
    <cfRule type="expression" dxfId="2490" priority="3036">
      <formula>IF(RIGHT(TEXT(AE120,"0.#"),1)=".",TRUE,FALSE)</formula>
    </cfRule>
  </conditionalFormatting>
  <conditionalFormatting sqref="AI126">
    <cfRule type="expression" dxfId="2489" priority="3025">
      <formula>IF(RIGHT(TEXT(AI126,"0.#"),1)=".",FALSE,TRUE)</formula>
    </cfRule>
    <cfRule type="expression" dxfId="2488" priority="3026">
      <formula>IF(RIGHT(TEXT(AI126,"0.#"),1)=".",TRUE,FALSE)</formula>
    </cfRule>
  </conditionalFormatting>
  <conditionalFormatting sqref="AI120">
    <cfRule type="expression" dxfId="2487" priority="3033">
      <formula>IF(RIGHT(TEXT(AI120,"0.#"),1)=".",FALSE,TRUE)</formula>
    </cfRule>
    <cfRule type="expression" dxfId="2486" priority="3034">
      <formula>IF(RIGHT(TEXT(AI120,"0.#"),1)=".",TRUE,FALSE)</formula>
    </cfRule>
  </conditionalFormatting>
  <conditionalFormatting sqref="AE123 AM123">
    <cfRule type="expression" dxfId="2485" priority="3031">
      <formula>IF(RIGHT(TEXT(AE123,"0.#"),1)=".",FALSE,TRUE)</formula>
    </cfRule>
    <cfRule type="expression" dxfId="2484" priority="3032">
      <formula>IF(RIGHT(TEXT(AE123,"0.#"),1)=".",TRUE,FALSE)</formula>
    </cfRule>
  </conditionalFormatting>
  <conditionalFormatting sqref="AI123">
    <cfRule type="expression" dxfId="2483" priority="3029">
      <formula>IF(RIGHT(TEXT(AI123,"0.#"),1)=".",FALSE,TRUE)</formula>
    </cfRule>
    <cfRule type="expression" dxfId="2482" priority="3030">
      <formula>IF(RIGHT(TEXT(AI123,"0.#"),1)=".",TRUE,FALSE)</formula>
    </cfRule>
  </conditionalFormatting>
  <conditionalFormatting sqref="AE126 AM126">
    <cfRule type="expression" dxfId="2481" priority="3027">
      <formula>IF(RIGHT(TEXT(AE126,"0.#"),1)=".",FALSE,TRUE)</formula>
    </cfRule>
    <cfRule type="expression" dxfId="2480" priority="3028">
      <formula>IF(RIGHT(TEXT(AE126,"0.#"),1)=".",TRUE,FALSE)</formula>
    </cfRule>
  </conditionalFormatting>
  <conditionalFormatting sqref="AE129 AM129">
    <cfRule type="expression" dxfId="2479" priority="3023">
      <formula>IF(RIGHT(TEXT(AE129,"0.#"),1)=".",FALSE,TRUE)</formula>
    </cfRule>
    <cfRule type="expression" dxfId="2478" priority="3024">
      <formula>IF(RIGHT(TEXT(AE129,"0.#"),1)=".",TRUE,FALSE)</formula>
    </cfRule>
  </conditionalFormatting>
  <conditionalFormatting sqref="AI129">
    <cfRule type="expression" dxfId="2477" priority="3021">
      <formula>IF(RIGHT(TEXT(AI129,"0.#"),1)=".",FALSE,TRUE)</formula>
    </cfRule>
    <cfRule type="expression" dxfId="2476" priority="3022">
      <formula>IF(RIGHT(TEXT(AI129,"0.#"),1)=".",TRUE,FALSE)</formula>
    </cfRule>
  </conditionalFormatting>
  <conditionalFormatting sqref="Y839:Y866">
    <cfRule type="expression" dxfId="2475" priority="3019">
      <formula>IF(RIGHT(TEXT(Y839,"0.#"),1)=".",FALSE,TRUE)</formula>
    </cfRule>
    <cfRule type="expression" dxfId="2474" priority="3020">
      <formula>IF(RIGHT(TEXT(Y839,"0.#"),1)=".",TRUE,FALSE)</formula>
    </cfRule>
  </conditionalFormatting>
  <conditionalFormatting sqref="AU518">
    <cfRule type="expression" dxfId="2473" priority="1529">
      <formula>IF(RIGHT(TEXT(AU518,"0.#"),1)=".",FALSE,TRUE)</formula>
    </cfRule>
    <cfRule type="expression" dxfId="2472" priority="1530">
      <formula>IF(RIGHT(TEXT(AU518,"0.#"),1)=".",TRUE,FALSE)</formula>
    </cfRule>
  </conditionalFormatting>
  <conditionalFormatting sqref="AQ551">
    <cfRule type="expression" dxfId="2471" priority="1305">
      <formula>IF(RIGHT(TEXT(AQ551,"0.#"),1)=".",FALSE,TRUE)</formula>
    </cfRule>
    <cfRule type="expression" dxfId="2470" priority="1306">
      <formula>IF(RIGHT(TEXT(AQ551,"0.#"),1)=".",TRUE,FALSE)</formula>
    </cfRule>
  </conditionalFormatting>
  <conditionalFormatting sqref="AE556">
    <cfRule type="expression" dxfId="2469" priority="1303">
      <formula>IF(RIGHT(TEXT(AE556,"0.#"),1)=".",FALSE,TRUE)</formula>
    </cfRule>
    <cfRule type="expression" dxfId="2468" priority="1304">
      <formula>IF(RIGHT(TEXT(AE556,"0.#"),1)=".",TRUE,FALSE)</formula>
    </cfRule>
  </conditionalFormatting>
  <conditionalFormatting sqref="AE557">
    <cfRule type="expression" dxfId="2467" priority="1301">
      <formula>IF(RIGHT(TEXT(AE557,"0.#"),1)=".",FALSE,TRUE)</formula>
    </cfRule>
    <cfRule type="expression" dxfId="2466" priority="1302">
      <formula>IF(RIGHT(TEXT(AE557,"0.#"),1)=".",TRUE,FALSE)</formula>
    </cfRule>
  </conditionalFormatting>
  <conditionalFormatting sqref="AE558">
    <cfRule type="expression" dxfId="2465" priority="1299">
      <formula>IF(RIGHT(TEXT(AE558,"0.#"),1)=".",FALSE,TRUE)</formula>
    </cfRule>
    <cfRule type="expression" dxfId="2464" priority="1300">
      <formula>IF(RIGHT(TEXT(AE558,"0.#"),1)=".",TRUE,FALSE)</formula>
    </cfRule>
  </conditionalFormatting>
  <conditionalFormatting sqref="AU556">
    <cfRule type="expression" dxfId="2463" priority="1291">
      <formula>IF(RIGHT(TEXT(AU556,"0.#"),1)=".",FALSE,TRUE)</formula>
    </cfRule>
    <cfRule type="expression" dxfId="2462" priority="1292">
      <formula>IF(RIGHT(TEXT(AU556,"0.#"),1)=".",TRUE,FALSE)</formula>
    </cfRule>
  </conditionalFormatting>
  <conditionalFormatting sqref="AU557">
    <cfRule type="expression" dxfId="2461" priority="1289">
      <formula>IF(RIGHT(TEXT(AU557,"0.#"),1)=".",FALSE,TRUE)</formula>
    </cfRule>
    <cfRule type="expression" dxfId="2460" priority="1290">
      <formula>IF(RIGHT(TEXT(AU557,"0.#"),1)=".",TRUE,FALSE)</formula>
    </cfRule>
  </conditionalFormatting>
  <conditionalFormatting sqref="AU558">
    <cfRule type="expression" dxfId="2459" priority="1287">
      <formula>IF(RIGHT(TEXT(AU558,"0.#"),1)=".",FALSE,TRUE)</formula>
    </cfRule>
    <cfRule type="expression" dxfId="2458" priority="1288">
      <formula>IF(RIGHT(TEXT(AU558,"0.#"),1)=".",TRUE,FALSE)</formula>
    </cfRule>
  </conditionalFormatting>
  <conditionalFormatting sqref="AQ557">
    <cfRule type="expression" dxfId="2457" priority="1279">
      <formula>IF(RIGHT(TEXT(AQ557,"0.#"),1)=".",FALSE,TRUE)</formula>
    </cfRule>
    <cfRule type="expression" dxfId="2456" priority="1280">
      <formula>IF(RIGHT(TEXT(AQ557,"0.#"),1)=".",TRUE,FALSE)</formula>
    </cfRule>
  </conditionalFormatting>
  <conditionalFormatting sqref="AQ558">
    <cfRule type="expression" dxfId="2455" priority="1277">
      <formula>IF(RIGHT(TEXT(AQ558,"0.#"),1)=".",FALSE,TRUE)</formula>
    </cfRule>
    <cfRule type="expression" dxfId="2454" priority="1278">
      <formula>IF(RIGHT(TEXT(AQ558,"0.#"),1)=".",TRUE,FALSE)</formula>
    </cfRule>
  </conditionalFormatting>
  <conditionalFormatting sqref="AQ556">
    <cfRule type="expression" dxfId="2453" priority="1275">
      <formula>IF(RIGHT(TEXT(AQ556,"0.#"),1)=".",FALSE,TRUE)</formula>
    </cfRule>
    <cfRule type="expression" dxfId="2452" priority="1276">
      <formula>IF(RIGHT(TEXT(AQ556,"0.#"),1)=".",TRUE,FALSE)</formula>
    </cfRule>
  </conditionalFormatting>
  <conditionalFormatting sqref="AE561">
    <cfRule type="expression" dxfId="2451" priority="1273">
      <formula>IF(RIGHT(TEXT(AE561,"0.#"),1)=".",FALSE,TRUE)</formula>
    </cfRule>
    <cfRule type="expression" dxfId="2450" priority="1274">
      <formula>IF(RIGHT(TEXT(AE561,"0.#"),1)=".",TRUE,FALSE)</formula>
    </cfRule>
  </conditionalFormatting>
  <conditionalFormatting sqref="AE562">
    <cfRule type="expression" dxfId="2449" priority="1271">
      <formula>IF(RIGHT(TEXT(AE562,"0.#"),1)=".",FALSE,TRUE)</formula>
    </cfRule>
    <cfRule type="expression" dxfId="2448" priority="1272">
      <formula>IF(RIGHT(TEXT(AE562,"0.#"),1)=".",TRUE,FALSE)</formula>
    </cfRule>
  </conditionalFormatting>
  <conditionalFormatting sqref="AE563">
    <cfRule type="expression" dxfId="2447" priority="1269">
      <formula>IF(RIGHT(TEXT(AE563,"0.#"),1)=".",FALSE,TRUE)</formula>
    </cfRule>
    <cfRule type="expression" dxfId="2446" priority="1270">
      <formula>IF(RIGHT(TEXT(AE563,"0.#"),1)=".",TRUE,FALSE)</formula>
    </cfRule>
  </conditionalFormatting>
  <conditionalFormatting sqref="AL1103:AO1131">
    <cfRule type="expression" dxfId="2445" priority="2925">
      <formula>IF(AND(AL1103&gt;=0, RIGHT(TEXT(AL1103,"0.#"),1)&lt;&gt;"."),TRUE,FALSE)</formula>
    </cfRule>
    <cfRule type="expression" dxfId="2444" priority="2926">
      <formula>IF(AND(AL1103&gt;=0, RIGHT(TEXT(AL1103,"0.#"),1)="."),TRUE,FALSE)</formula>
    </cfRule>
    <cfRule type="expression" dxfId="2443" priority="2927">
      <formula>IF(AND(AL1103&lt;0, RIGHT(TEXT(AL1103,"0.#"),1)&lt;&gt;"."),TRUE,FALSE)</formula>
    </cfRule>
    <cfRule type="expression" dxfId="2442" priority="2928">
      <formula>IF(AND(AL1103&lt;0, RIGHT(TEXT(AL1103,"0.#"),1)="."),TRUE,FALSE)</formula>
    </cfRule>
  </conditionalFormatting>
  <conditionalFormatting sqref="Y1103:Y1131">
    <cfRule type="expression" dxfId="2441" priority="2923">
      <formula>IF(RIGHT(TEXT(Y1103,"0.#"),1)=".",FALSE,TRUE)</formula>
    </cfRule>
    <cfRule type="expression" dxfId="2440" priority="2924">
      <formula>IF(RIGHT(TEXT(Y1103,"0.#"),1)=".",TRUE,FALSE)</formula>
    </cfRule>
  </conditionalFormatting>
  <conditionalFormatting sqref="AQ553">
    <cfRule type="expression" dxfId="2439" priority="1307">
      <formula>IF(RIGHT(TEXT(AQ553,"0.#"),1)=".",FALSE,TRUE)</formula>
    </cfRule>
    <cfRule type="expression" dxfId="2438" priority="1308">
      <formula>IF(RIGHT(TEXT(AQ553,"0.#"),1)=".",TRUE,FALSE)</formula>
    </cfRule>
  </conditionalFormatting>
  <conditionalFormatting sqref="AU552">
    <cfRule type="expression" dxfId="2437" priority="1319">
      <formula>IF(RIGHT(TEXT(AU552,"0.#"),1)=".",FALSE,TRUE)</formula>
    </cfRule>
    <cfRule type="expression" dxfId="2436" priority="1320">
      <formula>IF(RIGHT(TEXT(AU552,"0.#"),1)=".",TRUE,FALSE)</formula>
    </cfRule>
  </conditionalFormatting>
  <conditionalFormatting sqref="AE552">
    <cfRule type="expression" dxfId="2435" priority="1331">
      <formula>IF(RIGHT(TEXT(AE552,"0.#"),1)=".",FALSE,TRUE)</formula>
    </cfRule>
    <cfRule type="expression" dxfId="2434" priority="1332">
      <formula>IF(RIGHT(TEXT(AE552,"0.#"),1)=".",TRUE,FALSE)</formula>
    </cfRule>
  </conditionalFormatting>
  <conditionalFormatting sqref="AQ548">
    <cfRule type="expression" dxfId="2433" priority="1337">
      <formula>IF(RIGHT(TEXT(AQ548,"0.#"),1)=".",FALSE,TRUE)</formula>
    </cfRule>
    <cfRule type="expression" dxfId="2432" priority="1338">
      <formula>IF(RIGHT(TEXT(AQ548,"0.#"),1)=".",TRUE,FALSE)</formula>
    </cfRule>
  </conditionalFormatting>
  <conditionalFormatting sqref="Y837:Y838">
    <cfRule type="expression" dxfId="2431" priority="2875">
      <formula>IF(RIGHT(TEXT(Y837,"0.#"),1)=".",FALSE,TRUE)</formula>
    </cfRule>
    <cfRule type="expression" dxfId="2430" priority="2876">
      <formula>IF(RIGHT(TEXT(Y837,"0.#"),1)=".",TRUE,FALSE)</formula>
    </cfRule>
  </conditionalFormatting>
  <conditionalFormatting sqref="AE492">
    <cfRule type="expression" dxfId="2429" priority="1663">
      <formula>IF(RIGHT(TEXT(AE492,"0.#"),1)=".",FALSE,TRUE)</formula>
    </cfRule>
    <cfRule type="expression" dxfId="2428" priority="1664">
      <formula>IF(RIGHT(TEXT(AE492,"0.#"),1)=".",TRUE,FALSE)</formula>
    </cfRule>
  </conditionalFormatting>
  <conditionalFormatting sqref="AE493">
    <cfRule type="expression" dxfId="2427" priority="1661">
      <formula>IF(RIGHT(TEXT(AE493,"0.#"),1)=".",FALSE,TRUE)</formula>
    </cfRule>
    <cfRule type="expression" dxfId="2426" priority="1662">
      <formula>IF(RIGHT(TEXT(AE493,"0.#"),1)=".",TRUE,FALSE)</formula>
    </cfRule>
  </conditionalFormatting>
  <conditionalFormatting sqref="AE494">
    <cfRule type="expression" dxfId="2425" priority="1659">
      <formula>IF(RIGHT(TEXT(AE494,"0.#"),1)=".",FALSE,TRUE)</formula>
    </cfRule>
    <cfRule type="expression" dxfId="2424" priority="1660">
      <formula>IF(RIGHT(TEXT(AE494,"0.#"),1)=".",TRUE,FALSE)</formula>
    </cfRule>
  </conditionalFormatting>
  <conditionalFormatting sqref="AQ493">
    <cfRule type="expression" dxfId="2423" priority="1639">
      <formula>IF(RIGHT(TEXT(AQ493,"0.#"),1)=".",FALSE,TRUE)</formula>
    </cfRule>
    <cfRule type="expression" dxfId="2422" priority="1640">
      <formula>IF(RIGHT(TEXT(AQ493,"0.#"),1)=".",TRUE,FALSE)</formula>
    </cfRule>
  </conditionalFormatting>
  <conditionalFormatting sqref="AQ494">
    <cfRule type="expression" dxfId="2421" priority="1637">
      <formula>IF(RIGHT(TEXT(AQ494,"0.#"),1)=".",FALSE,TRUE)</formula>
    </cfRule>
    <cfRule type="expression" dxfId="2420" priority="1638">
      <formula>IF(RIGHT(TEXT(AQ494,"0.#"),1)=".",TRUE,FALSE)</formula>
    </cfRule>
  </conditionalFormatting>
  <conditionalFormatting sqref="AQ492">
    <cfRule type="expression" dxfId="2419" priority="1635">
      <formula>IF(RIGHT(TEXT(AQ492,"0.#"),1)=".",FALSE,TRUE)</formula>
    </cfRule>
    <cfRule type="expression" dxfId="2418" priority="1636">
      <formula>IF(RIGHT(TEXT(AQ492,"0.#"),1)=".",TRUE,FALSE)</formula>
    </cfRule>
  </conditionalFormatting>
  <conditionalFormatting sqref="AU494">
    <cfRule type="expression" dxfId="2417" priority="1647">
      <formula>IF(RIGHT(TEXT(AU494,"0.#"),1)=".",FALSE,TRUE)</formula>
    </cfRule>
    <cfRule type="expression" dxfId="2416" priority="1648">
      <formula>IF(RIGHT(TEXT(AU494,"0.#"),1)=".",TRUE,FALSE)</formula>
    </cfRule>
  </conditionalFormatting>
  <conditionalFormatting sqref="AU492">
    <cfRule type="expression" dxfId="2415" priority="1651">
      <formula>IF(RIGHT(TEXT(AU492,"0.#"),1)=".",FALSE,TRUE)</formula>
    </cfRule>
    <cfRule type="expression" dxfId="2414" priority="1652">
      <formula>IF(RIGHT(TEXT(AU492,"0.#"),1)=".",TRUE,FALSE)</formula>
    </cfRule>
  </conditionalFormatting>
  <conditionalFormatting sqref="AU493">
    <cfRule type="expression" dxfId="2413" priority="1649">
      <formula>IF(RIGHT(TEXT(AU493,"0.#"),1)=".",FALSE,TRUE)</formula>
    </cfRule>
    <cfRule type="expression" dxfId="2412" priority="1650">
      <formula>IF(RIGHT(TEXT(AU493,"0.#"),1)=".",TRUE,FALSE)</formula>
    </cfRule>
  </conditionalFormatting>
  <conditionalFormatting sqref="AU583">
    <cfRule type="expression" dxfId="2411" priority="1167">
      <formula>IF(RIGHT(TEXT(AU583,"0.#"),1)=".",FALSE,TRUE)</formula>
    </cfRule>
    <cfRule type="expression" dxfId="2410" priority="1168">
      <formula>IF(RIGHT(TEXT(AU583,"0.#"),1)=".",TRUE,FALSE)</formula>
    </cfRule>
  </conditionalFormatting>
  <conditionalFormatting sqref="AU582">
    <cfRule type="expression" dxfId="2409" priority="1169">
      <formula>IF(RIGHT(TEXT(AU582,"0.#"),1)=".",FALSE,TRUE)</formula>
    </cfRule>
    <cfRule type="expression" dxfId="2408" priority="1170">
      <formula>IF(RIGHT(TEXT(AU582,"0.#"),1)=".",TRUE,FALSE)</formula>
    </cfRule>
  </conditionalFormatting>
  <conditionalFormatting sqref="AE499">
    <cfRule type="expression" dxfId="2407" priority="1629">
      <formula>IF(RIGHT(TEXT(AE499,"0.#"),1)=".",FALSE,TRUE)</formula>
    </cfRule>
    <cfRule type="expression" dxfId="2406" priority="1630">
      <formula>IF(RIGHT(TEXT(AE499,"0.#"),1)=".",TRUE,FALSE)</formula>
    </cfRule>
  </conditionalFormatting>
  <conditionalFormatting sqref="AE497">
    <cfRule type="expression" dxfId="2405" priority="1633">
      <formula>IF(RIGHT(TEXT(AE497,"0.#"),1)=".",FALSE,TRUE)</formula>
    </cfRule>
    <cfRule type="expression" dxfId="2404" priority="1634">
      <formula>IF(RIGHT(TEXT(AE497,"0.#"),1)=".",TRUE,FALSE)</formula>
    </cfRule>
  </conditionalFormatting>
  <conditionalFormatting sqref="AE498">
    <cfRule type="expression" dxfId="2403" priority="1631">
      <formula>IF(RIGHT(TEXT(AE498,"0.#"),1)=".",FALSE,TRUE)</formula>
    </cfRule>
    <cfRule type="expression" dxfId="2402" priority="1632">
      <formula>IF(RIGHT(TEXT(AE498,"0.#"),1)=".",TRUE,FALSE)</formula>
    </cfRule>
  </conditionalFormatting>
  <conditionalFormatting sqref="AU499">
    <cfRule type="expression" dxfId="2401" priority="1617">
      <formula>IF(RIGHT(TEXT(AU499,"0.#"),1)=".",FALSE,TRUE)</formula>
    </cfRule>
    <cfRule type="expression" dxfId="2400" priority="1618">
      <formula>IF(RIGHT(TEXT(AU499,"0.#"),1)=".",TRUE,FALSE)</formula>
    </cfRule>
  </conditionalFormatting>
  <conditionalFormatting sqref="AU497">
    <cfRule type="expression" dxfId="2399" priority="1621">
      <formula>IF(RIGHT(TEXT(AU497,"0.#"),1)=".",FALSE,TRUE)</formula>
    </cfRule>
    <cfRule type="expression" dxfId="2398" priority="1622">
      <formula>IF(RIGHT(TEXT(AU497,"0.#"),1)=".",TRUE,FALSE)</formula>
    </cfRule>
  </conditionalFormatting>
  <conditionalFormatting sqref="AU498">
    <cfRule type="expression" dxfId="2397" priority="1619">
      <formula>IF(RIGHT(TEXT(AU498,"0.#"),1)=".",FALSE,TRUE)</formula>
    </cfRule>
    <cfRule type="expression" dxfId="2396" priority="1620">
      <formula>IF(RIGHT(TEXT(AU498,"0.#"),1)=".",TRUE,FALSE)</formula>
    </cfRule>
  </conditionalFormatting>
  <conditionalFormatting sqref="AQ497">
    <cfRule type="expression" dxfId="2395" priority="1605">
      <formula>IF(RIGHT(TEXT(AQ497,"0.#"),1)=".",FALSE,TRUE)</formula>
    </cfRule>
    <cfRule type="expression" dxfId="2394" priority="1606">
      <formula>IF(RIGHT(TEXT(AQ497,"0.#"),1)=".",TRUE,FALSE)</formula>
    </cfRule>
  </conditionalFormatting>
  <conditionalFormatting sqref="AQ498">
    <cfRule type="expression" dxfId="2393" priority="1609">
      <formula>IF(RIGHT(TEXT(AQ498,"0.#"),1)=".",FALSE,TRUE)</formula>
    </cfRule>
    <cfRule type="expression" dxfId="2392" priority="1610">
      <formula>IF(RIGHT(TEXT(AQ498,"0.#"),1)=".",TRUE,FALSE)</formula>
    </cfRule>
  </conditionalFormatting>
  <conditionalFormatting sqref="AQ499">
    <cfRule type="expression" dxfId="2391" priority="1607">
      <formula>IF(RIGHT(TEXT(AQ499,"0.#"),1)=".",FALSE,TRUE)</formula>
    </cfRule>
    <cfRule type="expression" dxfId="2390" priority="1608">
      <formula>IF(RIGHT(TEXT(AQ499,"0.#"),1)=".",TRUE,FALSE)</formula>
    </cfRule>
  </conditionalFormatting>
  <conditionalFormatting sqref="AE504">
    <cfRule type="expression" dxfId="2389" priority="1599">
      <formula>IF(RIGHT(TEXT(AE504,"0.#"),1)=".",FALSE,TRUE)</formula>
    </cfRule>
    <cfRule type="expression" dxfId="2388" priority="1600">
      <formula>IF(RIGHT(TEXT(AE504,"0.#"),1)=".",TRUE,FALSE)</formula>
    </cfRule>
  </conditionalFormatting>
  <conditionalFormatting sqref="AE502">
    <cfRule type="expression" dxfId="2387" priority="1603">
      <formula>IF(RIGHT(TEXT(AE502,"0.#"),1)=".",FALSE,TRUE)</formula>
    </cfRule>
    <cfRule type="expression" dxfId="2386" priority="1604">
      <formula>IF(RIGHT(TEXT(AE502,"0.#"),1)=".",TRUE,FALSE)</formula>
    </cfRule>
  </conditionalFormatting>
  <conditionalFormatting sqref="AE503">
    <cfRule type="expression" dxfId="2385" priority="1601">
      <formula>IF(RIGHT(TEXT(AE503,"0.#"),1)=".",FALSE,TRUE)</formula>
    </cfRule>
    <cfRule type="expression" dxfId="2384" priority="1602">
      <formula>IF(RIGHT(TEXT(AE503,"0.#"),1)=".",TRUE,FALSE)</formula>
    </cfRule>
  </conditionalFormatting>
  <conditionalFormatting sqref="AU504">
    <cfRule type="expression" dxfId="2383" priority="1587">
      <formula>IF(RIGHT(TEXT(AU504,"0.#"),1)=".",FALSE,TRUE)</formula>
    </cfRule>
    <cfRule type="expression" dxfId="2382" priority="1588">
      <formula>IF(RIGHT(TEXT(AU504,"0.#"),1)=".",TRUE,FALSE)</formula>
    </cfRule>
  </conditionalFormatting>
  <conditionalFormatting sqref="AU502">
    <cfRule type="expression" dxfId="2381" priority="1591">
      <formula>IF(RIGHT(TEXT(AU502,"0.#"),1)=".",FALSE,TRUE)</formula>
    </cfRule>
    <cfRule type="expression" dxfId="2380" priority="1592">
      <formula>IF(RIGHT(TEXT(AU502,"0.#"),1)=".",TRUE,FALSE)</formula>
    </cfRule>
  </conditionalFormatting>
  <conditionalFormatting sqref="AU503">
    <cfRule type="expression" dxfId="2379" priority="1589">
      <formula>IF(RIGHT(TEXT(AU503,"0.#"),1)=".",FALSE,TRUE)</formula>
    </cfRule>
    <cfRule type="expression" dxfId="2378" priority="1590">
      <formula>IF(RIGHT(TEXT(AU503,"0.#"),1)=".",TRUE,FALSE)</formula>
    </cfRule>
  </conditionalFormatting>
  <conditionalFormatting sqref="AQ502">
    <cfRule type="expression" dxfId="2377" priority="1575">
      <formula>IF(RIGHT(TEXT(AQ502,"0.#"),1)=".",FALSE,TRUE)</formula>
    </cfRule>
    <cfRule type="expression" dxfId="2376" priority="1576">
      <formula>IF(RIGHT(TEXT(AQ502,"0.#"),1)=".",TRUE,FALSE)</formula>
    </cfRule>
  </conditionalFormatting>
  <conditionalFormatting sqref="AQ503">
    <cfRule type="expression" dxfId="2375" priority="1579">
      <formula>IF(RIGHT(TEXT(AQ503,"0.#"),1)=".",FALSE,TRUE)</formula>
    </cfRule>
    <cfRule type="expression" dxfId="2374" priority="1580">
      <formula>IF(RIGHT(TEXT(AQ503,"0.#"),1)=".",TRUE,FALSE)</formula>
    </cfRule>
  </conditionalFormatting>
  <conditionalFormatting sqref="AQ504">
    <cfRule type="expression" dxfId="2373" priority="1577">
      <formula>IF(RIGHT(TEXT(AQ504,"0.#"),1)=".",FALSE,TRUE)</formula>
    </cfRule>
    <cfRule type="expression" dxfId="2372" priority="1578">
      <formula>IF(RIGHT(TEXT(AQ504,"0.#"),1)=".",TRUE,FALSE)</formula>
    </cfRule>
  </conditionalFormatting>
  <conditionalFormatting sqref="AE509">
    <cfRule type="expression" dxfId="2371" priority="1569">
      <formula>IF(RIGHT(TEXT(AE509,"0.#"),1)=".",FALSE,TRUE)</formula>
    </cfRule>
    <cfRule type="expression" dxfId="2370" priority="1570">
      <formula>IF(RIGHT(TEXT(AE509,"0.#"),1)=".",TRUE,FALSE)</formula>
    </cfRule>
  </conditionalFormatting>
  <conditionalFormatting sqref="AE507">
    <cfRule type="expression" dxfId="2369" priority="1573">
      <formula>IF(RIGHT(TEXT(AE507,"0.#"),1)=".",FALSE,TRUE)</formula>
    </cfRule>
    <cfRule type="expression" dxfId="2368" priority="1574">
      <formula>IF(RIGHT(TEXT(AE507,"0.#"),1)=".",TRUE,FALSE)</formula>
    </cfRule>
  </conditionalFormatting>
  <conditionalFormatting sqref="AE508">
    <cfRule type="expression" dxfId="2367" priority="1571">
      <formula>IF(RIGHT(TEXT(AE508,"0.#"),1)=".",FALSE,TRUE)</formula>
    </cfRule>
    <cfRule type="expression" dxfId="2366" priority="1572">
      <formula>IF(RIGHT(TEXT(AE508,"0.#"),1)=".",TRUE,FALSE)</formula>
    </cfRule>
  </conditionalFormatting>
  <conditionalFormatting sqref="AU509">
    <cfRule type="expression" dxfId="2365" priority="1557">
      <formula>IF(RIGHT(TEXT(AU509,"0.#"),1)=".",FALSE,TRUE)</formula>
    </cfRule>
    <cfRule type="expression" dxfId="2364" priority="1558">
      <formula>IF(RIGHT(TEXT(AU509,"0.#"),1)=".",TRUE,FALSE)</formula>
    </cfRule>
  </conditionalFormatting>
  <conditionalFormatting sqref="AU507">
    <cfRule type="expression" dxfId="2363" priority="1561">
      <formula>IF(RIGHT(TEXT(AU507,"0.#"),1)=".",FALSE,TRUE)</formula>
    </cfRule>
    <cfRule type="expression" dxfId="2362" priority="1562">
      <formula>IF(RIGHT(TEXT(AU507,"0.#"),1)=".",TRUE,FALSE)</formula>
    </cfRule>
  </conditionalFormatting>
  <conditionalFormatting sqref="AU508">
    <cfRule type="expression" dxfId="2361" priority="1559">
      <formula>IF(RIGHT(TEXT(AU508,"0.#"),1)=".",FALSE,TRUE)</formula>
    </cfRule>
    <cfRule type="expression" dxfId="2360" priority="1560">
      <formula>IF(RIGHT(TEXT(AU508,"0.#"),1)=".",TRUE,FALSE)</formula>
    </cfRule>
  </conditionalFormatting>
  <conditionalFormatting sqref="AQ507">
    <cfRule type="expression" dxfId="2359" priority="1545">
      <formula>IF(RIGHT(TEXT(AQ507,"0.#"),1)=".",FALSE,TRUE)</formula>
    </cfRule>
    <cfRule type="expression" dxfId="2358" priority="1546">
      <formula>IF(RIGHT(TEXT(AQ507,"0.#"),1)=".",TRUE,FALSE)</formula>
    </cfRule>
  </conditionalFormatting>
  <conditionalFormatting sqref="AQ508">
    <cfRule type="expression" dxfId="2357" priority="1549">
      <formula>IF(RIGHT(TEXT(AQ508,"0.#"),1)=".",FALSE,TRUE)</formula>
    </cfRule>
    <cfRule type="expression" dxfId="2356" priority="1550">
      <formula>IF(RIGHT(TEXT(AQ508,"0.#"),1)=".",TRUE,FALSE)</formula>
    </cfRule>
  </conditionalFormatting>
  <conditionalFormatting sqref="AQ509">
    <cfRule type="expression" dxfId="2355" priority="1547">
      <formula>IF(RIGHT(TEXT(AQ509,"0.#"),1)=".",FALSE,TRUE)</formula>
    </cfRule>
    <cfRule type="expression" dxfId="2354" priority="1548">
      <formula>IF(RIGHT(TEXT(AQ509,"0.#"),1)=".",TRUE,FALSE)</formula>
    </cfRule>
  </conditionalFormatting>
  <conditionalFormatting sqref="AE465">
    <cfRule type="expression" dxfId="2353" priority="1839">
      <formula>IF(RIGHT(TEXT(AE465,"0.#"),1)=".",FALSE,TRUE)</formula>
    </cfRule>
    <cfRule type="expression" dxfId="2352" priority="1840">
      <formula>IF(RIGHT(TEXT(AE465,"0.#"),1)=".",TRUE,FALSE)</formula>
    </cfRule>
  </conditionalFormatting>
  <conditionalFormatting sqref="AE463">
    <cfRule type="expression" dxfId="2351" priority="1843">
      <formula>IF(RIGHT(TEXT(AE463,"0.#"),1)=".",FALSE,TRUE)</formula>
    </cfRule>
    <cfRule type="expression" dxfId="2350" priority="1844">
      <formula>IF(RIGHT(TEXT(AE463,"0.#"),1)=".",TRUE,FALSE)</formula>
    </cfRule>
  </conditionalFormatting>
  <conditionalFormatting sqref="AE464">
    <cfRule type="expression" dxfId="2349" priority="1841">
      <formula>IF(RIGHT(TEXT(AE464,"0.#"),1)=".",FALSE,TRUE)</formula>
    </cfRule>
    <cfRule type="expression" dxfId="2348" priority="1842">
      <formula>IF(RIGHT(TEXT(AE464,"0.#"),1)=".",TRUE,FALSE)</formula>
    </cfRule>
  </conditionalFormatting>
  <conditionalFormatting sqref="AM465">
    <cfRule type="expression" dxfId="2347" priority="1833">
      <formula>IF(RIGHT(TEXT(AM465,"0.#"),1)=".",FALSE,TRUE)</formula>
    </cfRule>
    <cfRule type="expression" dxfId="2346" priority="1834">
      <formula>IF(RIGHT(TEXT(AM465,"0.#"),1)=".",TRUE,FALSE)</formula>
    </cfRule>
  </conditionalFormatting>
  <conditionalFormatting sqref="AM463">
    <cfRule type="expression" dxfId="2345" priority="1837">
      <formula>IF(RIGHT(TEXT(AM463,"0.#"),1)=".",FALSE,TRUE)</formula>
    </cfRule>
    <cfRule type="expression" dxfId="2344" priority="1838">
      <formula>IF(RIGHT(TEXT(AM463,"0.#"),1)=".",TRUE,FALSE)</formula>
    </cfRule>
  </conditionalFormatting>
  <conditionalFormatting sqref="AM464">
    <cfRule type="expression" dxfId="2343" priority="1835">
      <formula>IF(RIGHT(TEXT(AM464,"0.#"),1)=".",FALSE,TRUE)</formula>
    </cfRule>
    <cfRule type="expression" dxfId="2342" priority="1836">
      <formula>IF(RIGHT(TEXT(AM464,"0.#"),1)=".",TRUE,FALSE)</formula>
    </cfRule>
  </conditionalFormatting>
  <conditionalFormatting sqref="AU465">
    <cfRule type="expression" dxfId="2341" priority="1827">
      <formula>IF(RIGHT(TEXT(AU465,"0.#"),1)=".",FALSE,TRUE)</formula>
    </cfRule>
    <cfRule type="expression" dxfId="2340" priority="1828">
      <formula>IF(RIGHT(TEXT(AU465,"0.#"),1)=".",TRUE,FALSE)</formula>
    </cfRule>
  </conditionalFormatting>
  <conditionalFormatting sqref="AU463">
    <cfRule type="expression" dxfId="2339" priority="1831">
      <formula>IF(RIGHT(TEXT(AU463,"0.#"),1)=".",FALSE,TRUE)</formula>
    </cfRule>
    <cfRule type="expression" dxfId="2338" priority="1832">
      <formula>IF(RIGHT(TEXT(AU463,"0.#"),1)=".",TRUE,FALSE)</formula>
    </cfRule>
  </conditionalFormatting>
  <conditionalFormatting sqref="AU464">
    <cfRule type="expression" dxfId="2337" priority="1829">
      <formula>IF(RIGHT(TEXT(AU464,"0.#"),1)=".",FALSE,TRUE)</formula>
    </cfRule>
    <cfRule type="expression" dxfId="2336" priority="1830">
      <formula>IF(RIGHT(TEXT(AU464,"0.#"),1)=".",TRUE,FALSE)</formula>
    </cfRule>
  </conditionalFormatting>
  <conditionalFormatting sqref="AI465">
    <cfRule type="expression" dxfId="2335" priority="1821">
      <formula>IF(RIGHT(TEXT(AI465,"0.#"),1)=".",FALSE,TRUE)</formula>
    </cfRule>
    <cfRule type="expression" dxfId="2334" priority="1822">
      <formula>IF(RIGHT(TEXT(AI465,"0.#"),1)=".",TRUE,FALSE)</formula>
    </cfRule>
  </conditionalFormatting>
  <conditionalFormatting sqref="AI463">
    <cfRule type="expression" dxfId="2333" priority="1825">
      <formula>IF(RIGHT(TEXT(AI463,"0.#"),1)=".",FALSE,TRUE)</formula>
    </cfRule>
    <cfRule type="expression" dxfId="2332" priority="1826">
      <formula>IF(RIGHT(TEXT(AI463,"0.#"),1)=".",TRUE,FALSE)</formula>
    </cfRule>
  </conditionalFormatting>
  <conditionalFormatting sqref="AI464">
    <cfRule type="expression" dxfId="2331" priority="1823">
      <formula>IF(RIGHT(TEXT(AI464,"0.#"),1)=".",FALSE,TRUE)</formula>
    </cfRule>
    <cfRule type="expression" dxfId="2330" priority="1824">
      <formula>IF(RIGHT(TEXT(AI464,"0.#"),1)=".",TRUE,FALSE)</formula>
    </cfRule>
  </conditionalFormatting>
  <conditionalFormatting sqref="AQ463">
    <cfRule type="expression" dxfId="2329" priority="1815">
      <formula>IF(RIGHT(TEXT(AQ463,"0.#"),1)=".",FALSE,TRUE)</formula>
    </cfRule>
    <cfRule type="expression" dxfId="2328" priority="1816">
      <formula>IF(RIGHT(TEXT(AQ463,"0.#"),1)=".",TRUE,FALSE)</formula>
    </cfRule>
  </conditionalFormatting>
  <conditionalFormatting sqref="AQ464">
    <cfRule type="expression" dxfId="2327" priority="1819">
      <formula>IF(RIGHT(TEXT(AQ464,"0.#"),1)=".",FALSE,TRUE)</formula>
    </cfRule>
    <cfRule type="expression" dxfId="2326" priority="1820">
      <formula>IF(RIGHT(TEXT(AQ464,"0.#"),1)=".",TRUE,FALSE)</formula>
    </cfRule>
  </conditionalFormatting>
  <conditionalFormatting sqref="AQ465">
    <cfRule type="expression" dxfId="2325" priority="1817">
      <formula>IF(RIGHT(TEXT(AQ465,"0.#"),1)=".",FALSE,TRUE)</formula>
    </cfRule>
    <cfRule type="expression" dxfId="2324" priority="1818">
      <formula>IF(RIGHT(TEXT(AQ465,"0.#"),1)=".",TRUE,FALSE)</formula>
    </cfRule>
  </conditionalFormatting>
  <conditionalFormatting sqref="AE470">
    <cfRule type="expression" dxfId="2323" priority="1809">
      <formula>IF(RIGHT(TEXT(AE470,"0.#"),1)=".",FALSE,TRUE)</formula>
    </cfRule>
    <cfRule type="expression" dxfId="2322" priority="1810">
      <formula>IF(RIGHT(TEXT(AE470,"0.#"),1)=".",TRUE,FALSE)</formula>
    </cfRule>
  </conditionalFormatting>
  <conditionalFormatting sqref="AE468">
    <cfRule type="expression" dxfId="2321" priority="1813">
      <formula>IF(RIGHT(TEXT(AE468,"0.#"),1)=".",FALSE,TRUE)</formula>
    </cfRule>
    <cfRule type="expression" dxfId="2320" priority="1814">
      <formula>IF(RIGHT(TEXT(AE468,"0.#"),1)=".",TRUE,FALSE)</formula>
    </cfRule>
  </conditionalFormatting>
  <conditionalFormatting sqref="AE469">
    <cfRule type="expression" dxfId="2319" priority="1811">
      <formula>IF(RIGHT(TEXT(AE469,"0.#"),1)=".",FALSE,TRUE)</formula>
    </cfRule>
    <cfRule type="expression" dxfId="2318" priority="1812">
      <formula>IF(RIGHT(TEXT(AE469,"0.#"),1)=".",TRUE,FALSE)</formula>
    </cfRule>
  </conditionalFormatting>
  <conditionalFormatting sqref="AM470">
    <cfRule type="expression" dxfId="2317" priority="1803">
      <formula>IF(RIGHT(TEXT(AM470,"0.#"),1)=".",FALSE,TRUE)</formula>
    </cfRule>
    <cfRule type="expression" dxfId="2316" priority="1804">
      <formula>IF(RIGHT(TEXT(AM470,"0.#"),1)=".",TRUE,FALSE)</formula>
    </cfRule>
  </conditionalFormatting>
  <conditionalFormatting sqref="AM468">
    <cfRule type="expression" dxfId="2315" priority="1807">
      <formula>IF(RIGHT(TEXT(AM468,"0.#"),1)=".",FALSE,TRUE)</formula>
    </cfRule>
    <cfRule type="expression" dxfId="2314" priority="1808">
      <formula>IF(RIGHT(TEXT(AM468,"0.#"),1)=".",TRUE,FALSE)</formula>
    </cfRule>
  </conditionalFormatting>
  <conditionalFormatting sqref="AM469">
    <cfRule type="expression" dxfId="2313" priority="1805">
      <formula>IF(RIGHT(TEXT(AM469,"0.#"),1)=".",FALSE,TRUE)</formula>
    </cfRule>
    <cfRule type="expression" dxfId="2312" priority="1806">
      <formula>IF(RIGHT(TEXT(AM469,"0.#"),1)=".",TRUE,FALSE)</formula>
    </cfRule>
  </conditionalFormatting>
  <conditionalFormatting sqref="AU470">
    <cfRule type="expression" dxfId="2311" priority="1797">
      <formula>IF(RIGHT(TEXT(AU470,"0.#"),1)=".",FALSE,TRUE)</formula>
    </cfRule>
    <cfRule type="expression" dxfId="2310" priority="1798">
      <formula>IF(RIGHT(TEXT(AU470,"0.#"),1)=".",TRUE,FALSE)</formula>
    </cfRule>
  </conditionalFormatting>
  <conditionalFormatting sqref="AU468">
    <cfRule type="expression" dxfId="2309" priority="1801">
      <formula>IF(RIGHT(TEXT(AU468,"0.#"),1)=".",FALSE,TRUE)</formula>
    </cfRule>
    <cfRule type="expression" dxfId="2308" priority="1802">
      <formula>IF(RIGHT(TEXT(AU468,"0.#"),1)=".",TRUE,FALSE)</formula>
    </cfRule>
  </conditionalFormatting>
  <conditionalFormatting sqref="AU469">
    <cfRule type="expression" dxfId="2307" priority="1799">
      <formula>IF(RIGHT(TEXT(AU469,"0.#"),1)=".",FALSE,TRUE)</formula>
    </cfRule>
    <cfRule type="expression" dxfId="2306" priority="1800">
      <formula>IF(RIGHT(TEXT(AU469,"0.#"),1)=".",TRUE,FALSE)</formula>
    </cfRule>
  </conditionalFormatting>
  <conditionalFormatting sqref="AI470">
    <cfRule type="expression" dxfId="2305" priority="1791">
      <formula>IF(RIGHT(TEXT(AI470,"0.#"),1)=".",FALSE,TRUE)</formula>
    </cfRule>
    <cfRule type="expression" dxfId="2304" priority="1792">
      <formula>IF(RIGHT(TEXT(AI470,"0.#"),1)=".",TRUE,FALSE)</formula>
    </cfRule>
  </conditionalFormatting>
  <conditionalFormatting sqref="AI468">
    <cfRule type="expression" dxfId="2303" priority="1795">
      <formula>IF(RIGHT(TEXT(AI468,"0.#"),1)=".",FALSE,TRUE)</formula>
    </cfRule>
    <cfRule type="expression" dxfId="2302" priority="1796">
      <formula>IF(RIGHT(TEXT(AI468,"0.#"),1)=".",TRUE,FALSE)</formula>
    </cfRule>
  </conditionalFormatting>
  <conditionalFormatting sqref="AI469">
    <cfRule type="expression" dxfId="2301" priority="1793">
      <formula>IF(RIGHT(TEXT(AI469,"0.#"),1)=".",FALSE,TRUE)</formula>
    </cfRule>
    <cfRule type="expression" dxfId="2300" priority="1794">
      <formula>IF(RIGHT(TEXT(AI469,"0.#"),1)=".",TRUE,FALSE)</formula>
    </cfRule>
  </conditionalFormatting>
  <conditionalFormatting sqref="AQ468">
    <cfRule type="expression" dxfId="2299" priority="1785">
      <formula>IF(RIGHT(TEXT(AQ468,"0.#"),1)=".",FALSE,TRUE)</formula>
    </cfRule>
    <cfRule type="expression" dxfId="2298" priority="1786">
      <formula>IF(RIGHT(TEXT(AQ468,"0.#"),1)=".",TRUE,FALSE)</formula>
    </cfRule>
  </conditionalFormatting>
  <conditionalFormatting sqref="AQ469">
    <cfRule type="expression" dxfId="2297" priority="1789">
      <formula>IF(RIGHT(TEXT(AQ469,"0.#"),1)=".",FALSE,TRUE)</formula>
    </cfRule>
    <cfRule type="expression" dxfId="2296" priority="1790">
      <formula>IF(RIGHT(TEXT(AQ469,"0.#"),1)=".",TRUE,FALSE)</formula>
    </cfRule>
  </conditionalFormatting>
  <conditionalFormatting sqref="AQ470">
    <cfRule type="expression" dxfId="2295" priority="1787">
      <formula>IF(RIGHT(TEXT(AQ470,"0.#"),1)=".",FALSE,TRUE)</formula>
    </cfRule>
    <cfRule type="expression" dxfId="2294" priority="1788">
      <formula>IF(RIGHT(TEXT(AQ470,"0.#"),1)=".",TRUE,FALSE)</formula>
    </cfRule>
  </conditionalFormatting>
  <conditionalFormatting sqref="AE475">
    <cfRule type="expression" dxfId="2293" priority="1779">
      <formula>IF(RIGHT(TEXT(AE475,"0.#"),1)=".",FALSE,TRUE)</formula>
    </cfRule>
    <cfRule type="expression" dxfId="2292" priority="1780">
      <formula>IF(RIGHT(TEXT(AE475,"0.#"),1)=".",TRUE,FALSE)</formula>
    </cfRule>
  </conditionalFormatting>
  <conditionalFormatting sqref="AE473">
    <cfRule type="expression" dxfId="2291" priority="1783">
      <formula>IF(RIGHT(TEXT(AE473,"0.#"),1)=".",FALSE,TRUE)</formula>
    </cfRule>
    <cfRule type="expression" dxfId="2290" priority="1784">
      <formula>IF(RIGHT(TEXT(AE473,"0.#"),1)=".",TRUE,FALSE)</formula>
    </cfRule>
  </conditionalFormatting>
  <conditionalFormatting sqref="AE474">
    <cfRule type="expression" dxfId="2289" priority="1781">
      <formula>IF(RIGHT(TEXT(AE474,"0.#"),1)=".",FALSE,TRUE)</formula>
    </cfRule>
    <cfRule type="expression" dxfId="2288" priority="1782">
      <formula>IF(RIGHT(TEXT(AE474,"0.#"),1)=".",TRUE,FALSE)</formula>
    </cfRule>
  </conditionalFormatting>
  <conditionalFormatting sqref="AM475">
    <cfRule type="expression" dxfId="2287" priority="1773">
      <formula>IF(RIGHT(TEXT(AM475,"0.#"),1)=".",FALSE,TRUE)</formula>
    </cfRule>
    <cfRule type="expression" dxfId="2286" priority="1774">
      <formula>IF(RIGHT(TEXT(AM475,"0.#"),1)=".",TRUE,FALSE)</formula>
    </cfRule>
  </conditionalFormatting>
  <conditionalFormatting sqref="AM473">
    <cfRule type="expression" dxfId="2285" priority="1777">
      <formula>IF(RIGHT(TEXT(AM473,"0.#"),1)=".",FALSE,TRUE)</formula>
    </cfRule>
    <cfRule type="expression" dxfId="2284" priority="1778">
      <formula>IF(RIGHT(TEXT(AM473,"0.#"),1)=".",TRUE,FALSE)</formula>
    </cfRule>
  </conditionalFormatting>
  <conditionalFormatting sqref="AM474">
    <cfRule type="expression" dxfId="2283" priority="1775">
      <formula>IF(RIGHT(TEXT(AM474,"0.#"),1)=".",FALSE,TRUE)</formula>
    </cfRule>
    <cfRule type="expression" dxfId="2282" priority="1776">
      <formula>IF(RIGHT(TEXT(AM474,"0.#"),1)=".",TRUE,FALSE)</formula>
    </cfRule>
  </conditionalFormatting>
  <conditionalFormatting sqref="AU475">
    <cfRule type="expression" dxfId="2281" priority="1767">
      <formula>IF(RIGHT(TEXT(AU475,"0.#"),1)=".",FALSE,TRUE)</formula>
    </cfRule>
    <cfRule type="expression" dxfId="2280" priority="1768">
      <formula>IF(RIGHT(TEXT(AU475,"0.#"),1)=".",TRUE,FALSE)</formula>
    </cfRule>
  </conditionalFormatting>
  <conditionalFormatting sqref="AU473">
    <cfRule type="expression" dxfId="2279" priority="1771">
      <formula>IF(RIGHT(TEXT(AU473,"0.#"),1)=".",FALSE,TRUE)</formula>
    </cfRule>
    <cfRule type="expression" dxfId="2278" priority="1772">
      <formula>IF(RIGHT(TEXT(AU473,"0.#"),1)=".",TRUE,FALSE)</formula>
    </cfRule>
  </conditionalFormatting>
  <conditionalFormatting sqref="AU474">
    <cfRule type="expression" dxfId="2277" priority="1769">
      <formula>IF(RIGHT(TEXT(AU474,"0.#"),1)=".",FALSE,TRUE)</formula>
    </cfRule>
    <cfRule type="expression" dxfId="2276" priority="1770">
      <formula>IF(RIGHT(TEXT(AU474,"0.#"),1)=".",TRUE,FALSE)</formula>
    </cfRule>
  </conditionalFormatting>
  <conditionalFormatting sqref="AI475">
    <cfRule type="expression" dxfId="2275" priority="1761">
      <formula>IF(RIGHT(TEXT(AI475,"0.#"),1)=".",FALSE,TRUE)</formula>
    </cfRule>
    <cfRule type="expression" dxfId="2274" priority="1762">
      <formula>IF(RIGHT(TEXT(AI475,"0.#"),1)=".",TRUE,FALSE)</formula>
    </cfRule>
  </conditionalFormatting>
  <conditionalFormatting sqref="AI473">
    <cfRule type="expression" dxfId="2273" priority="1765">
      <formula>IF(RIGHT(TEXT(AI473,"0.#"),1)=".",FALSE,TRUE)</formula>
    </cfRule>
    <cfRule type="expression" dxfId="2272" priority="1766">
      <formula>IF(RIGHT(TEXT(AI473,"0.#"),1)=".",TRUE,FALSE)</formula>
    </cfRule>
  </conditionalFormatting>
  <conditionalFormatting sqref="AI474">
    <cfRule type="expression" dxfId="2271" priority="1763">
      <formula>IF(RIGHT(TEXT(AI474,"0.#"),1)=".",FALSE,TRUE)</formula>
    </cfRule>
    <cfRule type="expression" dxfId="2270" priority="1764">
      <formula>IF(RIGHT(TEXT(AI474,"0.#"),1)=".",TRUE,FALSE)</formula>
    </cfRule>
  </conditionalFormatting>
  <conditionalFormatting sqref="AQ473">
    <cfRule type="expression" dxfId="2269" priority="1755">
      <formula>IF(RIGHT(TEXT(AQ473,"0.#"),1)=".",FALSE,TRUE)</formula>
    </cfRule>
    <cfRule type="expression" dxfId="2268" priority="1756">
      <formula>IF(RIGHT(TEXT(AQ473,"0.#"),1)=".",TRUE,FALSE)</formula>
    </cfRule>
  </conditionalFormatting>
  <conditionalFormatting sqref="AQ474">
    <cfRule type="expression" dxfId="2267" priority="1759">
      <formula>IF(RIGHT(TEXT(AQ474,"0.#"),1)=".",FALSE,TRUE)</formula>
    </cfRule>
    <cfRule type="expression" dxfId="2266" priority="1760">
      <formula>IF(RIGHT(TEXT(AQ474,"0.#"),1)=".",TRUE,FALSE)</formula>
    </cfRule>
  </conditionalFormatting>
  <conditionalFormatting sqref="AQ475">
    <cfRule type="expression" dxfId="2265" priority="1757">
      <formula>IF(RIGHT(TEXT(AQ475,"0.#"),1)=".",FALSE,TRUE)</formula>
    </cfRule>
    <cfRule type="expression" dxfId="2264" priority="1758">
      <formula>IF(RIGHT(TEXT(AQ475,"0.#"),1)=".",TRUE,FALSE)</formula>
    </cfRule>
  </conditionalFormatting>
  <conditionalFormatting sqref="AE480">
    <cfRule type="expression" dxfId="2263" priority="1749">
      <formula>IF(RIGHT(TEXT(AE480,"0.#"),1)=".",FALSE,TRUE)</formula>
    </cfRule>
    <cfRule type="expression" dxfId="2262" priority="1750">
      <formula>IF(RIGHT(TEXT(AE480,"0.#"),1)=".",TRUE,FALSE)</formula>
    </cfRule>
  </conditionalFormatting>
  <conditionalFormatting sqref="AE478">
    <cfRule type="expression" dxfId="2261" priority="1753">
      <formula>IF(RIGHT(TEXT(AE478,"0.#"),1)=".",FALSE,TRUE)</formula>
    </cfRule>
    <cfRule type="expression" dxfId="2260" priority="1754">
      <formula>IF(RIGHT(TEXT(AE478,"0.#"),1)=".",TRUE,FALSE)</formula>
    </cfRule>
  </conditionalFormatting>
  <conditionalFormatting sqref="AE479">
    <cfRule type="expression" dxfId="2259" priority="1751">
      <formula>IF(RIGHT(TEXT(AE479,"0.#"),1)=".",FALSE,TRUE)</formula>
    </cfRule>
    <cfRule type="expression" dxfId="2258" priority="1752">
      <formula>IF(RIGHT(TEXT(AE479,"0.#"),1)=".",TRUE,FALSE)</formula>
    </cfRule>
  </conditionalFormatting>
  <conditionalFormatting sqref="AM480">
    <cfRule type="expression" dxfId="2257" priority="1743">
      <formula>IF(RIGHT(TEXT(AM480,"0.#"),1)=".",FALSE,TRUE)</formula>
    </cfRule>
    <cfRule type="expression" dxfId="2256" priority="1744">
      <formula>IF(RIGHT(TEXT(AM480,"0.#"),1)=".",TRUE,FALSE)</formula>
    </cfRule>
  </conditionalFormatting>
  <conditionalFormatting sqref="AM478">
    <cfRule type="expression" dxfId="2255" priority="1747">
      <formula>IF(RIGHT(TEXT(AM478,"0.#"),1)=".",FALSE,TRUE)</formula>
    </cfRule>
    <cfRule type="expression" dxfId="2254" priority="1748">
      <formula>IF(RIGHT(TEXT(AM478,"0.#"),1)=".",TRUE,FALSE)</formula>
    </cfRule>
  </conditionalFormatting>
  <conditionalFormatting sqref="AM479">
    <cfRule type="expression" dxfId="2253" priority="1745">
      <formula>IF(RIGHT(TEXT(AM479,"0.#"),1)=".",FALSE,TRUE)</formula>
    </cfRule>
    <cfRule type="expression" dxfId="2252" priority="1746">
      <formula>IF(RIGHT(TEXT(AM479,"0.#"),1)=".",TRUE,FALSE)</formula>
    </cfRule>
  </conditionalFormatting>
  <conditionalFormatting sqref="AU480">
    <cfRule type="expression" dxfId="2251" priority="1737">
      <formula>IF(RIGHT(TEXT(AU480,"0.#"),1)=".",FALSE,TRUE)</formula>
    </cfRule>
    <cfRule type="expression" dxfId="2250" priority="1738">
      <formula>IF(RIGHT(TEXT(AU480,"0.#"),1)=".",TRUE,FALSE)</formula>
    </cfRule>
  </conditionalFormatting>
  <conditionalFormatting sqref="AU478">
    <cfRule type="expression" dxfId="2249" priority="1741">
      <formula>IF(RIGHT(TEXT(AU478,"0.#"),1)=".",FALSE,TRUE)</formula>
    </cfRule>
    <cfRule type="expression" dxfId="2248" priority="1742">
      <formula>IF(RIGHT(TEXT(AU478,"0.#"),1)=".",TRUE,FALSE)</formula>
    </cfRule>
  </conditionalFormatting>
  <conditionalFormatting sqref="AU479">
    <cfRule type="expression" dxfId="2247" priority="1739">
      <formula>IF(RIGHT(TEXT(AU479,"0.#"),1)=".",FALSE,TRUE)</formula>
    </cfRule>
    <cfRule type="expression" dxfId="2246" priority="1740">
      <formula>IF(RIGHT(TEXT(AU479,"0.#"),1)=".",TRUE,FALSE)</formula>
    </cfRule>
  </conditionalFormatting>
  <conditionalFormatting sqref="AI480">
    <cfRule type="expression" dxfId="2245" priority="1731">
      <formula>IF(RIGHT(TEXT(AI480,"0.#"),1)=".",FALSE,TRUE)</formula>
    </cfRule>
    <cfRule type="expression" dxfId="2244" priority="1732">
      <formula>IF(RIGHT(TEXT(AI480,"0.#"),1)=".",TRUE,FALSE)</formula>
    </cfRule>
  </conditionalFormatting>
  <conditionalFormatting sqref="AI478">
    <cfRule type="expression" dxfId="2243" priority="1735">
      <formula>IF(RIGHT(TEXT(AI478,"0.#"),1)=".",FALSE,TRUE)</formula>
    </cfRule>
    <cfRule type="expression" dxfId="2242" priority="1736">
      <formula>IF(RIGHT(TEXT(AI478,"0.#"),1)=".",TRUE,FALSE)</formula>
    </cfRule>
  </conditionalFormatting>
  <conditionalFormatting sqref="AI479">
    <cfRule type="expression" dxfId="2241" priority="1733">
      <formula>IF(RIGHT(TEXT(AI479,"0.#"),1)=".",FALSE,TRUE)</formula>
    </cfRule>
    <cfRule type="expression" dxfId="2240" priority="1734">
      <formula>IF(RIGHT(TEXT(AI479,"0.#"),1)=".",TRUE,FALSE)</formula>
    </cfRule>
  </conditionalFormatting>
  <conditionalFormatting sqref="AQ478">
    <cfRule type="expression" dxfId="2239" priority="1725">
      <formula>IF(RIGHT(TEXT(AQ478,"0.#"),1)=".",FALSE,TRUE)</formula>
    </cfRule>
    <cfRule type="expression" dxfId="2238" priority="1726">
      <formula>IF(RIGHT(TEXT(AQ478,"0.#"),1)=".",TRUE,FALSE)</formula>
    </cfRule>
  </conditionalFormatting>
  <conditionalFormatting sqref="AQ479">
    <cfRule type="expression" dxfId="2237" priority="1729">
      <formula>IF(RIGHT(TEXT(AQ479,"0.#"),1)=".",FALSE,TRUE)</formula>
    </cfRule>
    <cfRule type="expression" dxfId="2236" priority="1730">
      <formula>IF(RIGHT(TEXT(AQ479,"0.#"),1)=".",TRUE,FALSE)</formula>
    </cfRule>
  </conditionalFormatting>
  <conditionalFormatting sqref="AQ480">
    <cfRule type="expression" dxfId="2235" priority="1727">
      <formula>IF(RIGHT(TEXT(AQ480,"0.#"),1)=".",FALSE,TRUE)</formula>
    </cfRule>
    <cfRule type="expression" dxfId="2234" priority="1728">
      <formula>IF(RIGHT(TEXT(AQ480,"0.#"),1)=".",TRUE,FALSE)</formula>
    </cfRule>
  </conditionalFormatting>
  <conditionalFormatting sqref="AM47">
    <cfRule type="expression" dxfId="2233" priority="2019">
      <formula>IF(RIGHT(TEXT(AM47,"0.#"),1)=".",FALSE,TRUE)</formula>
    </cfRule>
    <cfRule type="expression" dxfId="2232" priority="2020">
      <formula>IF(RIGHT(TEXT(AM47,"0.#"),1)=".",TRUE,FALSE)</formula>
    </cfRule>
  </conditionalFormatting>
  <conditionalFormatting sqref="AI46">
    <cfRule type="expression" dxfId="2231" priority="2023">
      <formula>IF(RIGHT(TEXT(AI46,"0.#"),1)=".",FALSE,TRUE)</formula>
    </cfRule>
    <cfRule type="expression" dxfId="2230" priority="2024">
      <formula>IF(RIGHT(TEXT(AI46,"0.#"),1)=".",TRUE,FALSE)</formula>
    </cfRule>
  </conditionalFormatting>
  <conditionalFormatting sqref="AM46">
    <cfRule type="expression" dxfId="2229" priority="2021">
      <formula>IF(RIGHT(TEXT(AM46,"0.#"),1)=".",FALSE,TRUE)</formula>
    </cfRule>
    <cfRule type="expression" dxfId="2228" priority="2022">
      <formula>IF(RIGHT(TEXT(AM46,"0.#"),1)=".",TRUE,FALSE)</formula>
    </cfRule>
  </conditionalFormatting>
  <conditionalFormatting sqref="AU46:AU48">
    <cfRule type="expression" dxfId="2227" priority="2013">
      <formula>IF(RIGHT(TEXT(AU46,"0.#"),1)=".",FALSE,TRUE)</formula>
    </cfRule>
    <cfRule type="expression" dxfId="2226" priority="2014">
      <formula>IF(RIGHT(TEXT(AU46,"0.#"),1)=".",TRUE,FALSE)</formula>
    </cfRule>
  </conditionalFormatting>
  <conditionalFormatting sqref="AM48">
    <cfRule type="expression" dxfId="2225" priority="2017">
      <formula>IF(RIGHT(TEXT(AM48,"0.#"),1)=".",FALSE,TRUE)</formula>
    </cfRule>
    <cfRule type="expression" dxfId="2224" priority="2018">
      <formula>IF(RIGHT(TEXT(AM48,"0.#"),1)=".",TRUE,FALSE)</formula>
    </cfRule>
  </conditionalFormatting>
  <conditionalFormatting sqref="AQ46:AQ48">
    <cfRule type="expression" dxfId="2223" priority="2015">
      <formula>IF(RIGHT(TEXT(AQ46,"0.#"),1)=".",FALSE,TRUE)</formula>
    </cfRule>
    <cfRule type="expression" dxfId="2222" priority="2016">
      <formula>IF(RIGHT(TEXT(AQ46,"0.#"),1)=".",TRUE,FALSE)</formula>
    </cfRule>
  </conditionalFormatting>
  <conditionalFormatting sqref="AE146:AE147 AI146:AI147 AM146:AM147 AQ146:AQ147 AU146:AU147">
    <cfRule type="expression" dxfId="2221" priority="2007">
      <formula>IF(RIGHT(TEXT(AE146,"0.#"),1)=".",FALSE,TRUE)</formula>
    </cfRule>
    <cfRule type="expression" dxfId="2220" priority="2008">
      <formula>IF(RIGHT(TEXT(AE146,"0.#"),1)=".",TRUE,FALSE)</formula>
    </cfRule>
  </conditionalFormatting>
  <conditionalFormatting sqref="AE138:AE139 AI138:AI139 AM138:AM139 AQ138:AQ139 AU138:AU139">
    <cfRule type="expression" dxfId="2219" priority="2011">
      <formula>IF(RIGHT(TEXT(AE138,"0.#"),1)=".",FALSE,TRUE)</formula>
    </cfRule>
    <cfRule type="expression" dxfId="2218" priority="2012">
      <formula>IF(RIGHT(TEXT(AE138,"0.#"),1)=".",TRUE,FALSE)</formula>
    </cfRule>
  </conditionalFormatting>
  <conditionalFormatting sqref="AE142:AE143 AI142:AI143 AM142:AM143 AQ142:AQ143 AU142:AU143">
    <cfRule type="expression" dxfId="2217" priority="2009">
      <formula>IF(RIGHT(TEXT(AE142,"0.#"),1)=".",FALSE,TRUE)</formula>
    </cfRule>
    <cfRule type="expression" dxfId="2216" priority="2010">
      <formula>IF(RIGHT(TEXT(AE142,"0.#"),1)=".",TRUE,FALSE)</formula>
    </cfRule>
  </conditionalFormatting>
  <conditionalFormatting sqref="AE198:AE199 AI198:AI199 AM198:AM199 AQ198:AQ199 AU198:AU199">
    <cfRule type="expression" dxfId="2215" priority="2001">
      <formula>IF(RIGHT(TEXT(AE198,"0.#"),1)=".",FALSE,TRUE)</formula>
    </cfRule>
    <cfRule type="expression" dxfId="2214" priority="2002">
      <formula>IF(RIGHT(TEXT(AE198,"0.#"),1)=".",TRUE,FALSE)</formula>
    </cfRule>
  </conditionalFormatting>
  <conditionalFormatting sqref="AE150:AE151 AI150:AI151 AM150:AM151 AQ150:AQ151 AU150:AU151">
    <cfRule type="expression" dxfId="2213" priority="2005">
      <formula>IF(RIGHT(TEXT(AE150,"0.#"),1)=".",FALSE,TRUE)</formula>
    </cfRule>
    <cfRule type="expression" dxfId="2212" priority="2006">
      <formula>IF(RIGHT(TEXT(AE150,"0.#"),1)=".",TRUE,FALSE)</formula>
    </cfRule>
  </conditionalFormatting>
  <conditionalFormatting sqref="AE194:AE195 AI194:AI195 AM194:AM195 AQ194:AQ195 AU194:AU195">
    <cfRule type="expression" dxfId="2211" priority="2003">
      <formula>IF(RIGHT(TEXT(AE194,"0.#"),1)=".",FALSE,TRUE)</formula>
    </cfRule>
    <cfRule type="expression" dxfId="2210" priority="2004">
      <formula>IF(RIGHT(TEXT(AE194,"0.#"),1)=".",TRUE,FALSE)</formula>
    </cfRule>
  </conditionalFormatting>
  <conditionalFormatting sqref="AE210:AE211 AI210:AI211 AM210:AM211 AQ210:AQ211 AU210:AU211">
    <cfRule type="expression" dxfId="2209" priority="1995">
      <formula>IF(RIGHT(TEXT(AE210,"0.#"),1)=".",FALSE,TRUE)</formula>
    </cfRule>
    <cfRule type="expression" dxfId="2208" priority="1996">
      <formula>IF(RIGHT(TEXT(AE210,"0.#"),1)=".",TRUE,FALSE)</formula>
    </cfRule>
  </conditionalFormatting>
  <conditionalFormatting sqref="AE202:AE203 AI202:AI203 AM202:AM203 AQ202:AQ203 AU202:AU203">
    <cfRule type="expression" dxfId="2207" priority="1999">
      <formula>IF(RIGHT(TEXT(AE202,"0.#"),1)=".",FALSE,TRUE)</formula>
    </cfRule>
    <cfRule type="expression" dxfId="2206" priority="2000">
      <formula>IF(RIGHT(TEXT(AE202,"0.#"),1)=".",TRUE,FALSE)</formula>
    </cfRule>
  </conditionalFormatting>
  <conditionalFormatting sqref="AE206:AE207 AI206:AI207 AM206:AM207 AQ206:AQ207 AU206:AU207">
    <cfRule type="expression" dxfId="2205" priority="1997">
      <formula>IF(RIGHT(TEXT(AE206,"0.#"),1)=".",FALSE,TRUE)</formula>
    </cfRule>
    <cfRule type="expression" dxfId="2204" priority="1998">
      <formula>IF(RIGHT(TEXT(AE206,"0.#"),1)=".",TRUE,FALSE)</formula>
    </cfRule>
  </conditionalFormatting>
  <conditionalFormatting sqref="AE262:AE263 AI262:AI263 AM262:AM263 AQ262:AQ263 AU262:AU263">
    <cfRule type="expression" dxfId="2203" priority="1989">
      <formula>IF(RIGHT(TEXT(AE262,"0.#"),1)=".",FALSE,TRUE)</formula>
    </cfRule>
    <cfRule type="expression" dxfId="2202" priority="1990">
      <formula>IF(RIGHT(TEXT(AE262,"0.#"),1)=".",TRUE,FALSE)</formula>
    </cfRule>
  </conditionalFormatting>
  <conditionalFormatting sqref="AE254:AE255 AI254:AI255 AM254:AM255 AQ254:AQ255 AU254:AU255">
    <cfRule type="expression" dxfId="2201" priority="1993">
      <formula>IF(RIGHT(TEXT(AE254,"0.#"),1)=".",FALSE,TRUE)</formula>
    </cfRule>
    <cfRule type="expression" dxfId="2200" priority="1994">
      <formula>IF(RIGHT(TEXT(AE254,"0.#"),1)=".",TRUE,FALSE)</formula>
    </cfRule>
  </conditionalFormatting>
  <conditionalFormatting sqref="AE258:AE259 AI258:AI259 AM258:AM259 AQ258:AQ259 AU258:AU259">
    <cfRule type="expression" dxfId="2199" priority="1991">
      <formula>IF(RIGHT(TEXT(AE258,"0.#"),1)=".",FALSE,TRUE)</formula>
    </cfRule>
    <cfRule type="expression" dxfId="2198" priority="1992">
      <formula>IF(RIGHT(TEXT(AE258,"0.#"),1)=".",TRUE,FALSE)</formula>
    </cfRule>
  </conditionalFormatting>
  <conditionalFormatting sqref="AE314:AE315 AI314:AI315 AM314:AM315 AQ314:AQ315 AU314:AU315">
    <cfRule type="expression" dxfId="2197" priority="1983">
      <formula>IF(RIGHT(TEXT(AE314,"0.#"),1)=".",FALSE,TRUE)</formula>
    </cfRule>
    <cfRule type="expression" dxfId="2196" priority="1984">
      <formula>IF(RIGHT(TEXT(AE314,"0.#"),1)=".",TRUE,FALSE)</formula>
    </cfRule>
  </conditionalFormatting>
  <conditionalFormatting sqref="AE266:AE267 AI266:AI267 AM266:AM267 AQ266:AQ267 AU266:AU267">
    <cfRule type="expression" dxfId="2195" priority="1987">
      <formula>IF(RIGHT(TEXT(AE266,"0.#"),1)=".",FALSE,TRUE)</formula>
    </cfRule>
    <cfRule type="expression" dxfId="2194" priority="1988">
      <formula>IF(RIGHT(TEXT(AE266,"0.#"),1)=".",TRUE,FALSE)</formula>
    </cfRule>
  </conditionalFormatting>
  <conditionalFormatting sqref="AE270:AE271 AI270:AI271 AM270:AM271 AQ270:AQ271 AU270:AU271">
    <cfRule type="expression" dxfId="2193" priority="1985">
      <formula>IF(RIGHT(TEXT(AE270,"0.#"),1)=".",FALSE,TRUE)</formula>
    </cfRule>
    <cfRule type="expression" dxfId="2192" priority="1986">
      <formula>IF(RIGHT(TEXT(AE270,"0.#"),1)=".",TRUE,FALSE)</formula>
    </cfRule>
  </conditionalFormatting>
  <conditionalFormatting sqref="AE326:AE327 AI326:AI327 AM326:AM327 AQ326:AQ327 AU326:AU327">
    <cfRule type="expression" dxfId="2191" priority="1977">
      <formula>IF(RIGHT(TEXT(AE326,"0.#"),1)=".",FALSE,TRUE)</formula>
    </cfRule>
    <cfRule type="expression" dxfId="2190" priority="1978">
      <formula>IF(RIGHT(TEXT(AE326,"0.#"),1)=".",TRUE,FALSE)</formula>
    </cfRule>
  </conditionalFormatting>
  <conditionalFormatting sqref="AE318:AE319 AI318:AI319 AM318:AM319 AQ318:AQ319 AU318:AU319">
    <cfRule type="expression" dxfId="2189" priority="1981">
      <formula>IF(RIGHT(TEXT(AE318,"0.#"),1)=".",FALSE,TRUE)</formula>
    </cfRule>
    <cfRule type="expression" dxfId="2188" priority="1982">
      <formula>IF(RIGHT(TEXT(AE318,"0.#"),1)=".",TRUE,FALSE)</formula>
    </cfRule>
  </conditionalFormatting>
  <conditionalFormatting sqref="AE322:AE323 AI322:AI323 AM322:AM323 AQ322:AQ323 AU322:AU323">
    <cfRule type="expression" dxfId="2187" priority="1979">
      <formula>IF(RIGHT(TEXT(AE322,"0.#"),1)=".",FALSE,TRUE)</formula>
    </cfRule>
    <cfRule type="expression" dxfId="2186" priority="1980">
      <formula>IF(RIGHT(TEXT(AE322,"0.#"),1)=".",TRUE,FALSE)</formula>
    </cfRule>
  </conditionalFormatting>
  <conditionalFormatting sqref="AE378:AE379 AI378:AI379 AM378:AM379 AQ378:AQ379 AU378:AU379">
    <cfRule type="expression" dxfId="2185" priority="1971">
      <formula>IF(RIGHT(TEXT(AE378,"0.#"),1)=".",FALSE,TRUE)</formula>
    </cfRule>
    <cfRule type="expression" dxfId="2184" priority="1972">
      <formula>IF(RIGHT(TEXT(AE378,"0.#"),1)=".",TRUE,FALSE)</formula>
    </cfRule>
  </conditionalFormatting>
  <conditionalFormatting sqref="AE330:AE331 AI330:AI331 AM330:AM331 AQ330:AQ331 AU330:AU331">
    <cfRule type="expression" dxfId="2183" priority="1975">
      <formula>IF(RIGHT(TEXT(AE330,"0.#"),1)=".",FALSE,TRUE)</formula>
    </cfRule>
    <cfRule type="expression" dxfId="2182" priority="1976">
      <formula>IF(RIGHT(TEXT(AE330,"0.#"),1)=".",TRUE,FALSE)</formula>
    </cfRule>
  </conditionalFormatting>
  <conditionalFormatting sqref="AE374:AE375 AI374:AI375 AM374:AM375 AQ374:AQ375 AU374:AU375">
    <cfRule type="expression" dxfId="2181" priority="1973">
      <formula>IF(RIGHT(TEXT(AE374,"0.#"),1)=".",FALSE,TRUE)</formula>
    </cfRule>
    <cfRule type="expression" dxfId="2180" priority="1974">
      <formula>IF(RIGHT(TEXT(AE374,"0.#"),1)=".",TRUE,FALSE)</formula>
    </cfRule>
  </conditionalFormatting>
  <conditionalFormatting sqref="AE390:AE391 AI390:AI391 AM390:AM391 AQ390:AQ391 AU390:AU391">
    <cfRule type="expression" dxfId="2179" priority="1965">
      <formula>IF(RIGHT(TEXT(AE390,"0.#"),1)=".",FALSE,TRUE)</formula>
    </cfRule>
    <cfRule type="expression" dxfId="2178" priority="1966">
      <formula>IF(RIGHT(TEXT(AE390,"0.#"),1)=".",TRUE,FALSE)</formula>
    </cfRule>
  </conditionalFormatting>
  <conditionalFormatting sqref="AE382:AE383 AI382:AI383 AM382:AM383 AQ382:AQ383 AU382:AU383">
    <cfRule type="expression" dxfId="2177" priority="1969">
      <formula>IF(RIGHT(TEXT(AE382,"0.#"),1)=".",FALSE,TRUE)</formula>
    </cfRule>
    <cfRule type="expression" dxfId="2176" priority="1970">
      <formula>IF(RIGHT(TEXT(AE382,"0.#"),1)=".",TRUE,FALSE)</formula>
    </cfRule>
  </conditionalFormatting>
  <conditionalFormatting sqref="AE386:AE387 AI386:AI387 AM386:AM387 AQ386:AQ387 AU386:AU387">
    <cfRule type="expression" dxfId="2175" priority="1967">
      <formula>IF(RIGHT(TEXT(AE386,"0.#"),1)=".",FALSE,TRUE)</formula>
    </cfRule>
    <cfRule type="expression" dxfId="2174" priority="1968">
      <formula>IF(RIGHT(TEXT(AE386,"0.#"),1)=".",TRUE,FALSE)</formula>
    </cfRule>
  </conditionalFormatting>
  <conditionalFormatting sqref="AE440">
    <cfRule type="expression" dxfId="2173" priority="1959">
      <formula>IF(RIGHT(TEXT(AE440,"0.#"),1)=".",FALSE,TRUE)</formula>
    </cfRule>
    <cfRule type="expression" dxfId="2172" priority="1960">
      <formula>IF(RIGHT(TEXT(AE440,"0.#"),1)=".",TRUE,FALSE)</formula>
    </cfRule>
  </conditionalFormatting>
  <conditionalFormatting sqref="AE438">
    <cfRule type="expression" dxfId="2171" priority="1963">
      <formula>IF(RIGHT(TEXT(AE438,"0.#"),1)=".",FALSE,TRUE)</formula>
    </cfRule>
    <cfRule type="expression" dxfId="2170" priority="1964">
      <formula>IF(RIGHT(TEXT(AE438,"0.#"),1)=".",TRUE,FALSE)</formula>
    </cfRule>
  </conditionalFormatting>
  <conditionalFormatting sqref="AE439">
    <cfRule type="expression" dxfId="2169" priority="1961">
      <formula>IF(RIGHT(TEXT(AE439,"0.#"),1)=".",FALSE,TRUE)</formula>
    </cfRule>
    <cfRule type="expression" dxfId="2168" priority="1962">
      <formula>IF(RIGHT(TEXT(AE439,"0.#"),1)=".",TRUE,FALSE)</formula>
    </cfRule>
  </conditionalFormatting>
  <conditionalFormatting sqref="AM440">
    <cfRule type="expression" dxfId="2167" priority="1953">
      <formula>IF(RIGHT(TEXT(AM440,"0.#"),1)=".",FALSE,TRUE)</formula>
    </cfRule>
    <cfRule type="expression" dxfId="2166" priority="1954">
      <formula>IF(RIGHT(TEXT(AM440,"0.#"),1)=".",TRUE,FALSE)</formula>
    </cfRule>
  </conditionalFormatting>
  <conditionalFormatting sqref="AM438">
    <cfRule type="expression" dxfId="2165" priority="1957">
      <formula>IF(RIGHT(TEXT(AM438,"0.#"),1)=".",FALSE,TRUE)</formula>
    </cfRule>
    <cfRule type="expression" dxfId="2164" priority="1958">
      <formula>IF(RIGHT(TEXT(AM438,"0.#"),1)=".",TRUE,FALSE)</formula>
    </cfRule>
  </conditionalFormatting>
  <conditionalFormatting sqref="AM439">
    <cfRule type="expression" dxfId="2163" priority="1955">
      <formula>IF(RIGHT(TEXT(AM439,"0.#"),1)=".",FALSE,TRUE)</formula>
    </cfRule>
    <cfRule type="expression" dxfId="2162" priority="1956">
      <formula>IF(RIGHT(TEXT(AM439,"0.#"),1)=".",TRUE,FALSE)</formula>
    </cfRule>
  </conditionalFormatting>
  <conditionalFormatting sqref="AU440">
    <cfRule type="expression" dxfId="2161" priority="1947">
      <formula>IF(RIGHT(TEXT(AU440,"0.#"),1)=".",FALSE,TRUE)</formula>
    </cfRule>
    <cfRule type="expression" dxfId="2160" priority="1948">
      <formula>IF(RIGHT(TEXT(AU440,"0.#"),1)=".",TRUE,FALSE)</formula>
    </cfRule>
  </conditionalFormatting>
  <conditionalFormatting sqref="AU438">
    <cfRule type="expression" dxfId="2159" priority="1951">
      <formula>IF(RIGHT(TEXT(AU438,"0.#"),1)=".",FALSE,TRUE)</formula>
    </cfRule>
    <cfRule type="expression" dxfId="2158" priority="1952">
      <formula>IF(RIGHT(TEXT(AU438,"0.#"),1)=".",TRUE,FALSE)</formula>
    </cfRule>
  </conditionalFormatting>
  <conditionalFormatting sqref="AU439">
    <cfRule type="expression" dxfId="2157" priority="1949">
      <formula>IF(RIGHT(TEXT(AU439,"0.#"),1)=".",FALSE,TRUE)</formula>
    </cfRule>
    <cfRule type="expression" dxfId="2156" priority="1950">
      <formula>IF(RIGHT(TEXT(AU439,"0.#"),1)=".",TRUE,FALSE)</formula>
    </cfRule>
  </conditionalFormatting>
  <conditionalFormatting sqref="AI440">
    <cfRule type="expression" dxfId="2155" priority="1941">
      <formula>IF(RIGHT(TEXT(AI440,"0.#"),1)=".",FALSE,TRUE)</formula>
    </cfRule>
    <cfRule type="expression" dxfId="2154" priority="1942">
      <formula>IF(RIGHT(TEXT(AI440,"0.#"),1)=".",TRUE,FALSE)</formula>
    </cfRule>
  </conditionalFormatting>
  <conditionalFormatting sqref="AI438">
    <cfRule type="expression" dxfId="2153" priority="1945">
      <formula>IF(RIGHT(TEXT(AI438,"0.#"),1)=".",FALSE,TRUE)</formula>
    </cfRule>
    <cfRule type="expression" dxfId="2152" priority="1946">
      <formula>IF(RIGHT(TEXT(AI438,"0.#"),1)=".",TRUE,FALSE)</formula>
    </cfRule>
  </conditionalFormatting>
  <conditionalFormatting sqref="AI439">
    <cfRule type="expression" dxfId="2151" priority="1943">
      <formula>IF(RIGHT(TEXT(AI439,"0.#"),1)=".",FALSE,TRUE)</formula>
    </cfRule>
    <cfRule type="expression" dxfId="2150" priority="1944">
      <formula>IF(RIGHT(TEXT(AI439,"0.#"),1)=".",TRUE,FALSE)</formula>
    </cfRule>
  </conditionalFormatting>
  <conditionalFormatting sqref="AQ438">
    <cfRule type="expression" dxfId="2149" priority="1935">
      <formula>IF(RIGHT(TEXT(AQ438,"0.#"),1)=".",FALSE,TRUE)</formula>
    </cfRule>
    <cfRule type="expression" dxfId="2148" priority="1936">
      <formula>IF(RIGHT(TEXT(AQ438,"0.#"),1)=".",TRUE,FALSE)</formula>
    </cfRule>
  </conditionalFormatting>
  <conditionalFormatting sqref="AQ439">
    <cfRule type="expression" dxfId="2147" priority="1939">
      <formula>IF(RIGHT(TEXT(AQ439,"0.#"),1)=".",FALSE,TRUE)</formula>
    </cfRule>
    <cfRule type="expression" dxfId="2146" priority="1940">
      <formula>IF(RIGHT(TEXT(AQ439,"0.#"),1)=".",TRUE,FALSE)</formula>
    </cfRule>
  </conditionalFormatting>
  <conditionalFormatting sqref="AQ440">
    <cfRule type="expression" dxfId="2145" priority="1937">
      <formula>IF(RIGHT(TEXT(AQ440,"0.#"),1)=".",FALSE,TRUE)</formula>
    </cfRule>
    <cfRule type="expression" dxfId="2144" priority="1938">
      <formula>IF(RIGHT(TEXT(AQ440,"0.#"),1)=".",TRUE,FALSE)</formula>
    </cfRule>
  </conditionalFormatting>
  <conditionalFormatting sqref="AE445">
    <cfRule type="expression" dxfId="2143" priority="1929">
      <formula>IF(RIGHT(TEXT(AE445,"0.#"),1)=".",FALSE,TRUE)</formula>
    </cfRule>
    <cfRule type="expression" dxfId="2142" priority="1930">
      <formula>IF(RIGHT(TEXT(AE445,"0.#"),1)=".",TRUE,FALSE)</formula>
    </cfRule>
  </conditionalFormatting>
  <conditionalFormatting sqref="AE443">
    <cfRule type="expression" dxfId="2141" priority="1933">
      <formula>IF(RIGHT(TEXT(AE443,"0.#"),1)=".",FALSE,TRUE)</formula>
    </cfRule>
    <cfRule type="expression" dxfId="2140" priority="1934">
      <formula>IF(RIGHT(TEXT(AE443,"0.#"),1)=".",TRUE,FALSE)</formula>
    </cfRule>
  </conditionalFormatting>
  <conditionalFormatting sqref="AE444">
    <cfRule type="expression" dxfId="2139" priority="1931">
      <formula>IF(RIGHT(TEXT(AE444,"0.#"),1)=".",FALSE,TRUE)</formula>
    </cfRule>
    <cfRule type="expression" dxfId="2138" priority="1932">
      <formula>IF(RIGHT(TEXT(AE444,"0.#"),1)=".",TRUE,FALSE)</formula>
    </cfRule>
  </conditionalFormatting>
  <conditionalFormatting sqref="AM445">
    <cfRule type="expression" dxfId="2137" priority="1923">
      <formula>IF(RIGHT(TEXT(AM445,"0.#"),1)=".",FALSE,TRUE)</formula>
    </cfRule>
    <cfRule type="expression" dxfId="2136" priority="1924">
      <formula>IF(RIGHT(TEXT(AM445,"0.#"),1)=".",TRUE,FALSE)</formula>
    </cfRule>
  </conditionalFormatting>
  <conditionalFormatting sqref="AM443">
    <cfRule type="expression" dxfId="2135" priority="1927">
      <formula>IF(RIGHT(TEXT(AM443,"0.#"),1)=".",FALSE,TRUE)</formula>
    </cfRule>
    <cfRule type="expression" dxfId="2134" priority="1928">
      <formula>IF(RIGHT(TEXT(AM443,"0.#"),1)=".",TRUE,FALSE)</formula>
    </cfRule>
  </conditionalFormatting>
  <conditionalFormatting sqref="AM444">
    <cfRule type="expression" dxfId="2133" priority="1925">
      <formula>IF(RIGHT(TEXT(AM444,"0.#"),1)=".",FALSE,TRUE)</formula>
    </cfRule>
    <cfRule type="expression" dxfId="2132" priority="1926">
      <formula>IF(RIGHT(TEXT(AM444,"0.#"),1)=".",TRUE,FALSE)</formula>
    </cfRule>
  </conditionalFormatting>
  <conditionalFormatting sqref="AU445">
    <cfRule type="expression" dxfId="2131" priority="1917">
      <formula>IF(RIGHT(TEXT(AU445,"0.#"),1)=".",FALSE,TRUE)</formula>
    </cfRule>
    <cfRule type="expression" dxfId="2130" priority="1918">
      <formula>IF(RIGHT(TEXT(AU445,"0.#"),1)=".",TRUE,FALSE)</formula>
    </cfRule>
  </conditionalFormatting>
  <conditionalFormatting sqref="AU443">
    <cfRule type="expression" dxfId="2129" priority="1921">
      <formula>IF(RIGHT(TEXT(AU443,"0.#"),1)=".",FALSE,TRUE)</formula>
    </cfRule>
    <cfRule type="expression" dxfId="2128" priority="1922">
      <formula>IF(RIGHT(TEXT(AU443,"0.#"),1)=".",TRUE,FALSE)</formula>
    </cfRule>
  </conditionalFormatting>
  <conditionalFormatting sqref="AU444">
    <cfRule type="expression" dxfId="2127" priority="1919">
      <formula>IF(RIGHT(TEXT(AU444,"0.#"),1)=".",FALSE,TRUE)</formula>
    </cfRule>
    <cfRule type="expression" dxfId="2126" priority="1920">
      <formula>IF(RIGHT(TEXT(AU444,"0.#"),1)=".",TRUE,FALSE)</formula>
    </cfRule>
  </conditionalFormatting>
  <conditionalFormatting sqref="AI445">
    <cfRule type="expression" dxfId="2125" priority="1911">
      <formula>IF(RIGHT(TEXT(AI445,"0.#"),1)=".",FALSE,TRUE)</formula>
    </cfRule>
    <cfRule type="expression" dxfId="2124" priority="1912">
      <formula>IF(RIGHT(TEXT(AI445,"0.#"),1)=".",TRUE,FALSE)</formula>
    </cfRule>
  </conditionalFormatting>
  <conditionalFormatting sqref="AI443">
    <cfRule type="expression" dxfId="2123" priority="1915">
      <formula>IF(RIGHT(TEXT(AI443,"0.#"),1)=".",FALSE,TRUE)</formula>
    </cfRule>
    <cfRule type="expression" dxfId="2122" priority="1916">
      <formula>IF(RIGHT(TEXT(AI443,"0.#"),1)=".",TRUE,FALSE)</formula>
    </cfRule>
  </conditionalFormatting>
  <conditionalFormatting sqref="AI444">
    <cfRule type="expression" dxfId="2121" priority="1913">
      <formula>IF(RIGHT(TEXT(AI444,"0.#"),1)=".",FALSE,TRUE)</formula>
    </cfRule>
    <cfRule type="expression" dxfId="2120" priority="1914">
      <formula>IF(RIGHT(TEXT(AI444,"0.#"),1)=".",TRUE,FALSE)</formula>
    </cfRule>
  </conditionalFormatting>
  <conditionalFormatting sqref="AQ443">
    <cfRule type="expression" dxfId="2119" priority="1905">
      <formula>IF(RIGHT(TEXT(AQ443,"0.#"),1)=".",FALSE,TRUE)</formula>
    </cfRule>
    <cfRule type="expression" dxfId="2118" priority="1906">
      <formula>IF(RIGHT(TEXT(AQ443,"0.#"),1)=".",TRUE,FALSE)</formula>
    </cfRule>
  </conditionalFormatting>
  <conditionalFormatting sqref="AQ444">
    <cfRule type="expression" dxfId="2117" priority="1909">
      <formula>IF(RIGHT(TEXT(AQ444,"0.#"),1)=".",FALSE,TRUE)</formula>
    </cfRule>
    <cfRule type="expression" dxfId="2116" priority="1910">
      <formula>IF(RIGHT(TEXT(AQ444,"0.#"),1)=".",TRUE,FALSE)</formula>
    </cfRule>
  </conditionalFormatting>
  <conditionalFormatting sqref="AQ445">
    <cfRule type="expression" dxfId="2115" priority="1907">
      <formula>IF(RIGHT(TEXT(AQ445,"0.#"),1)=".",FALSE,TRUE)</formula>
    </cfRule>
    <cfRule type="expression" dxfId="2114" priority="1908">
      <formula>IF(RIGHT(TEXT(AQ445,"0.#"),1)=".",TRUE,FALSE)</formula>
    </cfRule>
  </conditionalFormatting>
  <conditionalFormatting sqref="Y872:Y899">
    <cfRule type="expression" dxfId="2113" priority="2135">
      <formula>IF(RIGHT(TEXT(Y872,"0.#"),1)=".",FALSE,TRUE)</formula>
    </cfRule>
    <cfRule type="expression" dxfId="2112" priority="2136">
      <formula>IF(RIGHT(TEXT(Y872,"0.#"),1)=".",TRUE,FALSE)</formula>
    </cfRule>
  </conditionalFormatting>
  <conditionalFormatting sqref="Y870:Y871">
    <cfRule type="expression" dxfId="2111" priority="2129">
      <formula>IF(RIGHT(TEXT(Y870,"0.#"),1)=".",FALSE,TRUE)</formula>
    </cfRule>
    <cfRule type="expression" dxfId="2110" priority="2130">
      <formula>IF(RIGHT(TEXT(Y870,"0.#"),1)=".",TRUE,FALSE)</formula>
    </cfRule>
  </conditionalFormatting>
  <conditionalFormatting sqref="Y905:Y932">
    <cfRule type="expression" dxfId="2109" priority="2123">
      <formula>IF(RIGHT(TEXT(Y905,"0.#"),1)=".",FALSE,TRUE)</formula>
    </cfRule>
    <cfRule type="expression" dxfId="2108" priority="2124">
      <formula>IF(RIGHT(TEXT(Y905,"0.#"),1)=".",TRUE,FALSE)</formula>
    </cfRule>
  </conditionalFormatting>
  <conditionalFormatting sqref="Y903:Y904">
    <cfRule type="expression" dxfId="2107" priority="2117">
      <formula>IF(RIGHT(TEXT(Y903,"0.#"),1)=".",FALSE,TRUE)</formula>
    </cfRule>
    <cfRule type="expression" dxfId="2106" priority="2118">
      <formula>IF(RIGHT(TEXT(Y903,"0.#"),1)=".",TRUE,FALSE)</formula>
    </cfRule>
  </conditionalFormatting>
  <conditionalFormatting sqref="Y938:Y965">
    <cfRule type="expression" dxfId="2105" priority="2111">
      <formula>IF(RIGHT(TEXT(Y938,"0.#"),1)=".",FALSE,TRUE)</formula>
    </cfRule>
    <cfRule type="expression" dxfId="2104" priority="2112">
      <formula>IF(RIGHT(TEXT(Y938,"0.#"),1)=".",TRUE,FALSE)</formula>
    </cfRule>
  </conditionalFormatting>
  <conditionalFormatting sqref="Y936:Y937">
    <cfRule type="expression" dxfId="2103" priority="2105">
      <formula>IF(RIGHT(TEXT(Y936,"0.#"),1)=".",FALSE,TRUE)</formula>
    </cfRule>
    <cfRule type="expression" dxfId="2102" priority="2106">
      <formula>IF(RIGHT(TEXT(Y936,"0.#"),1)=".",TRUE,FALSE)</formula>
    </cfRule>
  </conditionalFormatting>
  <conditionalFormatting sqref="Y971:Y998">
    <cfRule type="expression" dxfId="2101" priority="2099">
      <formula>IF(RIGHT(TEXT(Y971,"0.#"),1)=".",FALSE,TRUE)</formula>
    </cfRule>
    <cfRule type="expression" dxfId="2100" priority="2100">
      <formula>IF(RIGHT(TEXT(Y971,"0.#"),1)=".",TRUE,FALSE)</formula>
    </cfRule>
  </conditionalFormatting>
  <conditionalFormatting sqref="Y969:Y970">
    <cfRule type="expression" dxfId="2099" priority="2093">
      <formula>IF(RIGHT(TEXT(Y969,"0.#"),1)=".",FALSE,TRUE)</formula>
    </cfRule>
    <cfRule type="expression" dxfId="2098" priority="2094">
      <formula>IF(RIGHT(TEXT(Y969,"0.#"),1)=".",TRUE,FALSE)</formula>
    </cfRule>
  </conditionalFormatting>
  <conditionalFormatting sqref="Y1004:Y1031">
    <cfRule type="expression" dxfId="2097" priority="2087">
      <formula>IF(RIGHT(TEXT(Y1004,"0.#"),1)=".",FALSE,TRUE)</formula>
    </cfRule>
    <cfRule type="expression" dxfId="2096" priority="2088">
      <formula>IF(RIGHT(TEXT(Y1004,"0.#"),1)=".",TRUE,FALSE)</formula>
    </cfRule>
  </conditionalFormatting>
  <conditionalFormatting sqref="W23">
    <cfRule type="expression" dxfId="2095" priority="2371">
      <formula>IF(RIGHT(TEXT(W23,"0.#"),1)=".",FALSE,TRUE)</formula>
    </cfRule>
    <cfRule type="expression" dxfId="2094" priority="2372">
      <formula>IF(RIGHT(TEXT(W23,"0.#"),1)=".",TRUE,FALSE)</formula>
    </cfRule>
  </conditionalFormatting>
  <conditionalFormatting sqref="W24:W27">
    <cfRule type="expression" dxfId="2093" priority="2369">
      <formula>IF(RIGHT(TEXT(W24,"0.#"),1)=".",FALSE,TRUE)</formula>
    </cfRule>
    <cfRule type="expression" dxfId="2092" priority="2370">
      <formula>IF(RIGHT(TEXT(W24,"0.#"),1)=".",TRUE,FALSE)</formula>
    </cfRule>
  </conditionalFormatting>
  <conditionalFormatting sqref="W28">
    <cfRule type="expression" dxfId="2091" priority="2361">
      <formula>IF(RIGHT(TEXT(W28,"0.#"),1)=".",FALSE,TRUE)</formula>
    </cfRule>
    <cfRule type="expression" dxfId="2090" priority="2362">
      <formula>IF(RIGHT(TEXT(W28,"0.#"),1)=".",TRUE,FALSE)</formula>
    </cfRule>
  </conditionalFormatting>
  <conditionalFormatting sqref="P24:P27">
    <cfRule type="expression" dxfId="2089" priority="2357">
      <formula>IF(RIGHT(TEXT(P24,"0.#"),1)=".",FALSE,TRUE)</formula>
    </cfRule>
    <cfRule type="expression" dxfId="2088" priority="2358">
      <formula>IF(RIGHT(TEXT(P24,"0.#"),1)=".",TRUE,FALSE)</formula>
    </cfRule>
  </conditionalFormatting>
  <conditionalFormatting sqref="P28">
    <cfRule type="expression" dxfId="2087" priority="2355">
      <formula>IF(RIGHT(TEXT(P28,"0.#"),1)=".",FALSE,TRUE)</formula>
    </cfRule>
    <cfRule type="expression" dxfId="2086" priority="2356">
      <formula>IF(RIGHT(TEXT(P28,"0.#"),1)=".",TRUE,FALSE)</formula>
    </cfRule>
  </conditionalFormatting>
  <conditionalFormatting sqref="AQ114">
    <cfRule type="expression" dxfId="2085" priority="2339">
      <formula>IF(RIGHT(TEXT(AQ114,"0.#"),1)=".",FALSE,TRUE)</formula>
    </cfRule>
    <cfRule type="expression" dxfId="2084" priority="2340">
      <formula>IF(RIGHT(TEXT(AQ114,"0.#"),1)=".",TRUE,FALSE)</formula>
    </cfRule>
  </conditionalFormatting>
  <conditionalFormatting sqref="AQ104">
    <cfRule type="expression" dxfId="2083" priority="2353">
      <formula>IF(RIGHT(TEXT(AQ104,"0.#"),1)=".",FALSE,TRUE)</formula>
    </cfRule>
    <cfRule type="expression" dxfId="2082" priority="2354">
      <formula>IF(RIGHT(TEXT(AQ104,"0.#"),1)=".",TRUE,FALSE)</formula>
    </cfRule>
  </conditionalFormatting>
  <conditionalFormatting sqref="AQ105">
    <cfRule type="expression" dxfId="2081" priority="2351">
      <formula>IF(RIGHT(TEXT(AQ105,"0.#"),1)=".",FALSE,TRUE)</formula>
    </cfRule>
    <cfRule type="expression" dxfId="2080" priority="2352">
      <formula>IF(RIGHT(TEXT(AQ105,"0.#"),1)=".",TRUE,FALSE)</formula>
    </cfRule>
  </conditionalFormatting>
  <conditionalFormatting sqref="AQ107">
    <cfRule type="expression" dxfId="2079" priority="2349">
      <formula>IF(RIGHT(TEXT(AQ107,"0.#"),1)=".",FALSE,TRUE)</formula>
    </cfRule>
    <cfRule type="expression" dxfId="2078" priority="2350">
      <formula>IF(RIGHT(TEXT(AQ107,"0.#"),1)=".",TRUE,FALSE)</formula>
    </cfRule>
  </conditionalFormatting>
  <conditionalFormatting sqref="AQ108">
    <cfRule type="expression" dxfId="2077" priority="2347">
      <formula>IF(RIGHT(TEXT(AQ108,"0.#"),1)=".",FALSE,TRUE)</formula>
    </cfRule>
    <cfRule type="expression" dxfId="2076" priority="2348">
      <formula>IF(RIGHT(TEXT(AQ108,"0.#"),1)=".",TRUE,FALSE)</formula>
    </cfRule>
  </conditionalFormatting>
  <conditionalFormatting sqref="AQ110">
    <cfRule type="expression" dxfId="2075" priority="2345">
      <formula>IF(RIGHT(TEXT(AQ110,"0.#"),1)=".",FALSE,TRUE)</formula>
    </cfRule>
    <cfRule type="expression" dxfId="2074" priority="2346">
      <formula>IF(RIGHT(TEXT(AQ110,"0.#"),1)=".",TRUE,FALSE)</formula>
    </cfRule>
  </conditionalFormatting>
  <conditionalFormatting sqref="AQ111">
    <cfRule type="expression" dxfId="2073" priority="2343">
      <formula>IF(RIGHT(TEXT(AQ111,"0.#"),1)=".",FALSE,TRUE)</formula>
    </cfRule>
    <cfRule type="expression" dxfId="2072" priority="2344">
      <formula>IF(RIGHT(TEXT(AQ111,"0.#"),1)=".",TRUE,FALSE)</formula>
    </cfRule>
  </conditionalFormatting>
  <conditionalFormatting sqref="AQ113">
    <cfRule type="expression" dxfId="2071" priority="2341">
      <formula>IF(RIGHT(TEXT(AQ113,"0.#"),1)=".",FALSE,TRUE)</formula>
    </cfRule>
    <cfRule type="expression" dxfId="2070" priority="2342">
      <formula>IF(RIGHT(TEXT(AQ113,"0.#"),1)=".",TRUE,FALSE)</formula>
    </cfRule>
  </conditionalFormatting>
  <conditionalFormatting sqref="AE67">
    <cfRule type="expression" dxfId="2069" priority="2271">
      <formula>IF(RIGHT(TEXT(AE67,"0.#"),1)=".",FALSE,TRUE)</formula>
    </cfRule>
    <cfRule type="expression" dxfId="2068" priority="2272">
      <formula>IF(RIGHT(TEXT(AE67,"0.#"),1)=".",TRUE,FALSE)</formula>
    </cfRule>
  </conditionalFormatting>
  <conditionalFormatting sqref="AE68">
    <cfRule type="expression" dxfId="2067" priority="2269">
      <formula>IF(RIGHT(TEXT(AE68,"0.#"),1)=".",FALSE,TRUE)</formula>
    </cfRule>
    <cfRule type="expression" dxfId="2066" priority="2270">
      <formula>IF(RIGHT(TEXT(AE68,"0.#"),1)=".",TRUE,FALSE)</formula>
    </cfRule>
  </conditionalFormatting>
  <conditionalFormatting sqref="AE69">
    <cfRule type="expression" dxfId="2065" priority="2267">
      <formula>IF(RIGHT(TEXT(AE69,"0.#"),1)=".",FALSE,TRUE)</formula>
    </cfRule>
    <cfRule type="expression" dxfId="2064" priority="2268">
      <formula>IF(RIGHT(TEXT(AE69,"0.#"),1)=".",TRUE,FALSE)</formula>
    </cfRule>
  </conditionalFormatting>
  <conditionalFormatting sqref="AI69">
    <cfRule type="expression" dxfId="2063" priority="2265">
      <formula>IF(RIGHT(TEXT(AI69,"0.#"),1)=".",FALSE,TRUE)</formula>
    </cfRule>
    <cfRule type="expression" dxfId="2062" priority="2266">
      <formula>IF(RIGHT(TEXT(AI69,"0.#"),1)=".",TRUE,FALSE)</formula>
    </cfRule>
  </conditionalFormatting>
  <conditionalFormatting sqref="AI68">
    <cfRule type="expression" dxfId="2061" priority="2263">
      <formula>IF(RIGHT(TEXT(AI68,"0.#"),1)=".",FALSE,TRUE)</formula>
    </cfRule>
    <cfRule type="expression" dxfId="2060" priority="2264">
      <formula>IF(RIGHT(TEXT(AI68,"0.#"),1)=".",TRUE,FALSE)</formula>
    </cfRule>
  </conditionalFormatting>
  <conditionalFormatting sqref="AI67">
    <cfRule type="expression" dxfId="2059" priority="2261">
      <formula>IF(RIGHT(TEXT(AI67,"0.#"),1)=".",FALSE,TRUE)</formula>
    </cfRule>
    <cfRule type="expression" dxfId="2058" priority="2262">
      <formula>IF(RIGHT(TEXT(AI67,"0.#"),1)=".",TRUE,FALSE)</formula>
    </cfRule>
  </conditionalFormatting>
  <conditionalFormatting sqref="AM67">
    <cfRule type="expression" dxfId="2057" priority="2259">
      <formula>IF(RIGHT(TEXT(AM67,"0.#"),1)=".",FALSE,TRUE)</formula>
    </cfRule>
    <cfRule type="expression" dxfId="2056" priority="2260">
      <formula>IF(RIGHT(TEXT(AM67,"0.#"),1)=".",TRUE,FALSE)</formula>
    </cfRule>
  </conditionalFormatting>
  <conditionalFormatting sqref="AM68">
    <cfRule type="expression" dxfId="2055" priority="2257">
      <formula>IF(RIGHT(TEXT(AM68,"0.#"),1)=".",FALSE,TRUE)</formula>
    </cfRule>
    <cfRule type="expression" dxfId="2054" priority="2258">
      <formula>IF(RIGHT(TEXT(AM68,"0.#"),1)=".",TRUE,FALSE)</formula>
    </cfRule>
  </conditionalFormatting>
  <conditionalFormatting sqref="AM69">
    <cfRule type="expression" dxfId="2053" priority="2255">
      <formula>IF(RIGHT(TEXT(AM69,"0.#"),1)=".",FALSE,TRUE)</formula>
    </cfRule>
    <cfRule type="expression" dxfId="2052" priority="2256">
      <formula>IF(RIGHT(TEXT(AM69,"0.#"),1)=".",TRUE,FALSE)</formula>
    </cfRule>
  </conditionalFormatting>
  <conditionalFormatting sqref="AQ67:AQ69">
    <cfRule type="expression" dxfId="2051" priority="2253">
      <formula>IF(RIGHT(TEXT(AQ67,"0.#"),1)=".",FALSE,TRUE)</formula>
    </cfRule>
    <cfRule type="expression" dxfId="2050" priority="2254">
      <formula>IF(RIGHT(TEXT(AQ67,"0.#"),1)=".",TRUE,FALSE)</formula>
    </cfRule>
  </conditionalFormatting>
  <conditionalFormatting sqref="AU67:AU69">
    <cfRule type="expression" dxfId="2049" priority="2251">
      <formula>IF(RIGHT(TEXT(AU67,"0.#"),1)=".",FALSE,TRUE)</formula>
    </cfRule>
    <cfRule type="expression" dxfId="2048" priority="2252">
      <formula>IF(RIGHT(TEXT(AU67,"0.#"),1)=".",TRUE,FALSE)</formula>
    </cfRule>
  </conditionalFormatting>
  <conditionalFormatting sqref="AE70">
    <cfRule type="expression" dxfId="2047" priority="2249">
      <formula>IF(RIGHT(TEXT(AE70,"0.#"),1)=".",FALSE,TRUE)</formula>
    </cfRule>
    <cfRule type="expression" dxfId="2046" priority="2250">
      <formula>IF(RIGHT(TEXT(AE70,"0.#"),1)=".",TRUE,FALSE)</formula>
    </cfRule>
  </conditionalFormatting>
  <conditionalFormatting sqref="AE71">
    <cfRule type="expression" dxfId="2045" priority="2247">
      <formula>IF(RIGHT(TEXT(AE71,"0.#"),1)=".",FALSE,TRUE)</formula>
    </cfRule>
    <cfRule type="expression" dxfId="2044" priority="2248">
      <formula>IF(RIGHT(TEXT(AE71,"0.#"),1)=".",TRUE,FALSE)</formula>
    </cfRule>
  </conditionalFormatting>
  <conditionalFormatting sqref="AE72">
    <cfRule type="expression" dxfId="2043" priority="2245">
      <formula>IF(RIGHT(TEXT(AE72,"0.#"),1)=".",FALSE,TRUE)</formula>
    </cfRule>
    <cfRule type="expression" dxfId="2042" priority="2246">
      <formula>IF(RIGHT(TEXT(AE72,"0.#"),1)=".",TRUE,FALSE)</formula>
    </cfRule>
  </conditionalFormatting>
  <conditionalFormatting sqref="AI72">
    <cfRule type="expression" dxfId="2041" priority="2243">
      <formula>IF(RIGHT(TEXT(AI72,"0.#"),1)=".",FALSE,TRUE)</formula>
    </cfRule>
    <cfRule type="expression" dxfId="2040" priority="2244">
      <formula>IF(RIGHT(TEXT(AI72,"0.#"),1)=".",TRUE,FALSE)</formula>
    </cfRule>
  </conditionalFormatting>
  <conditionalFormatting sqref="AI71">
    <cfRule type="expression" dxfId="2039" priority="2241">
      <formula>IF(RIGHT(TEXT(AI71,"0.#"),1)=".",FALSE,TRUE)</formula>
    </cfRule>
    <cfRule type="expression" dxfId="2038" priority="2242">
      <formula>IF(RIGHT(TEXT(AI71,"0.#"),1)=".",TRUE,FALSE)</formula>
    </cfRule>
  </conditionalFormatting>
  <conditionalFormatting sqref="AI70">
    <cfRule type="expression" dxfId="2037" priority="2239">
      <formula>IF(RIGHT(TEXT(AI70,"0.#"),1)=".",FALSE,TRUE)</formula>
    </cfRule>
    <cfRule type="expression" dxfId="2036" priority="2240">
      <formula>IF(RIGHT(TEXT(AI70,"0.#"),1)=".",TRUE,FALSE)</formula>
    </cfRule>
  </conditionalFormatting>
  <conditionalFormatting sqref="AM70">
    <cfRule type="expression" dxfId="2035" priority="2237">
      <formula>IF(RIGHT(TEXT(AM70,"0.#"),1)=".",FALSE,TRUE)</formula>
    </cfRule>
    <cfRule type="expression" dxfId="2034" priority="2238">
      <formula>IF(RIGHT(TEXT(AM70,"0.#"),1)=".",TRUE,FALSE)</formula>
    </cfRule>
  </conditionalFormatting>
  <conditionalFormatting sqref="AM71">
    <cfRule type="expression" dxfId="2033" priority="2235">
      <formula>IF(RIGHT(TEXT(AM71,"0.#"),1)=".",FALSE,TRUE)</formula>
    </cfRule>
    <cfRule type="expression" dxfId="2032" priority="2236">
      <formula>IF(RIGHT(TEXT(AM71,"0.#"),1)=".",TRUE,FALSE)</formula>
    </cfRule>
  </conditionalFormatting>
  <conditionalFormatting sqref="AM72">
    <cfRule type="expression" dxfId="2031" priority="2233">
      <formula>IF(RIGHT(TEXT(AM72,"0.#"),1)=".",FALSE,TRUE)</formula>
    </cfRule>
    <cfRule type="expression" dxfId="2030" priority="2234">
      <formula>IF(RIGHT(TEXT(AM72,"0.#"),1)=".",TRUE,FALSE)</formula>
    </cfRule>
  </conditionalFormatting>
  <conditionalFormatting sqref="AQ70:AQ72">
    <cfRule type="expression" dxfId="2029" priority="2231">
      <formula>IF(RIGHT(TEXT(AQ70,"0.#"),1)=".",FALSE,TRUE)</formula>
    </cfRule>
    <cfRule type="expression" dxfId="2028" priority="2232">
      <formula>IF(RIGHT(TEXT(AQ70,"0.#"),1)=".",TRUE,FALSE)</formula>
    </cfRule>
  </conditionalFormatting>
  <conditionalFormatting sqref="AU70:AU72">
    <cfRule type="expression" dxfId="2027" priority="2229">
      <formula>IF(RIGHT(TEXT(AU70,"0.#"),1)=".",FALSE,TRUE)</formula>
    </cfRule>
    <cfRule type="expression" dxfId="2026" priority="2230">
      <formula>IF(RIGHT(TEXT(AU70,"0.#"),1)=".",TRUE,FALSE)</formula>
    </cfRule>
  </conditionalFormatting>
  <conditionalFormatting sqref="AU656">
    <cfRule type="expression" dxfId="2025" priority="747">
      <formula>IF(RIGHT(TEXT(AU656,"0.#"),1)=".",FALSE,TRUE)</formula>
    </cfRule>
    <cfRule type="expression" dxfId="2024" priority="748">
      <formula>IF(RIGHT(TEXT(AU656,"0.#"),1)=".",TRUE,FALSE)</formula>
    </cfRule>
  </conditionalFormatting>
  <conditionalFormatting sqref="AQ655">
    <cfRule type="expression" dxfId="2023" priority="739">
      <formula>IF(RIGHT(TEXT(AQ655,"0.#"),1)=".",FALSE,TRUE)</formula>
    </cfRule>
    <cfRule type="expression" dxfId="2022" priority="740">
      <formula>IF(RIGHT(TEXT(AQ655,"0.#"),1)=".",TRUE,FALSE)</formula>
    </cfRule>
  </conditionalFormatting>
  <conditionalFormatting sqref="AI696">
    <cfRule type="expression" dxfId="2021" priority="531">
      <formula>IF(RIGHT(TEXT(AI696,"0.#"),1)=".",FALSE,TRUE)</formula>
    </cfRule>
    <cfRule type="expression" dxfId="2020" priority="532">
      <formula>IF(RIGHT(TEXT(AI696,"0.#"),1)=".",TRUE,FALSE)</formula>
    </cfRule>
  </conditionalFormatting>
  <conditionalFormatting sqref="AQ694">
    <cfRule type="expression" dxfId="2019" priority="525">
      <formula>IF(RIGHT(TEXT(AQ694,"0.#"),1)=".",FALSE,TRUE)</formula>
    </cfRule>
    <cfRule type="expression" dxfId="2018" priority="526">
      <formula>IF(RIGHT(TEXT(AQ694,"0.#"),1)=".",TRUE,FALSE)</formula>
    </cfRule>
  </conditionalFormatting>
  <conditionalFormatting sqref="AL872:AO899">
    <cfRule type="expression" dxfId="2017" priority="2137">
      <formula>IF(AND(AL872&gt;=0, RIGHT(TEXT(AL872,"0.#"),1)&lt;&gt;"."),TRUE,FALSE)</formula>
    </cfRule>
    <cfRule type="expression" dxfId="2016" priority="2138">
      <formula>IF(AND(AL872&gt;=0, RIGHT(TEXT(AL872,"0.#"),1)="."),TRUE,FALSE)</formula>
    </cfRule>
    <cfRule type="expression" dxfId="2015" priority="2139">
      <formula>IF(AND(AL872&lt;0, RIGHT(TEXT(AL872,"0.#"),1)&lt;&gt;"."),TRUE,FALSE)</formula>
    </cfRule>
    <cfRule type="expression" dxfId="2014" priority="2140">
      <formula>IF(AND(AL872&lt;0, RIGHT(TEXT(AL872,"0.#"),1)="."),TRUE,FALSE)</formula>
    </cfRule>
  </conditionalFormatting>
  <conditionalFormatting sqref="AL870:AO871">
    <cfRule type="expression" dxfId="2013" priority="2131">
      <formula>IF(AND(AL870&gt;=0, RIGHT(TEXT(AL870,"0.#"),1)&lt;&gt;"."),TRUE,FALSE)</formula>
    </cfRule>
    <cfRule type="expression" dxfId="2012" priority="2132">
      <formula>IF(AND(AL870&gt;=0, RIGHT(TEXT(AL870,"0.#"),1)="."),TRUE,FALSE)</formula>
    </cfRule>
    <cfRule type="expression" dxfId="2011" priority="2133">
      <formula>IF(AND(AL870&lt;0, RIGHT(TEXT(AL870,"0.#"),1)&lt;&gt;"."),TRUE,FALSE)</formula>
    </cfRule>
    <cfRule type="expression" dxfId="2010" priority="2134">
      <formula>IF(AND(AL870&lt;0, RIGHT(TEXT(AL870,"0.#"),1)="."),TRUE,FALSE)</formula>
    </cfRule>
  </conditionalFormatting>
  <conditionalFormatting sqref="AL905:AO932">
    <cfRule type="expression" dxfId="2009" priority="2125">
      <formula>IF(AND(AL905&gt;=0, RIGHT(TEXT(AL905,"0.#"),1)&lt;&gt;"."),TRUE,FALSE)</formula>
    </cfRule>
    <cfRule type="expression" dxfId="2008" priority="2126">
      <formula>IF(AND(AL905&gt;=0, RIGHT(TEXT(AL905,"0.#"),1)="."),TRUE,FALSE)</formula>
    </cfRule>
    <cfRule type="expression" dxfId="2007" priority="2127">
      <formula>IF(AND(AL905&lt;0, RIGHT(TEXT(AL905,"0.#"),1)&lt;&gt;"."),TRUE,FALSE)</formula>
    </cfRule>
    <cfRule type="expression" dxfId="2006" priority="2128">
      <formula>IF(AND(AL905&lt;0, RIGHT(TEXT(AL905,"0.#"),1)="."),TRUE,FALSE)</formula>
    </cfRule>
  </conditionalFormatting>
  <conditionalFormatting sqref="AL903:AO904">
    <cfRule type="expression" dxfId="2005" priority="2119">
      <formula>IF(AND(AL903&gt;=0, RIGHT(TEXT(AL903,"0.#"),1)&lt;&gt;"."),TRUE,FALSE)</formula>
    </cfRule>
    <cfRule type="expression" dxfId="2004" priority="2120">
      <formula>IF(AND(AL903&gt;=0, RIGHT(TEXT(AL903,"0.#"),1)="."),TRUE,FALSE)</formula>
    </cfRule>
    <cfRule type="expression" dxfId="2003" priority="2121">
      <formula>IF(AND(AL903&lt;0, RIGHT(TEXT(AL903,"0.#"),1)&lt;&gt;"."),TRUE,FALSE)</formula>
    </cfRule>
    <cfRule type="expression" dxfId="2002" priority="2122">
      <formula>IF(AND(AL903&lt;0, RIGHT(TEXT(AL903,"0.#"),1)="."),TRUE,FALSE)</formula>
    </cfRule>
  </conditionalFormatting>
  <conditionalFormatting sqref="AL938:AO965">
    <cfRule type="expression" dxfId="2001" priority="2113">
      <formula>IF(AND(AL938&gt;=0, RIGHT(TEXT(AL938,"0.#"),1)&lt;&gt;"."),TRUE,FALSE)</formula>
    </cfRule>
    <cfRule type="expression" dxfId="2000" priority="2114">
      <formula>IF(AND(AL938&gt;=0, RIGHT(TEXT(AL938,"0.#"),1)="."),TRUE,FALSE)</formula>
    </cfRule>
    <cfRule type="expression" dxfId="1999" priority="2115">
      <formula>IF(AND(AL938&lt;0, RIGHT(TEXT(AL938,"0.#"),1)&lt;&gt;"."),TRUE,FALSE)</formula>
    </cfRule>
    <cfRule type="expression" dxfId="1998" priority="2116">
      <formula>IF(AND(AL938&lt;0, RIGHT(TEXT(AL938,"0.#"),1)="."),TRUE,FALSE)</formula>
    </cfRule>
  </conditionalFormatting>
  <conditionalFormatting sqref="AL936:AO937">
    <cfRule type="expression" dxfId="1997" priority="2107">
      <formula>IF(AND(AL936&gt;=0, RIGHT(TEXT(AL936,"0.#"),1)&lt;&gt;"."),TRUE,FALSE)</formula>
    </cfRule>
    <cfRule type="expression" dxfId="1996" priority="2108">
      <formula>IF(AND(AL936&gt;=0, RIGHT(TEXT(AL936,"0.#"),1)="."),TRUE,FALSE)</formula>
    </cfRule>
    <cfRule type="expression" dxfId="1995" priority="2109">
      <formula>IF(AND(AL936&lt;0, RIGHT(TEXT(AL936,"0.#"),1)&lt;&gt;"."),TRUE,FALSE)</formula>
    </cfRule>
    <cfRule type="expression" dxfId="1994" priority="2110">
      <formula>IF(AND(AL936&lt;0, RIGHT(TEXT(AL936,"0.#"),1)="."),TRUE,FALSE)</formula>
    </cfRule>
  </conditionalFormatting>
  <conditionalFormatting sqref="AL971:AO998">
    <cfRule type="expression" dxfId="1993" priority="2101">
      <formula>IF(AND(AL971&gt;=0, RIGHT(TEXT(AL971,"0.#"),1)&lt;&gt;"."),TRUE,FALSE)</formula>
    </cfRule>
    <cfRule type="expression" dxfId="1992" priority="2102">
      <formula>IF(AND(AL971&gt;=0, RIGHT(TEXT(AL971,"0.#"),1)="."),TRUE,FALSE)</formula>
    </cfRule>
    <cfRule type="expression" dxfId="1991" priority="2103">
      <formula>IF(AND(AL971&lt;0, RIGHT(TEXT(AL971,"0.#"),1)&lt;&gt;"."),TRUE,FALSE)</formula>
    </cfRule>
    <cfRule type="expression" dxfId="1990" priority="2104">
      <formula>IF(AND(AL971&lt;0, RIGHT(TEXT(AL971,"0.#"),1)="."),TRUE,FALSE)</formula>
    </cfRule>
  </conditionalFormatting>
  <conditionalFormatting sqref="AL969:AO970">
    <cfRule type="expression" dxfId="1989" priority="2095">
      <formula>IF(AND(AL969&gt;=0, RIGHT(TEXT(AL969,"0.#"),1)&lt;&gt;"."),TRUE,FALSE)</formula>
    </cfRule>
    <cfRule type="expression" dxfId="1988" priority="2096">
      <formula>IF(AND(AL969&gt;=0, RIGHT(TEXT(AL969,"0.#"),1)="."),TRUE,FALSE)</formula>
    </cfRule>
    <cfRule type="expression" dxfId="1987" priority="2097">
      <formula>IF(AND(AL969&lt;0, RIGHT(TEXT(AL969,"0.#"),1)&lt;&gt;"."),TRUE,FALSE)</formula>
    </cfRule>
    <cfRule type="expression" dxfId="1986" priority="2098">
      <formula>IF(AND(AL969&lt;0, RIGHT(TEXT(AL969,"0.#"),1)="."),TRUE,FALSE)</formula>
    </cfRule>
  </conditionalFormatting>
  <conditionalFormatting sqref="AL1004:AO1031">
    <cfRule type="expression" dxfId="1985" priority="2089">
      <formula>IF(AND(AL1004&gt;=0, RIGHT(TEXT(AL1004,"0.#"),1)&lt;&gt;"."),TRUE,FALSE)</formula>
    </cfRule>
    <cfRule type="expression" dxfId="1984" priority="2090">
      <formula>IF(AND(AL1004&gt;=0, RIGHT(TEXT(AL1004,"0.#"),1)="."),TRUE,FALSE)</formula>
    </cfRule>
    <cfRule type="expression" dxfId="1983" priority="2091">
      <formula>IF(AND(AL1004&lt;0, RIGHT(TEXT(AL1004,"0.#"),1)&lt;&gt;"."),TRUE,FALSE)</formula>
    </cfRule>
    <cfRule type="expression" dxfId="1982" priority="2092">
      <formula>IF(AND(AL1004&lt;0, RIGHT(TEXT(AL1004,"0.#"),1)="."),TRUE,FALSE)</formula>
    </cfRule>
  </conditionalFormatting>
  <conditionalFormatting sqref="AL1002:AO1003">
    <cfRule type="expression" dxfId="1981" priority="2083">
      <formula>IF(AND(AL1002&gt;=0, RIGHT(TEXT(AL1002,"0.#"),1)&lt;&gt;"."),TRUE,FALSE)</formula>
    </cfRule>
    <cfRule type="expression" dxfId="1980" priority="2084">
      <formula>IF(AND(AL1002&gt;=0, RIGHT(TEXT(AL1002,"0.#"),1)="."),TRUE,FALSE)</formula>
    </cfRule>
    <cfRule type="expression" dxfId="1979" priority="2085">
      <formula>IF(AND(AL1002&lt;0, RIGHT(TEXT(AL1002,"0.#"),1)&lt;&gt;"."),TRUE,FALSE)</formula>
    </cfRule>
    <cfRule type="expression" dxfId="1978" priority="2086">
      <formula>IF(AND(AL1002&lt;0, RIGHT(TEXT(AL1002,"0.#"),1)="."),TRUE,FALSE)</formula>
    </cfRule>
  </conditionalFormatting>
  <conditionalFormatting sqref="Y1002:Y1003">
    <cfRule type="expression" dxfId="1977" priority="2081">
      <formula>IF(RIGHT(TEXT(Y1002,"0.#"),1)=".",FALSE,TRUE)</formula>
    </cfRule>
    <cfRule type="expression" dxfId="1976" priority="2082">
      <formula>IF(RIGHT(TEXT(Y1002,"0.#"),1)=".",TRUE,FALSE)</formula>
    </cfRule>
  </conditionalFormatting>
  <conditionalFormatting sqref="AL1037:AO1064">
    <cfRule type="expression" dxfId="1975" priority="2077">
      <formula>IF(AND(AL1037&gt;=0, RIGHT(TEXT(AL1037,"0.#"),1)&lt;&gt;"."),TRUE,FALSE)</formula>
    </cfRule>
    <cfRule type="expression" dxfId="1974" priority="2078">
      <formula>IF(AND(AL1037&gt;=0, RIGHT(TEXT(AL1037,"0.#"),1)="."),TRUE,FALSE)</formula>
    </cfRule>
    <cfRule type="expression" dxfId="1973" priority="2079">
      <formula>IF(AND(AL1037&lt;0, RIGHT(TEXT(AL1037,"0.#"),1)&lt;&gt;"."),TRUE,FALSE)</formula>
    </cfRule>
    <cfRule type="expression" dxfId="1972" priority="2080">
      <formula>IF(AND(AL1037&lt;0, RIGHT(TEXT(AL1037,"0.#"),1)="."),TRUE,FALSE)</formula>
    </cfRule>
  </conditionalFormatting>
  <conditionalFormatting sqref="Y1037:Y1064">
    <cfRule type="expression" dxfId="1971" priority="2075">
      <formula>IF(RIGHT(TEXT(Y1037,"0.#"),1)=".",FALSE,TRUE)</formula>
    </cfRule>
    <cfRule type="expression" dxfId="1970" priority="2076">
      <formula>IF(RIGHT(TEXT(Y1037,"0.#"),1)=".",TRUE,FALSE)</formula>
    </cfRule>
  </conditionalFormatting>
  <conditionalFormatting sqref="AL1035:AO1036">
    <cfRule type="expression" dxfId="1969" priority="2071">
      <formula>IF(AND(AL1035&gt;=0, RIGHT(TEXT(AL1035,"0.#"),1)&lt;&gt;"."),TRUE,FALSE)</formula>
    </cfRule>
    <cfRule type="expression" dxfId="1968" priority="2072">
      <formula>IF(AND(AL1035&gt;=0, RIGHT(TEXT(AL1035,"0.#"),1)="."),TRUE,FALSE)</formula>
    </cfRule>
    <cfRule type="expression" dxfId="1967" priority="2073">
      <formula>IF(AND(AL1035&lt;0, RIGHT(TEXT(AL1035,"0.#"),1)&lt;&gt;"."),TRUE,FALSE)</formula>
    </cfRule>
    <cfRule type="expression" dxfId="1966" priority="2074">
      <formula>IF(AND(AL1035&lt;0, RIGHT(TEXT(AL1035,"0.#"),1)="."),TRUE,FALSE)</formula>
    </cfRule>
  </conditionalFormatting>
  <conditionalFormatting sqref="Y1035:Y1036">
    <cfRule type="expression" dxfId="1965" priority="2069">
      <formula>IF(RIGHT(TEXT(Y1035,"0.#"),1)=".",FALSE,TRUE)</formula>
    </cfRule>
    <cfRule type="expression" dxfId="1964" priority="2070">
      <formula>IF(RIGHT(TEXT(Y1035,"0.#"),1)=".",TRUE,FALSE)</formula>
    </cfRule>
  </conditionalFormatting>
  <conditionalFormatting sqref="AL1070:AO1097">
    <cfRule type="expression" dxfId="1963" priority="2065">
      <formula>IF(AND(AL1070&gt;=0, RIGHT(TEXT(AL1070,"0.#"),1)&lt;&gt;"."),TRUE,FALSE)</formula>
    </cfRule>
    <cfRule type="expression" dxfId="1962" priority="2066">
      <formula>IF(AND(AL1070&gt;=0, RIGHT(TEXT(AL1070,"0.#"),1)="."),TRUE,FALSE)</formula>
    </cfRule>
    <cfRule type="expression" dxfId="1961" priority="2067">
      <formula>IF(AND(AL1070&lt;0, RIGHT(TEXT(AL1070,"0.#"),1)&lt;&gt;"."),TRUE,FALSE)</formula>
    </cfRule>
    <cfRule type="expression" dxfId="1960" priority="2068">
      <formula>IF(AND(AL1070&lt;0, RIGHT(TEXT(AL1070,"0.#"),1)="."),TRUE,FALSE)</formula>
    </cfRule>
  </conditionalFormatting>
  <conditionalFormatting sqref="Y1070:Y1097">
    <cfRule type="expression" dxfId="1959" priority="2063">
      <formula>IF(RIGHT(TEXT(Y1070,"0.#"),1)=".",FALSE,TRUE)</formula>
    </cfRule>
    <cfRule type="expression" dxfId="1958" priority="2064">
      <formula>IF(RIGHT(TEXT(Y1070,"0.#"),1)=".",TRUE,FALSE)</formula>
    </cfRule>
  </conditionalFormatting>
  <conditionalFormatting sqref="AL1068:AO1069">
    <cfRule type="expression" dxfId="1957" priority="2059">
      <formula>IF(AND(AL1068&gt;=0, RIGHT(TEXT(AL1068,"0.#"),1)&lt;&gt;"."),TRUE,FALSE)</formula>
    </cfRule>
    <cfRule type="expression" dxfId="1956" priority="2060">
      <formula>IF(AND(AL1068&gt;=0, RIGHT(TEXT(AL1068,"0.#"),1)="."),TRUE,FALSE)</formula>
    </cfRule>
    <cfRule type="expression" dxfId="1955" priority="2061">
      <formula>IF(AND(AL1068&lt;0, RIGHT(TEXT(AL1068,"0.#"),1)&lt;&gt;"."),TRUE,FALSE)</formula>
    </cfRule>
    <cfRule type="expression" dxfId="1954" priority="2062">
      <formula>IF(AND(AL1068&lt;0, RIGHT(TEXT(AL1068,"0.#"),1)="."),TRUE,FALSE)</formula>
    </cfRule>
  </conditionalFormatting>
  <conditionalFormatting sqref="Y1068:Y1069">
    <cfRule type="expression" dxfId="1953" priority="2057">
      <formula>IF(RIGHT(TEXT(Y1068,"0.#"),1)=".",FALSE,TRUE)</formula>
    </cfRule>
    <cfRule type="expression" dxfId="1952" priority="2058">
      <formula>IF(RIGHT(TEXT(Y1068,"0.#"),1)=".",TRUE,FALSE)</formula>
    </cfRule>
  </conditionalFormatting>
  <conditionalFormatting sqref="AE39">
    <cfRule type="expression" dxfId="1951" priority="2055">
      <formula>IF(RIGHT(TEXT(AE39,"0.#"),1)=".",FALSE,TRUE)</formula>
    </cfRule>
    <cfRule type="expression" dxfId="1950" priority="2056">
      <formula>IF(RIGHT(TEXT(AE39,"0.#"),1)=".",TRUE,FALSE)</formula>
    </cfRule>
  </conditionalFormatting>
  <conditionalFormatting sqref="AM41">
    <cfRule type="expression" dxfId="1949" priority="2039">
      <formula>IF(RIGHT(TEXT(AM41,"0.#"),1)=".",FALSE,TRUE)</formula>
    </cfRule>
    <cfRule type="expression" dxfId="1948" priority="2040">
      <formula>IF(RIGHT(TEXT(AM41,"0.#"),1)=".",TRUE,FALSE)</formula>
    </cfRule>
  </conditionalFormatting>
  <conditionalFormatting sqref="AE40">
    <cfRule type="expression" dxfId="1947" priority="2053">
      <formula>IF(RIGHT(TEXT(AE40,"0.#"),1)=".",FALSE,TRUE)</formula>
    </cfRule>
    <cfRule type="expression" dxfId="1946" priority="2054">
      <formula>IF(RIGHT(TEXT(AE40,"0.#"),1)=".",TRUE,FALSE)</formula>
    </cfRule>
  </conditionalFormatting>
  <conditionalFormatting sqref="AE41">
    <cfRule type="expression" dxfId="1945" priority="2051">
      <formula>IF(RIGHT(TEXT(AE41,"0.#"),1)=".",FALSE,TRUE)</formula>
    </cfRule>
    <cfRule type="expression" dxfId="1944" priority="2052">
      <formula>IF(RIGHT(TEXT(AE41,"0.#"),1)=".",TRUE,FALSE)</formula>
    </cfRule>
  </conditionalFormatting>
  <conditionalFormatting sqref="AI41">
    <cfRule type="expression" dxfId="1943" priority="2049">
      <formula>IF(RIGHT(TEXT(AI41,"0.#"),1)=".",FALSE,TRUE)</formula>
    </cfRule>
    <cfRule type="expression" dxfId="1942" priority="2050">
      <formula>IF(RIGHT(TEXT(AI41,"0.#"),1)=".",TRUE,FALSE)</formula>
    </cfRule>
  </conditionalFormatting>
  <conditionalFormatting sqref="AI40">
    <cfRule type="expression" dxfId="1941" priority="2047">
      <formula>IF(RIGHT(TEXT(AI40,"0.#"),1)=".",FALSE,TRUE)</formula>
    </cfRule>
    <cfRule type="expression" dxfId="1940" priority="2048">
      <formula>IF(RIGHT(TEXT(AI40,"0.#"),1)=".",TRUE,FALSE)</formula>
    </cfRule>
  </conditionalFormatting>
  <conditionalFormatting sqref="AI39">
    <cfRule type="expression" dxfId="1939" priority="2045">
      <formula>IF(RIGHT(TEXT(AI39,"0.#"),1)=".",FALSE,TRUE)</formula>
    </cfRule>
    <cfRule type="expression" dxfId="1938" priority="2046">
      <formula>IF(RIGHT(TEXT(AI39,"0.#"),1)=".",TRUE,FALSE)</formula>
    </cfRule>
  </conditionalFormatting>
  <conditionalFormatting sqref="AM39">
    <cfRule type="expression" dxfId="1937" priority="2043">
      <formula>IF(RIGHT(TEXT(AM39,"0.#"),1)=".",FALSE,TRUE)</formula>
    </cfRule>
    <cfRule type="expression" dxfId="1936" priority="2044">
      <formula>IF(RIGHT(TEXT(AM39,"0.#"),1)=".",TRUE,FALSE)</formula>
    </cfRule>
  </conditionalFormatting>
  <conditionalFormatting sqref="AM40">
    <cfRule type="expression" dxfId="1935" priority="2041">
      <formula>IF(RIGHT(TEXT(AM40,"0.#"),1)=".",FALSE,TRUE)</formula>
    </cfRule>
    <cfRule type="expression" dxfId="1934" priority="2042">
      <formula>IF(RIGHT(TEXT(AM40,"0.#"),1)=".",TRUE,FALSE)</formula>
    </cfRule>
  </conditionalFormatting>
  <conditionalFormatting sqref="AQ39:AQ41">
    <cfRule type="expression" dxfId="1933" priority="2037">
      <formula>IF(RIGHT(TEXT(AQ39,"0.#"),1)=".",FALSE,TRUE)</formula>
    </cfRule>
    <cfRule type="expression" dxfId="1932" priority="2038">
      <formula>IF(RIGHT(TEXT(AQ39,"0.#"),1)=".",TRUE,FALSE)</formula>
    </cfRule>
  </conditionalFormatting>
  <conditionalFormatting sqref="AU39: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AD14:AJ14">
    <cfRule type="expression" dxfId="763" priority="67">
      <formula>IF(RIGHT(TEXT(AD14,"0.#"),1)=".",FALSE,TRUE)</formula>
    </cfRule>
    <cfRule type="expression" dxfId="762" priority="68">
      <formula>IF(RIGHT(TEXT(AD14,"0.#"),1)=".",TRUE,FALSE)</formula>
    </cfRule>
  </conditionalFormatting>
  <conditionalFormatting sqref="AD15:AJ17 AD13:AJ13">
    <cfRule type="expression" dxfId="761" priority="65">
      <formula>IF(RIGHT(TEXT(AD13,"0.#"),1)=".",FALSE,TRUE)</formula>
    </cfRule>
    <cfRule type="expression" dxfId="760" priority="66">
      <formula>IF(RIGHT(TEXT(AD13,"0.#"),1)=".",TRUE,FALSE)</formula>
    </cfRule>
  </conditionalFormatting>
  <conditionalFormatting sqref="P14:AC14">
    <cfRule type="expression" dxfId="759" priority="63">
      <formula>IF(RIGHT(TEXT(P14,"0.#"),1)=".",FALSE,TRUE)</formula>
    </cfRule>
    <cfRule type="expression" dxfId="758" priority="64">
      <formula>IF(RIGHT(TEXT(P14,"0.#"),1)=".",TRUE,FALSE)</formula>
    </cfRule>
  </conditionalFormatting>
  <conditionalFormatting sqref="P15:AC17 P13:AC13">
    <cfRule type="expression" dxfId="757" priority="61">
      <formula>IF(RIGHT(TEXT(P13,"0.#"),1)=".",FALSE,TRUE)</formula>
    </cfRule>
    <cfRule type="expression" dxfId="756" priority="62">
      <formula>IF(RIGHT(TEXT(P13,"0.#"),1)=".",TRUE,FALSE)</formula>
    </cfRule>
  </conditionalFormatting>
  <conditionalFormatting sqref="P23">
    <cfRule type="expression" dxfId="755" priority="59">
      <formula>IF(RIGHT(TEXT(P23,"0.#"),1)=".",FALSE,TRUE)</formula>
    </cfRule>
    <cfRule type="expression" dxfId="754" priority="60">
      <formula>IF(RIGHT(TEXT(P23,"0.#"),1)=".",TRUE,FALSE)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I32">
    <cfRule type="expression" dxfId="751" priority="57">
      <formula>IF(RIGHT(TEXT(AI32,"0.#"),1)=".",FALSE,TRUE)</formula>
    </cfRule>
    <cfRule type="expression" dxfId="750" priority="58">
      <formula>IF(RIGHT(TEXT(AI32,"0.#"),1)=".",TRUE,FALSE)</formula>
    </cfRule>
  </conditionalFormatting>
  <conditionalFormatting sqref="AI33">
    <cfRule type="expression" dxfId="749" priority="55">
      <formula>IF(RIGHT(TEXT(AI33,"0.#"),1)=".",FALSE,TRUE)</formula>
    </cfRule>
    <cfRule type="expression" dxfId="748" priority="56">
      <formula>IF(RIGHT(TEXT(AI33,"0.#"),1)=".",TRUE,FALSE)</formula>
    </cfRule>
  </conditionalFormatting>
  <conditionalFormatting sqref="AE34">
    <cfRule type="expression" dxfId="747" priority="47">
      <formula>IF(RIGHT(TEXT(AE34,"0.#"),1)=".",FALSE,TRUE)</formula>
    </cfRule>
    <cfRule type="expression" dxfId="746" priority="48">
      <formula>IF(RIGHT(TEXT(AE34,"0.#"),1)=".",TRUE,FALSE)</formula>
    </cfRule>
  </conditionalFormatting>
  <conditionalFormatting sqref="AE32">
    <cfRule type="expression" dxfId="745" priority="51">
      <formula>IF(RIGHT(TEXT(AE32,"0.#"),1)=".",FALSE,TRUE)</formula>
    </cfRule>
    <cfRule type="expression" dxfId="744" priority="52">
      <formula>IF(RIGHT(TEXT(AE32,"0.#"),1)=".",TRUE,FALSE)</formula>
    </cfRule>
  </conditionalFormatting>
  <conditionalFormatting sqref="AE33">
    <cfRule type="expression" dxfId="743" priority="49">
      <formula>IF(RIGHT(TEXT(AE33,"0.#"),1)=".",FALSE,TRUE)</formula>
    </cfRule>
    <cfRule type="expression" dxfId="742" priority="50">
      <formula>IF(RIGHT(TEXT(AE33,"0.#"),1)=".",TRUE,FALSE)</formula>
    </cfRule>
  </conditionalFormatting>
  <conditionalFormatting sqref="AI101">
    <cfRule type="expression" dxfId="741" priority="45">
      <formula>IF(RIGHT(TEXT(AI101,"0.#"),1)=".",FALSE,TRUE)</formula>
    </cfRule>
    <cfRule type="expression" dxfId="740" priority="46">
      <formula>IF(RIGHT(TEXT(AI101,"0.#"),1)=".",TRUE,FALSE)</formula>
    </cfRule>
  </conditionalFormatting>
  <conditionalFormatting sqref="AI102">
    <cfRule type="expression" dxfId="739" priority="43">
      <formula>IF(RIGHT(TEXT(AI102,"0.#"),1)=".",FALSE,TRUE)</formula>
    </cfRule>
    <cfRule type="expression" dxfId="738" priority="44">
      <formula>IF(RIGHT(TEXT(AI102,"0.#"),1)=".",TRUE,FALSE)</formula>
    </cfRule>
  </conditionalFormatting>
  <conditionalFormatting sqref="AE101">
    <cfRule type="expression" dxfId="737" priority="41">
      <formula>IF(RIGHT(TEXT(AE101,"0.#"),1)=".",FALSE,TRUE)</formula>
    </cfRule>
    <cfRule type="expression" dxfId="736" priority="42">
      <formula>IF(RIGHT(TEXT(AE101,"0.#"),1)=".",TRUE,FALSE)</formula>
    </cfRule>
  </conditionalFormatting>
  <conditionalFormatting sqref="AE102">
    <cfRule type="expression" dxfId="735" priority="39">
      <formula>IF(RIGHT(TEXT(AE102,"0.#"),1)=".",FALSE,TRUE)</formula>
    </cfRule>
    <cfRule type="expression" dxfId="734" priority="40">
      <formula>IF(RIGHT(TEXT(AE102,"0.#"),1)=".",TRUE,FALSE)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I117">
    <cfRule type="expression" dxfId="731" priority="35">
      <formula>IF(RIGHT(TEXT(AI117,"0.#"),1)=".",FALSE,TRUE)</formula>
    </cfRule>
    <cfRule type="expression" dxfId="730" priority="36">
      <formula>IF(RIGHT(TEXT(AI117,"0.#"),1)=".",TRUE,FALSE)</formula>
    </cfRule>
  </conditionalFormatting>
  <conditionalFormatting sqref="AE116">
    <cfRule type="expression" dxfId="729" priority="33">
      <formula>IF(RIGHT(TEXT(AE116,"0.#"),1)=".",FALSE,TRUE)</formula>
    </cfRule>
    <cfRule type="expression" dxfId="728" priority="34">
      <formula>IF(RIGHT(TEXT(AE116,"0.#"),1)=".",TRUE,FALSE)</formula>
    </cfRule>
  </conditionalFormatting>
  <conditionalFormatting sqref="AE117">
    <cfRule type="expression" dxfId="727" priority="31">
      <formula>IF(RIGHT(TEXT(AE117,"0.#"),1)=".",FALSE,TRUE)</formula>
    </cfRule>
    <cfRule type="expression" dxfId="726" priority="32">
      <formula>IF(RIGHT(TEXT(AE117,"0.#"),1)=".",TRUE,FALSE)</formula>
    </cfRule>
  </conditionalFormatting>
  <conditionalFormatting sqref="AL1102:AO1102">
    <cfRule type="expression" dxfId="725" priority="27">
      <formula>IF(AND(AL1102&gt;=0, RIGHT(TEXT(AL1102,"0.#"),1)&lt;&gt;"."),TRUE,FALSE)</formula>
    </cfRule>
    <cfRule type="expression" dxfId="724" priority="28">
      <formula>IF(AND(AL1102&gt;=0, RIGHT(TEXT(AL1102,"0.#"),1)="."),TRUE,FALSE)</formula>
    </cfRule>
    <cfRule type="expression" dxfId="723" priority="29">
      <formula>IF(AND(AL1102&lt;0, RIGHT(TEXT(AL1102,"0.#"),1)&lt;&gt;"."),TRUE,FALSE)</formula>
    </cfRule>
    <cfRule type="expression" dxfId="722" priority="30">
      <formula>IF(AND(AL1102&lt;0, RIGHT(TEXT(AL1102,"0.#"),1)="."),TRUE,FALSE)</formula>
    </cfRule>
  </conditionalFormatting>
  <conditionalFormatting sqref="Y1102">
    <cfRule type="expression" dxfId="721" priority="25">
      <formula>IF(RIGHT(TEXT(Y1102,"0.#"),1)=".",FALSE,TRUE)</formula>
    </cfRule>
    <cfRule type="expression" dxfId="720" priority="26">
      <formula>IF(RIGHT(TEXT(Y1102,"0.#"),1)=".",TRUE,FALSE)</formula>
    </cfRule>
  </conditionalFormatting>
  <conditionalFormatting sqref="AL837:AO846">
    <cfRule type="expression" dxfId="719" priority="21">
      <formula>IF(AND(AL837&gt;=0, RIGHT(TEXT(AL837,"0.#"),1)&lt;&gt;"."),TRUE,FALSE)</formula>
    </cfRule>
    <cfRule type="expression" dxfId="718" priority="22">
      <formula>IF(AND(AL837&gt;=0, RIGHT(TEXT(AL837,"0.#"),1)="."),TRUE,FALSE)</formula>
    </cfRule>
    <cfRule type="expression" dxfId="717" priority="23">
      <formula>IF(AND(AL837&lt;0, RIGHT(TEXT(AL837,"0.#"),1)&lt;&gt;"."),TRUE,FALSE)</formula>
    </cfRule>
    <cfRule type="expression" dxfId="716" priority="24">
      <formula>IF(AND(AL837&lt;0, RIGHT(TEXT(AL837,"0.#"),1)="."),TRUE,FALSE)</formula>
    </cfRule>
  </conditionalFormatting>
  <conditionalFormatting sqref="AU786">
    <cfRule type="expression" dxfId="713" priority="17">
      <formula>IF(RIGHT(TEXT(AU786,"0.#"),1)=".",FALSE,TRUE)</formula>
    </cfRule>
    <cfRule type="expression" dxfId="712" priority="18">
      <formula>IF(RIGHT(TEXT(AU786,"0.#"),1)=".",TRUE,FALSE)</formula>
    </cfRule>
  </conditionalFormatting>
  <conditionalFormatting sqref="AU783">
    <cfRule type="expression" dxfId="711" priority="15">
      <formula>IF(RIGHT(TEXT(AU783,"0.#"),1)=".",FALSE,TRUE)</formula>
    </cfRule>
    <cfRule type="expression" dxfId="710" priority="16">
      <formula>IF(RIGHT(TEXT(AU783,"0.#"),1)=".",TRUE,FALSE)</formula>
    </cfRule>
  </conditionalFormatting>
  <conditionalFormatting sqref="AU784">
    <cfRule type="expression" dxfId="709" priority="11">
      <formula>IF(RIGHT(TEXT(AU784,"0.#"),1)=".",FALSE,TRUE)</formula>
    </cfRule>
    <cfRule type="expression" dxfId="708" priority="12">
      <formula>IF(RIGHT(TEXT(AU784,"0.#"),1)=".",TRUE,FALSE)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AU788">
    <cfRule type="expression" dxfId="705" priority="5">
      <formula>IF(RIGHT(TEXT(AU788,"0.#"),1)=".",FALSE,TRUE)</formula>
    </cfRule>
    <cfRule type="expression" dxfId="704" priority="6">
      <formula>IF(RIGHT(TEXT(AU788,"0.#"),1)=".",TRUE,FALSE)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t="s">
        <v>557</v>
      </c>
      <c r="C12" s="13" t="str">
        <f t="shared" si="0"/>
        <v>自殺対策</v>
      </c>
      <c r="D12" s="13" t="str">
        <f t="shared" si="8"/>
        <v>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高齢社会対策、自殺対策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高齢社会対策、自殺対策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490</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7"/>
      <c r="Z2" s="409"/>
      <c r="AA2" s="410"/>
      <c r="AB2" s="1011" t="s">
        <v>11</v>
      </c>
      <c r="AC2" s="1012"/>
      <c r="AD2" s="1013"/>
      <c r="AE2" s="999" t="s">
        <v>357</v>
      </c>
      <c r="AF2" s="999"/>
      <c r="AG2" s="999"/>
      <c r="AH2" s="999"/>
      <c r="AI2" s="999" t="s">
        <v>363</v>
      </c>
      <c r="AJ2" s="999"/>
      <c r="AK2" s="999"/>
      <c r="AL2" s="999"/>
      <c r="AM2" s="999" t="s">
        <v>471</v>
      </c>
      <c r="AN2" s="999"/>
      <c r="AO2" s="999"/>
      <c r="AP2" s="456"/>
      <c r="AQ2" s="173" t="s">
        <v>355</v>
      </c>
      <c r="AR2" s="166"/>
      <c r="AS2" s="166"/>
      <c r="AT2" s="167"/>
      <c r="AU2" s="370" t="s">
        <v>253</v>
      </c>
      <c r="AV2" s="370"/>
      <c r="AW2" s="370"/>
      <c r="AX2" s="371"/>
    </row>
    <row r="3" spans="1:50" ht="18.75" customHeight="1" x14ac:dyDescent="0.15">
      <c r="A3" s="510"/>
      <c r="B3" s="511"/>
      <c r="C3" s="511"/>
      <c r="D3" s="511"/>
      <c r="E3" s="511"/>
      <c r="F3" s="512"/>
      <c r="G3" s="565"/>
      <c r="H3" s="376"/>
      <c r="I3" s="376"/>
      <c r="J3" s="376"/>
      <c r="K3" s="376"/>
      <c r="L3" s="376"/>
      <c r="M3" s="376"/>
      <c r="N3" s="376"/>
      <c r="O3" s="566"/>
      <c r="P3" s="578"/>
      <c r="Q3" s="376"/>
      <c r="R3" s="376"/>
      <c r="S3" s="376"/>
      <c r="T3" s="376"/>
      <c r="U3" s="376"/>
      <c r="V3" s="376"/>
      <c r="W3" s="376"/>
      <c r="X3" s="566"/>
      <c r="Y3" s="1008"/>
      <c r="Z3" s="1009"/>
      <c r="AA3" s="1010"/>
      <c r="AB3" s="1014"/>
      <c r="AC3" s="1015"/>
      <c r="AD3" s="1016"/>
      <c r="AE3" s="373"/>
      <c r="AF3" s="373"/>
      <c r="AG3" s="373"/>
      <c r="AH3" s="373"/>
      <c r="AI3" s="373"/>
      <c r="AJ3" s="373"/>
      <c r="AK3" s="373"/>
      <c r="AL3" s="373"/>
      <c r="AM3" s="373"/>
      <c r="AN3" s="373"/>
      <c r="AO3" s="373"/>
      <c r="AP3" s="329"/>
      <c r="AQ3" s="268"/>
      <c r="AR3" s="269"/>
      <c r="AS3" s="134" t="s">
        <v>356</v>
      </c>
      <c r="AT3" s="169"/>
      <c r="AU3" s="269"/>
      <c r="AV3" s="269"/>
      <c r="AW3" s="376" t="s">
        <v>300</v>
      </c>
      <c r="AX3" s="377"/>
    </row>
    <row r="4" spans="1:50" ht="22.5" customHeight="1" x14ac:dyDescent="0.15">
      <c r="A4" s="513"/>
      <c r="B4" s="511"/>
      <c r="C4" s="511"/>
      <c r="D4" s="511"/>
      <c r="E4" s="511"/>
      <c r="F4" s="512"/>
      <c r="G4" s="538"/>
      <c r="H4" s="1017"/>
      <c r="I4" s="1017"/>
      <c r="J4" s="1017"/>
      <c r="K4" s="1017"/>
      <c r="L4" s="1017"/>
      <c r="M4" s="1017"/>
      <c r="N4" s="1017"/>
      <c r="O4" s="1018"/>
      <c r="P4" s="158"/>
      <c r="Q4" s="1025"/>
      <c r="R4" s="1025"/>
      <c r="S4" s="1025"/>
      <c r="T4" s="1025"/>
      <c r="U4" s="1025"/>
      <c r="V4" s="1025"/>
      <c r="W4" s="1025"/>
      <c r="X4" s="1026"/>
      <c r="Y4" s="1003" t="s">
        <v>12</v>
      </c>
      <c r="Z4" s="1004"/>
      <c r="AA4" s="1005"/>
      <c r="AB4" s="549"/>
      <c r="AC4" s="1006"/>
      <c r="AD4" s="100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4"/>
      <c r="B5" s="515"/>
      <c r="C5" s="515"/>
      <c r="D5" s="515"/>
      <c r="E5" s="515"/>
      <c r="F5" s="516"/>
      <c r="G5" s="1019"/>
      <c r="H5" s="1020"/>
      <c r="I5" s="1020"/>
      <c r="J5" s="1020"/>
      <c r="K5" s="1020"/>
      <c r="L5" s="1020"/>
      <c r="M5" s="1020"/>
      <c r="N5" s="1020"/>
      <c r="O5" s="1021"/>
      <c r="P5" s="1027"/>
      <c r="Q5" s="1027"/>
      <c r="R5" s="1027"/>
      <c r="S5" s="1027"/>
      <c r="T5" s="1027"/>
      <c r="U5" s="1027"/>
      <c r="V5" s="1027"/>
      <c r="W5" s="1027"/>
      <c r="X5" s="1028"/>
      <c r="Y5" s="301" t="s">
        <v>54</v>
      </c>
      <c r="Z5" s="1000"/>
      <c r="AA5" s="1001"/>
      <c r="AB5" s="520"/>
      <c r="AC5" s="1002"/>
      <c r="AD5" s="100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4"/>
      <c r="B6" s="515"/>
      <c r="C6" s="515"/>
      <c r="D6" s="515"/>
      <c r="E6" s="515"/>
      <c r="F6" s="516"/>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301</v>
      </c>
      <c r="AC6" s="1032"/>
      <c r="AD6" s="103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0" t="s">
        <v>490</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7"/>
      <c r="Z9" s="409"/>
      <c r="AA9" s="410"/>
      <c r="AB9" s="1011" t="s">
        <v>11</v>
      </c>
      <c r="AC9" s="1012"/>
      <c r="AD9" s="1013"/>
      <c r="AE9" s="999" t="s">
        <v>357</v>
      </c>
      <c r="AF9" s="999"/>
      <c r="AG9" s="999"/>
      <c r="AH9" s="999"/>
      <c r="AI9" s="999" t="s">
        <v>363</v>
      </c>
      <c r="AJ9" s="999"/>
      <c r="AK9" s="999"/>
      <c r="AL9" s="999"/>
      <c r="AM9" s="999" t="s">
        <v>471</v>
      </c>
      <c r="AN9" s="999"/>
      <c r="AO9" s="999"/>
      <c r="AP9" s="456"/>
      <c r="AQ9" s="173" t="s">
        <v>355</v>
      </c>
      <c r="AR9" s="166"/>
      <c r="AS9" s="166"/>
      <c r="AT9" s="167"/>
      <c r="AU9" s="370" t="s">
        <v>253</v>
      </c>
      <c r="AV9" s="370"/>
      <c r="AW9" s="370"/>
      <c r="AX9" s="371"/>
    </row>
    <row r="10" spans="1:50" ht="18.75" customHeight="1" x14ac:dyDescent="0.15">
      <c r="A10" s="510"/>
      <c r="B10" s="511"/>
      <c r="C10" s="511"/>
      <c r="D10" s="511"/>
      <c r="E10" s="511"/>
      <c r="F10" s="512"/>
      <c r="G10" s="565"/>
      <c r="H10" s="376"/>
      <c r="I10" s="376"/>
      <c r="J10" s="376"/>
      <c r="K10" s="376"/>
      <c r="L10" s="376"/>
      <c r="M10" s="376"/>
      <c r="N10" s="376"/>
      <c r="O10" s="566"/>
      <c r="P10" s="578"/>
      <c r="Q10" s="376"/>
      <c r="R10" s="376"/>
      <c r="S10" s="376"/>
      <c r="T10" s="376"/>
      <c r="U10" s="376"/>
      <c r="V10" s="376"/>
      <c r="W10" s="376"/>
      <c r="X10" s="566"/>
      <c r="Y10" s="1008"/>
      <c r="Z10" s="1009"/>
      <c r="AA10" s="1010"/>
      <c r="AB10" s="1014"/>
      <c r="AC10" s="1015"/>
      <c r="AD10" s="1016"/>
      <c r="AE10" s="373"/>
      <c r="AF10" s="373"/>
      <c r="AG10" s="373"/>
      <c r="AH10" s="373"/>
      <c r="AI10" s="373"/>
      <c r="AJ10" s="373"/>
      <c r="AK10" s="373"/>
      <c r="AL10" s="373"/>
      <c r="AM10" s="373"/>
      <c r="AN10" s="373"/>
      <c r="AO10" s="373"/>
      <c r="AP10" s="329"/>
      <c r="AQ10" s="268"/>
      <c r="AR10" s="269"/>
      <c r="AS10" s="134" t="s">
        <v>356</v>
      </c>
      <c r="AT10" s="169"/>
      <c r="AU10" s="269"/>
      <c r="AV10" s="269"/>
      <c r="AW10" s="376" t="s">
        <v>300</v>
      </c>
      <c r="AX10" s="377"/>
    </row>
    <row r="11" spans="1:50" ht="22.5" customHeight="1" x14ac:dyDescent="0.15">
      <c r="A11" s="513"/>
      <c r="B11" s="511"/>
      <c r="C11" s="511"/>
      <c r="D11" s="511"/>
      <c r="E11" s="511"/>
      <c r="F11" s="512"/>
      <c r="G11" s="538"/>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49"/>
      <c r="AC11" s="1006"/>
      <c r="AD11" s="100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4"/>
      <c r="B12" s="515"/>
      <c r="C12" s="515"/>
      <c r="D12" s="515"/>
      <c r="E12" s="515"/>
      <c r="F12" s="516"/>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0"/>
      <c r="AC12" s="1002"/>
      <c r="AD12" s="100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301</v>
      </c>
      <c r="AC13" s="1032"/>
      <c r="AD13" s="103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0" t="s">
        <v>490</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7"/>
      <c r="Z16" s="409"/>
      <c r="AA16" s="410"/>
      <c r="AB16" s="1011" t="s">
        <v>11</v>
      </c>
      <c r="AC16" s="1012"/>
      <c r="AD16" s="1013"/>
      <c r="AE16" s="999" t="s">
        <v>357</v>
      </c>
      <c r="AF16" s="999"/>
      <c r="AG16" s="999"/>
      <c r="AH16" s="999"/>
      <c r="AI16" s="999" t="s">
        <v>363</v>
      </c>
      <c r="AJ16" s="999"/>
      <c r="AK16" s="999"/>
      <c r="AL16" s="999"/>
      <c r="AM16" s="999" t="s">
        <v>471</v>
      </c>
      <c r="AN16" s="999"/>
      <c r="AO16" s="999"/>
      <c r="AP16" s="456"/>
      <c r="AQ16" s="173" t="s">
        <v>355</v>
      </c>
      <c r="AR16" s="166"/>
      <c r="AS16" s="166"/>
      <c r="AT16" s="167"/>
      <c r="AU16" s="370" t="s">
        <v>253</v>
      </c>
      <c r="AV16" s="370"/>
      <c r="AW16" s="370"/>
      <c r="AX16" s="371"/>
    </row>
    <row r="17" spans="1:50" ht="18.75" customHeight="1" x14ac:dyDescent="0.15">
      <c r="A17" s="510"/>
      <c r="B17" s="511"/>
      <c r="C17" s="511"/>
      <c r="D17" s="511"/>
      <c r="E17" s="511"/>
      <c r="F17" s="512"/>
      <c r="G17" s="565"/>
      <c r="H17" s="376"/>
      <c r="I17" s="376"/>
      <c r="J17" s="376"/>
      <c r="K17" s="376"/>
      <c r="L17" s="376"/>
      <c r="M17" s="376"/>
      <c r="N17" s="376"/>
      <c r="O17" s="566"/>
      <c r="P17" s="578"/>
      <c r="Q17" s="376"/>
      <c r="R17" s="376"/>
      <c r="S17" s="376"/>
      <c r="T17" s="376"/>
      <c r="U17" s="376"/>
      <c r="V17" s="376"/>
      <c r="W17" s="376"/>
      <c r="X17" s="566"/>
      <c r="Y17" s="1008"/>
      <c r="Z17" s="1009"/>
      <c r="AA17" s="1010"/>
      <c r="AB17" s="1014"/>
      <c r="AC17" s="1015"/>
      <c r="AD17" s="1016"/>
      <c r="AE17" s="373"/>
      <c r="AF17" s="373"/>
      <c r="AG17" s="373"/>
      <c r="AH17" s="373"/>
      <c r="AI17" s="373"/>
      <c r="AJ17" s="373"/>
      <c r="AK17" s="373"/>
      <c r="AL17" s="373"/>
      <c r="AM17" s="373"/>
      <c r="AN17" s="373"/>
      <c r="AO17" s="373"/>
      <c r="AP17" s="329"/>
      <c r="AQ17" s="268"/>
      <c r="AR17" s="269"/>
      <c r="AS17" s="134" t="s">
        <v>356</v>
      </c>
      <c r="AT17" s="169"/>
      <c r="AU17" s="269"/>
      <c r="AV17" s="269"/>
      <c r="AW17" s="376" t="s">
        <v>300</v>
      </c>
      <c r="AX17" s="377"/>
    </row>
    <row r="18" spans="1:50" ht="22.5" customHeight="1" x14ac:dyDescent="0.15">
      <c r="A18" s="513"/>
      <c r="B18" s="511"/>
      <c r="C18" s="511"/>
      <c r="D18" s="511"/>
      <c r="E18" s="511"/>
      <c r="F18" s="512"/>
      <c r="G18" s="538"/>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49"/>
      <c r="AC18" s="1006"/>
      <c r="AD18" s="100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4"/>
      <c r="B19" s="515"/>
      <c r="C19" s="515"/>
      <c r="D19" s="515"/>
      <c r="E19" s="515"/>
      <c r="F19" s="516"/>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0"/>
      <c r="AC19" s="1002"/>
      <c r="AD19" s="100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301</v>
      </c>
      <c r="AC20" s="1032"/>
      <c r="AD20" s="103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0" t="s">
        <v>490</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7"/>
      <c r="Z23" s="409"/>
      <c r="AA23" s="410"/>
      <c r="AB23" s="1011" t="s">
        <v>11</v>
      </c>
      <c r="AC23" s="1012"/>
      <c r="AD23" s="1013"/>
      <c r="AE23" s="999" t="s">
        <v>357</v>
      </c>
      <c r="AF23" s="999"/>
      <c r="AG23" s="999"/>
      <c r="AH23" s="999"/>
      <c r="AI23" s="999" t="s">
        <v>363</v>
      </c>
      <c r="AJ23" s="999"/>
      <c r="AK23" s="999"/>
      <c r="AL23" s="999"/>
      <c r="AM23" s="999" t="s">
        <v>471</v>
      </c>
      <c r="AN23" s="999"/>
      <c r="AO23" s="999"/>
      <c r="AP23" s="456"/>
      <c r="AQ23" s="173" t="s">
        <v>355</v>
      </c>
      <c r="AR23" s="166"/>
      <c r="AS23" s="166"/>
      <c r="AT23" s="167"/>
      <c r="AU23" s="370" t="s">
        <v>253</v>
      </c>
      <c r="AV23" s="370"/>
      <c r="AW23" s="370"/>
      <c r="AX23" s="371"/>
    </row>
    <row r="24" spans="1:50" ht="18.75" customHeight="1" x14ac:dyDescent="0.15">
      <c r="A24" s="510"/>
      <c r="B24" s="511"/>
      <c r="C24" s="511"/>
      <c r="D24" s="511"/>
      <c r="E24" s="511"/>
      <c r="F24" s="512"/>
      <c r="G24" s="565"/>
      <c r="H24" s="376"/>
      <c r="I24" s="376"/>
      <c r="J24" s="376"/>
      <c r="K24" s="376"/>
      <c r="L24" s="376"/>
      <c r="M24" s="376"/>
      <c r="N24" s="376"/>
      <c r="O24" s="566"/>
      <c r="P24" s="578"/>
      <c r="Q24" s="376"/>
      <c r="R24" s="376"/>
      <c r="S24" s="376"/>
      <c r="T24" s="376"/>
      <c r="U24" s="376"/>
      <c r="V24" s="376"/>
      <c r="W24" s="376"/>
      <c r="X24" s="566"/>
      <c r="Y24" s="1008"/>
      <c r="Z24" s="1009"/>
      <c r="AA24" s="1010"/>
      <c r="AB24" s="1014"/>
      <c r="AC24" s="1015"/>
      <c r="AD24" s="1016"/>
      <c r="AE24" s="373"/>
      <c r="AF24" s="373"/>
      <c r="AG24" s="373"/>
      <c r="AH24" s="373"/>
      <c r="AI24" s="373"/>
      <c r="AJ24" s="373"/>
      <c r="AK24" s="373"/>
      <c r="AL24" s="373"/>
      <c r="AM24" s="373"/>
      <c r="AN24" s="373"/>
      <c r="AO24" s="373"/>
      <c r="AP24" s="329"/>
      <c r="AQ24" s="268"/>
      <c r="AR24" s="269"/>
      <c r="AS24" s="134" t="s">
        <v>356</v>
      </c>
      <c r="AT24" s="169"/>
      <c r="AU24" s="269"/>
      <c r="AV24" s="269"/>
      <c r="AW24" s="376" t="s">
        <v>300</v>
      </c>
      <c r="AX24" s="377"/>
    </row>
    <row r="25" spans="1:50" ht="22.5" customHeight="1" x14ac:dyDescent="0.15">
      <c r="A25" s="513"/>
      <c r="B25" s="511"/>
      <c r="C25" s="511"/>
      <c r="D25" s="511"/>
      <c r="E25" s="511"/>
      <c r="F25" s="512"/>
      <c r="G25" s="538"/>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49"/>
      <c r="AC25" s="1006"/>
      <c r="AD25" s="100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4"/>
      <c r="B26" s="515"/>
      <c r="C26" s="515"/>
      <c r="D26" s="515"/>
      <c r="E26" s="515"/>
      <c r="F26" s="516"/>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0"/>
      <c r="AC26" s="1002"/>
      <c r="AD26" s="100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301</v>
      </c>
      <c r="AC27" s="1032"/>
      <c r="AD27" s="103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0" t="s">
        <v>490</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7"/>
      <c r="Z30" s="409"/>
      <c r="AA30" s="410"/>
      <c r="AB30" s="1011" t="s">
        <v>11</v>
      </c>
      <c r="AC30" s="1012"/>
      <c r="AD30" s="1013"/>
      <c r="AE30" s="999" t="s">
        <v>357</v>
      </c>
      <c r="AF30" s="999"/>
      <c r="AG30" s="999"/>
      <c r="AH30" s="999"/>
      <c r="AI30" s="999" t="s">
        <v>363</v>
      </c>
      <c r="AJ30" s="999"/>
      <c r="AK30" s="999"/>
      <c r="AL30" s="999"/>
      <c r="AM30" s="999" t="s">
        <v>471</v>
      </c>
      <c r="AN30" s="999"/>
      <c r="AO30" s="999"/>
      <c r="AP30" s="456"/>
      <c r="AQ30" s="173" t="s">
        <v>355</v>
      </c>
      <c r="AR30" s="166"/>
      <c r="AS30" s="166"/>
      <c r="AT30" s="167"/>
      <c r="AU30" s="370" t="s">
        <v>253</v>
      </c>
      <c r="AV30" s="370"/>
      <c r="AW30" s="370"/>
      <c r="AX30" s="371"/>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1008"/>
      <c r="Z31" s="1009"/>
      <c r="AA31" s="1010"/>
      <c r="AB31" s="1014"/>
      <c r="AC31" s="1015"/>
      <c r="AD31" s="1016"/>
      <c r="AE31" s="373"/>
      <c r="AF31" s="373"/>
      <c r="AG31" s="373"/>
      <c r="AH31" s="373"/>
      <c r="AI31" s="373"/>
      <c r="AJ31" s="373"/>
      <c r="AK31" s="373"/>
      <c r="AL31" s="373"/>
      <c r="AM31" s="373"/>
      <c r="AN31" s="373"/>
      <c r="AO31" s="373"/>
      <c r="AP31" s="329"/>
      <c r="AQ31" s="268"/>
      <c r="AR31" s="269"/>
      <c r="AS31" s="134" t="s">
        <v>356</v>
      </c>
      <c r="AT31" s="169"/>
      <c r="AU31" s="269"/>
      <c r="AV31" s="269"/>
      <c r="AW31" s="376" t="s">
        <v>300</v>
      </c>
      <c r="AX31" s="377"/>
    </row>
    <row r="32" spans="1:50" ht="22.5" customHeight="1" x14ac:dyDescent="0.15">
      <c r="A32" s="513"/>
      <c r="B32" s="511"/>
      <c r="C32" s="511"/>
      <c r="D32" s="511"/>
      <c r="E32" s="511"/>
      <c r="F32" s="512"/>
      <c r="G32" s="538"/>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49"/>
      <c r="AC32" s="1006"/>
      <c r="AD32" s="100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4"/>
      <c r="B33" s="515"/>
      <c r="C33" s="515"/>
      <c r="D33" s="515"/>
      <c r="E33" s="515"/>
      <c r="F33" s="516"/>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0"/>
      <c r="AC33" s="1002"/>
      <c r="AD33" s="100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301</v>
      </c>
      <c r="AC34" s="1032"/>
      <c r="AD34" s="103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0" t="s">
        <v>490</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7"/>
      <c r="Z37" s="409"/>
      <c r="AA37" s="410"/>
      <c r="AB37" s="1011" t="s">
        <v>11</v>
      </c>
      <c r="AC37" s="1012"/>
      <c r="AD37" s="1013"/>
      <c r="AE37" s="999" t="s">
        <v>357</v>
      </c>
      <c r="AF37" s="999"/>
      <c r="AG37" s="999"/>
      <c r="AH37" s="999"/>
      <c r="AI37" s="999" t="s">
        <v>363</v>
      </c>
      <c r="AJ37" s="999"/>
      <c r="AK37" s="999"/>
      <c r="AL37" s="999"/>
      <c r="AM37" s="999" t="s">
        <v>471</v>
      </c>
      <c r="AN37" s="999"/>
      <c r="AO37" s="999"/>
      <c r="AP37" s="456"/>
      <c r="AQ37" s="173" t="s">
        <v>355</v>
      </c>
      <c r="AR37" s="166"/>
      <c r="AS37" s="166"/>
      <c r="AT37" s="167"/>
      <c r="AU37" s="370" t="s">
        <v>253</v>
      </c>
      <c r="AV37" s="370"/>
      <c r="AW37" s="370"/>
      <c r="AX37" s="371"/>
    </row>
    <row r="38" spans="1:50" ht="18.75" customHeight="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1008"/>
      <c r="Z38" s="1009"/>
      <c r="AA38" s="1010"/>
      <c r="AB38" s="1014"/>
      <c r="AC38" s="1015"/>
      <c r="AD38" s="1016"/>
      <c r="AE38" s="373"/>
      <c r="AF38" s="373"/>
      <c r="AG38" s="373"/>
      <c r="AH38" s="373"/>
      <c r="AI38" s="373"/>
      <c r="AJ38" s="373"/>
      <c r="AK38" s="373"/>
      <c r="AL38" s="373"/>
      <c r="AM38" s="373"/>
      <c r="AN38" s="373"/>
      <c r="AO38" s="373"/>
      <c r="AP38" s="329"/>
      <c r="AQ38" s="268"/>
      <c r="AR38" s="269"/>
      <c r="AS38" s="134" t="s">
        <v>356</v>
      </c>
      <c r="AT38" s="169"/>
      <c r="AU38" s="269"/>
      <c r="AV38" s="269"/>
      <c r="AW38" s="376" t="s">
        <v>300</v>
      </c>
      <c r="AX38" s="377"/>
    </row>
    <row r="39" spans="1:50" ht="22.5" customHeight="1" x14ac:dyDescent="0.15">
      <c r="A39" s="513"/>
      <c r="B39" s="511"/>
      <c r="C39" s="511"/>
      <c r="D39" s="511"/>
      <c r="E39" s="511"/>
      <c r="F39" s="512"/>
      <c r="G39" s="538"/>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49"/>
      <c r="AC39" s="1006"/>
      <c r="AD39" s="100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4"/>
      <c r="B40" s="515"/>
      <c r="C40" s="515"/>
      <c r="D40" s="515"/>
      <c r="E40" s="515"/>
      <c r="F40" s="516"/>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0"/>
      <c r="AC40" s="1002"/>
      <c r="AD40" s="100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301</v>
      </c>
      <c r="AC41" s="1032"/>
      <c r="AD41" s="103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0" t="s">
        <v>490</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7"/>
      <c r="Z44" s="409"/>
      <c r="AA44" s="410"/>
      <c r="AB44" s="1011" t="s">
        <v>11</v>
      </c>
      <c r="AC44" s="1012"/>
      <c r="AD44" s="1013"/>
      <c r="AE44" s="999" t="s">
        <v>357</v>
      </c>
      <c r="AF44" s="999"/>
      <c r="AG44" s="999"/>
      <c r="AH44" s="999"/>
      <c r="AI44" s="999" t="s">
        <v>363</v>
      </c>
      <c r="AJ44" s="999"/>
      <c r="AK44" s="999"/>
      <c r="AL44" s="999"/>
      <c r="AM44" s="999" t="s">
        <v>471</v>
      </c>
      <c r="AN44" s="999"/>
      <c r="AO44" s="999"/>
      <c r="AP44" s="456"/>
      <c r="AQ44" s="173" t="s">
        <v>355</v>
      </c>
      <c r="AR44" s="166"/>
      <c r="AS44" s="166"/>
      <c r="AT44" s="167"/>
      <c r="AU44" s="370" t="s">
        <v>253</v>
      </c>
      <c r="AV44" s="370"/>
      <c r="AW44" s="370"/>
      <c r="AX44" s="371"/>
    </row>
    <row r="45" spans="1:50" ht="18.75" customHeight="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1008"/>
      <c r="Z45" s="1009"/>
      <c r="AA45" s="1010"/>
      <c r="AB45" s="1014"/>
      <c r="AC45" s="1015"/>
      <c r="AD45" s="1016"/>
      <c r="AE45" s="373"/>
      <c r="AF45" s="373"/>
      <c r="AG45" s="373"/>
      <c r="AH45" s="373"/>
      <c r="AI45" s="373"/>
      <c r="AJ45" s="373"/>
      <c r="AK45" s="373"/>
      <c r="AL45" s="373"/>
      <c r="AM45" s="373"/>
      <c r="AN45" s="373"/>
      <c r="AO45" s="373"/>
      <c r="AP45" s="329"/>
      <c r="AQ45" s="268"/>
      <c r="AR45" s="269"/>
      <c r="AS45" s="134" t="s">
        <v>356</v>
      </c>
      <c r="AT45" s="169"/>
      <c r="AU45" s="269"/>
      <c r="AV45" s="269"/>
      <c r="AW45" s="376" t="s">
        <v>300</v>
      </c>
      <c r="AX45" s="377"/>
    </row>
    <row r="46" spans="1:50" ht="22.5" customHeight="1" x14ac:dyDescent="0.15">
      <c r="A46" s="513"/>
      <c r="B46" s="511"/>
      <c r="C46" s="511"/>
      <c r="D46" s="511"/>
      <c r="E46" s="511"/>
      <c r="F46" s="512"/>
      <c r="G46" s="538"/>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49"/>
      <c r="AC46" s="1006"/>
      <c r="AD46" s="100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4"/>
      <c r="B47" s="515"/>
      <c r="C47" s="515"/>
      <c r="D47" s="515"/>
      <c r="E47" s="515"/>
      <c r="F47" s="516"/>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0"/>
      <c r="AC47" s="1002"/>
      <c r="AD47" s="100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301</v>
      </c>
      <c r="AC48" s="1032"/>
      <c r="AD48" s="103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0" t="s">
        <v>490</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7"/>
      <c r="Z51" s="409"/>
      <c r="AA51" s="410"/>
      <c r="AB51" s="456" t="s">
        <v>11</v>
      </c>
      <c r="AC51" s="1012"/>
      <c r="AD51" s="1013"/>
      <c r="AE51" s="999" t="s">
        <v>357</v>
      </c>
      <c r="AF51" s="999"/>
      <c r="AG51" s="999"/>
      <c r="AH51" s="999"/>
      <c r="AI51" s="999" t="s">
        <v>363</v>
      </c>
      <c r="AJ51" s="999"/>
      <c r="AK51" s="999"/>
      <c r="AL51" s="999"/>
      <c r="AM51" s="999" t="s">
        <v>471</v>
      </c>
      <c r="AN51" s="999"/>
      <c r="AO51" s="999"/>
      <c r="AP51" s="456"/>
      <c r="AQ51" s="173" t="s">
        <v>355</v>
      </c>
      <c r="AR51" s="166"/>
      <c r="AS51" s="166"/>
      <c r="AT51" s="167"/>
      <c r="AU51" s="370" t="s">
        <v>253</v>
      </c>
      <c r="AV51" s="370"/>
      <c r="AW51" s="370"/>
      <c r="AX51" s="371"/>
    </row>
    <row r="52" spans="1:50" ht="18.75" customHeight="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1008"/>
      <c r="Z52" s="1009"/>
      <c r="AA52" s="1010"/>
      <c r="AB52" s="1014"/>
      <c r="AC52" s="1015"/>
      <c r="AD52" s="1016"/>
      <c r="AE52" s="373"/>
      <c r="AF52" s="373"/>
      <c r="AG52" s="373"/>
      <c r="AH52" s="373"/>
      <c r="AI52" s="373"/>
      <c r="AJ52" s="373"/>
      <c r="AK52" s="373"/>
      <c r="AL52" s="373"/>
      <c r="AM52" s="373"/>
      <c r="AN52" s="373"/>
      <c r="AO52" s="373"/>
      <c r="AP52" s="329"/>
      <c r="AQ52" s="268"/>
      <c r="AR52" s="269"/>
      <c r="AS52" s="134" t="s">
        <v>356</v>
      </c>
      <c r="AT52" s="169"/>
      <c r="AU52" s="269"/>
      <c r="AV52" s="269"/>
      <c r="AW52" s="376" t="s">
        <v>300</v>
      </c>
      <c r="AX52" s="377"/>
    </row>
    <row r="53" spans="1:50" ht="22.5" customHeight="1" x14ac:dyDescent="0.15">
      <c r="A53" s="513"/>
      <c r="B53" s="511"/>
      <c r="C53" s="511"/>
      <c r="D53" s="511"/>
      <c r="E53" s="511"/>
      <c r="F53" s="512"/>
      <c r="G53" s="538"/>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49"/>
      <c r="AC53" s="1006"/>
      <c r="AD53" s="100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4"/>
      <c r="B54" s="515"/>
      <c r="C54" s="515"/>
      <c r="D54" s="515"/>
      <c r="E54" s="515"/>
      <c r="F54" s="516"/>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0"/>
      <c r="AC54" s="1002"/>
      <c r="AD54" s="100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301</v>
      </c>
      <c r="AC55" s="1032"/>
      <c r="AD55" s="103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0" t="s">
        <v>490</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7"/>
      <c r="Z58" s="409"/>
      <c r="AA58" s="410"/>
      <c r="AB58" s="1011" t="s">
        <v>11</v>
      </c>
      <c r="AC58" s="1012"/>
      <c r="AD58" s="1013"/>
      <c r="AE58" s="999" t="s">
        <v>357</v>
      </c>
      <c r="AF58" s="999"/>
      <c r="AG58" s="999"/>
      <c r="AH58" s="999"/>
      <c r="AI58" s="999" t="s">
        <v>363</v>
      </c>
      <c r="AJ58" s="999"/>
      <c r="AK58" s="999"/>
      <c r="AL58" s="999"/>
      <c r="AM58" s="999" t="s">
        <v>471</v>
      </c>
      <c r="AN58" s="999"/>
      <c r="AO58" s="999"/>
      <c r="AP58" s="456"/>
      <c r="AQ58" s="173" t="s">
        <v>355</v>
      </c>
      <c r="AR58" s="166"/>
      <c r="AS58" s="166"/>
      <c r="AT58" s="167"/>
      <c r="AU58" s="370" t="s">
        <v>253</v>
      </c>
      <c r="AV58" s="370"/>
      <c r="AW58" s="370"/>
      <c r="AX58" s="371"/>
    </row>
    <row r="59" spans="1:50" ht="18.75" customHeight="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1008"/>
      <c r="Z59" s="1009"/>
      <c r="AA59" s="1010"/>
      <c r="AB59" s="1014"/>
      <c r="AC59" s="1015"/>
      <c r="AD59" s="1016"/>
      <c r="AE59" s="373"/>
      <c r="AF59" s="373"/>
      <c r="AG59" s="373"/>
      <c r="AH59" s="373"/>
      <c r="AI59" s="373"/>
      <c r="AJ59" s="373"/>
      <c r="AK59" s="373"/>
      <c r="AL59" s="373"/>
      <c r="AM59" s="373"/>
      <c r="AN59" s="373"/>
      <c r="AO59" s="373"/>
      <c r="AP59" s="329"/>
      <c r="AQ59" s="268"/>
      <c r="AR59" s="269"/>
      <c r="AS59" s="134" t="s">
        <v>356</v>
      </c>
      <c r="AT59" s="169"/>
      <c r="AU59" s="269"/>
      <c r="AV59" s="269"/>
      <c r="AW59" s="376" t="s">
        <v>300</v>
      </c>
      <c r="AX59" s="377"/>
    </row>
    <row r="60" spans="1:50" ht="22.5" customHeight="1" x14ac:dyDescent="0.15">
      <c r="A60" s="513"/>
      <c r="B60" s="511"/>
      <c r="C60" s="511"/>
      <c r="D60" s="511"/>
      <c r="E60" s="511"/>
      <c r="F60" s="512"/>
      <c r="G60" s="538"/>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49"/>
      <c r="AC60" s="1006"/>
      <c r="AD60" s="100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4"/>
      <c r="B61" s="515"/>
      <c r="C61" s="515"/>
      <c r="D61" s="515"/>
      <c r="E61" s="515"/>
      <c r="F61" s="516"/>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0"/>
      <c r="AC61" s="1002"/>
      <c r="AD61" s="100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301</v>
      </c>
      <c r="AC62" s="1032"/>
      <c r="AD62" s="103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0" t="s">
        <v>490</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7"/>
      <c r="Z65" s="409"/>
      <c r="AA65" s="410"/>
      <c r="AB65" s="1011" t="s">
        <v>11</v>
      </c>
      <c r="AC65" s="1012"/>
      <c r="AD65" s="1013"/>
      <c r="AE65" s="999" t="s">
        <v>357</v>
      </c>
      <c r="AF65" s="999"/>
      <c r="AG65" s="999"/>
      <c r="AH65" s="999"/>
      <c r="AI65" s="999" t="s">
        <v>363</v>
      </c>
      <c r="AJ65" s="999"/>
      <c r="AK65" s="999"/>
      <c r="AL65" s="999"/>
      <c r="AM65" s="999" t="s">
        <v>471</v>
      </c>
      <c r="AN65" s="999"/>
      <c r="AO65" s="999"/>
      <c r="AP65" s="456"/>
      <c r="AQ65" s="173" t="s">
        <v>355</v>
      </c>
      <c r="AR65" s="166"/>
      <c r="AS65" s="166"/>
      <c r="AT65" s="167"/>
      <c r="AU65" s="370" t="s">
        <v>253</v>
      </c>
      <c r="AV65" s="370"/>
      <c r="AW65" s="370"/>
      <c r="AX65" s="371"/>
    </row>
    <row r="66" spans="1:50" ht="18.75" customHeight="1" x14ac:dyDescent="0.15">
      <c r="A66" s="510"/>
      <c r="B66" s="511"/>
      <c r="C66" s="511"/>
      <c r="D66" s="511"/>
      <c r="E66" s="511"/>
      <c r="F66" s="512"/>
      <c r="G66" s="565"/>
      <c r="H66" s="376"/>
      <c r="I66" s="376"/>
      <c r="J66" s="376"/>
      <c r="K66" s="376"/>
      <c r="L66" s="376"/>
      <c r="M66" s="376"/>
      <c r="N66" s="376"/>
      <c r="O66" s="566"/>
      <c r="P66" s="578"/>
      <c r="Q66" s="376"/>
      <c r="R66" s="376"/>
      <c r="S66" s="376"/>
      <c r="T66" s="376"/>
      <c r="U66" s="376"/>
      <c r="V66" s="376"/>
      <c r="W66" s="376"/>
      <c r="X66" s="566"/>
      <c r="Y66" s="1008"/>
      <c r="Z66" s="1009"/>
      <c r="AA66" s="1010"/>
      <c r="AB66" s="1014"/>
      <c r="AC66" s="1015"/>
      <c r="AD66" s="1016"/>
      <c r="AE66" s="373"/>
      <c r="AF66" s="373"/>
      <c r="AG66" s="373"/>
      <c r="AH66" s="373"/>
      <c r="AI66" s="373"/>
      <c r="AJ66" s="373"/>
      <c r="AK66" s="373"/>
      <c r="AL66" s="373"/>
      <c r="AM66" s="373"/>
      <c r="AN66" s="373"/>
      <c r="AO66" s="373"/>
      <c r="AP66" s="329"/>
      <c r="AQ66" s="268"/>
      <c r="AR66" s="269"/>
      <c r="AS66" s="134" t="s">
        <v>356</v>
      </c>
      <c r="AT66" s="169"/>
      <c r="AU66" s="269"/>
      <c r="AV66" s="269"/>
      <c r="AW66" s="376" t="s">
        <v>300</v>
      </c>
      <c r="AX66" s="377"/>
    </row>
    <row r="67" spans="1:50" ht="22.5" customHeight="1" x14ac:dyDescent="0.15">
      <c r="A67" s="513"/>
      <c r="B67" s="511"/>
      <c r="C67" s="511"/>
      <c r="D67" s="511"/>
      <c r="E67" s="511"/>
      <c r="F67" s="512"/>
      <c r="G67" s="538"/>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49"/>
      <c r="AC67" s="1006"/>
      <c r="AD67" s="100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4"/>
      <c r="B68" s="515"/>
      <c r="C68" s="515"/>
      <c r="D68" s="515"/>
      <c r="E68" s="515"/>
      <c r="F68" s="516"/>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0"/>
      <c r="AC68" s="1002"/>
      <c r="AD68" s="100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5" t="s">
        <v>301</v>
      </c>
      <c r="AC69" s="427"/>
      <c r="AD69" s="427"/>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512</v>
      </c>
      <c r="H2" s="439"/>
      <c r="I2" s="439"/>
      <c r="J2" s="439"/>
      <c r="K2" s="439"/>
      <c r="L2" s="439"/>
      <c r="M2" s="439"/>
      <c r="N2" s="439"/>
      <c r="O2" s="439"/>
      <c r="P2" s="439"/>
      <c r="Q2" s="439"/>
      <c r="R2" s="439"/>
      <c r="S2" s="439"/>
      <c r="T2" s="439"/>
      <c r="U2" s="439"/>
      <c r="V2" s="439"/>
      <c r="W2" s="439"/>
      <c r="X2" s="439"/>
      <c r="Y2" s="439"/>
      <c r="Z2" s="439"/>
      <c r="AA2" s="439"/>
      <c r="AB2" s="440"/>
      <c r="AC2" s="438"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9"/>
      <c r="B5" s="1040"/>
      <c r="C5" s="1040"/>
      <c r="D5" s="1040"/>
      <c r="E5" s="1040"/>
      <c r="F5" s="104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9"/>
      <c r="B6" s="1040"/>
      <c r="C6" s="1040"/>
      <c r="D6" s="1040"/>
      <c r="E6" s="1040"/>
      <c r="F6" s="104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9"/>
      <c r="B7" s="1040"/>
      <c r="C7" s="1040"/>
      <c r="D7" s="1040"/>
      <c r="E7" s="1040"/>
      <c r="F7" s="104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9"/>
      <c r="B8" s="1040"/>
      <c r="C8" s="1040"/>
      <c r="D8" s="1040"/>
      <c r="E8" s="1040"/>
      <c r="F8" s="104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9"/>
      <c r="B9" s="1040"/>
      <c r="C9" s="1040"/>
      <c r="D9" s="1040"/>
      <c r="E9" s="1040"/>
      <c r="F9" s="104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9"/>
      <c r="B10" s="1040"/>
      <c r="C10" s="1040"/>
      <c r="D10" s="1040"/>
      <c r="E10" s="1040"/>
      <c r="F10" s="104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9"/>
      <c r="B11" s="1040"/>
      <c r="C11" s="1040"/>
      <c r="D11" s="1040"/>
      <c r="E11" s="1040"/>
      <c r="F11" s="104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9"/>
      <c r="B12" s="1040"/>
      <c r="C12" s="1040"/>
      <c r="D12" s="1040"/>
      <c r="E12" s="1040"/>
      <c r="F12" s="104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9"/>
      <c r="B13" s="1040"/>
      <c r="C13" s="1040"/>
      <c r="D13" s="1040"/>
      <c r="E13" s="1040"/>
      <c r="F13" s="104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9"/>
      <c r="B18" s="1040"/>
      <c r="C18" s="1040"/>
      <c r="D18" s="1040"/>
      <c r="E18" s="1040"/>
      <c r="F18" s="104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9"/>
      <c r="B19" s="1040"/>
      <c r="C19" s="1040"/>
      <c r="D19" s="1040"/>
      <c r="E19" s="1040"/>
      <c r="F19" s="104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9"/>
      <c r="B20" s="1040"/>
      <c r="C20" s="1040"/>
      <c r="D20" s="1040"/>
      <c r="E20" s="1040"/>
      <c r="F20" s="104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9"/>
      <c r="B21" s="1040"/>
      <c r="C21" s="1040"/>
      <c r="D21" s="1040"/>
      <c r="E21" s="1040"/>
      <c r="F21" s="104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9"/>
      <c r="B22" s="1040"/>
      <c r="C22" s="1040"/>
      <c r="D22" s="1040"/>
      <c r="E22" s="1040"/>
      <c r="F22" s="104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9"/>
      <c r="B23" s="1040"/>
      <c r="C23" s="1040"/>
      <c r="D23" s="1040"/>
      <c r="E23" s="1040"/>
      <c r="F23" s="104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9"/>
      <c r="B24" s="1040"/>
      <c r="C24" s="1040"/>
      <c r="D24" s="1040"/>
      <c r="E24" s="1040"/>
      <c r="F24" s="104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9"/>
      <c r="B25" s="1040"/>
      <c r="C25" s="1040"/>
      <c r="D25" s="1040"/>
      <c r="E25" s="1040"/>
      <c r="F25" s="104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9"/>
      <c r="B26" s="1040"/>
      <c r="C26" s="1040"/>
      <c r="D26" s="1040"/>
      <c r="E26" s="1040"/>
      <c r="F26" s="104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9"/>
      <c r="B31" s="1040"/>
      <c r="C31" s="1040"/>
      <c r="D31" s="1040"/>
      <c r="E31" s="1040"/>
      <c r="F31" s="104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9"/>
      <c r="B32" s="1040"/>
      <c r="C32" s="1040"/>
      <c r="D32" s="1040"/>
      <c r="E32" s="1040"/>
      <c r="F32" s="104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9"/>
      <c r="B33" s="1040"/>
      <c r="C33" s="1040"/>
      <c r="D33" s="1040"/>
      <c r="E33" s="1040"/>
      <c r="F33" s="104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9"/>
      <c r="B34" s="1040"/>
      <c r="C34" s="1040"/>
      <c r="D34" s="1040"/>
      <c r="E34" s="1040"/>
      <c r="F34" s="104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9"/>
      <c r="B35" s="1040"/>
      <c r="C35" s="1040"/>
      <c r="D35" s="1040"/>
      <c r="E35" s="1040"/>
      <c r="F35" s="104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9"/>
      <c r="B36" s="1040"/>
      <c r="C36" s="1040"/>
      <c r="D36" s="1040"/>
      <c r="E36" s="1040"/>
      <c r="F36" s="104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9"/>
      <c r="B37" s="1040"/>
      <c r="C37" s="1040"/>
      <c r="D37" s="1040"/>
      <c r="E37" s="1040"/>
      <c r="F37" s="104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9"/>
      <c r="B38" s="1040"/>
      <c r="C38" s="1040"/>
      <c r="D38" s="1040"/>
      <c r="E38" s="1040"/>
      <c r="F38" s="104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9"/>
      <c r="B39" s="1040"/>
      <c r="C39" s="1040"/>
      <c r="D39" s="1040"/>
      <c r="E39" s="1040"/>
      <c r="F39" s="104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9"/>
      <c r="B44" s="1040"/>
      <c r="C44" s="1040"/>
      <c r="D44" s="1040"/>
      <c r="E44" s="1040"/>
      <c r="F44" s="104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9"/>
      <c r="B45" s="1040"/>
      <c r="C45" s="1040"/>
      <c r="D45" s="1040"/>
      <c r="E45" s="1040"/>
      <c r="F45" s="104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9"/>
      <c r="B46" s="1040"/>
      <c r="C46" s="1040"/>
      <c r="D46" s="1040"/>
      <c r="E46" s="1040"/>
      <c r="F46" s="104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9"/>
      <c r="B47" s="1040"/>
      <c r="C47" s="1040"/>
      <c r="D47" s="1040"/>
      <c r="E47" s="1040"/>
      <c r="F47" s="104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9"/>
      <c r="B48" s="1040"/>
      <c r="C48" s="1040"/>
      <c r="D48" s="1040"/>
      <c r="E48" s="1040"/>
      <c r="F48" s="104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9"/>
      <c r="B49" s="1040"/>
      <c r="C49" s="1040"/>
      <c r="D49" s="1040"/>
      <c r="E49" s="1040"/>
      <c r="F49" s="104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9"/>
      <c r="B50" s="1040"/>
      <c r="C50" s="1040"/>
      <c r="D50" s="1040"/>
      <c r="E50" s="1040"/>
      <c r="F50" s="104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9"/>
      <c r="B51" s="1040"/>
      <c r="C51" s="1040"/>
      <c r="D51" s="1040"/>
      <c r="E51" s="1040"/>
      <c r="F51" s="104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9"/>
      <c r="B52" s="1040"/>
      <c r="C52" s="1040"/>
      <c r="D52" s="1040"/>
      <c r="E52" s="1040"/>
      <c r="F52" s="104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9"/>
      <c r="B58" s="1040"/>
      <c r="C58" s="1040"/>
      <c r="D58" s="1040"/>
      <c r="E58" s="1040"/>
      <c r="F58" s="104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9"/>
      <c r="B59" s="1040"/>
      <c r="C59" s="1040"/>
      <c r="D59" s="1040"/>
      <c r="E59" s="1040"/>
      <c r="F59" s="104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9"/>
      <c r="B60" s="1040"/>
      <c r="C60" s="1040"/>
      <c r="D60" s="1040"/>
      <c r="E60" s="1040"/>
      <c r="F60" s="104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9"/>
      <c r="B61" s="1040"/>
      <c r="C61" s="1040"/>
      <c r="D61" s="1040"/>
      <c r="E61" s="1040"/>
      <c r="F61" s="104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9"/>
      <c r="B62" s="1040"/>
      <c r="C62" s="1040"/>
      <c r="D62" s="1040"/>
      <c r="E62" s="1040"/>
      <c r="F62" s="104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9"/>
      <c r="B63" s="1040"/>
      <c r="C63" s="1040"/>
      <c r="D63" s="1040"/>
      <c r="E63" s="1040"/>
      <c r="F63" s="104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9"/>
      <c r="B64" s="1040"/>
      <c r="C64" s="1040"/>
      <c r="D64" s="1040"/>
      <c r="E64" s="1040"/>
      <c r="F64" s="104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9"/>
      <c r="B65" s="1040"/>
      <c r="C65" s="1040"/>
      <c r="D65" s="1040"/>
      <c r="E65" s="1040"/>
      <c r="F65" s="104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9"/>
      <c r="B66" s="1040"/>
      <c r="C66" s="1040"/>
      <c r="D66" s="1040"/>
      <c r="E66" s="1040"/>
      <c r="F66" s="104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9"/>
      <c r="B71" s="1040"/>
      <c r="C71" s="1040"/>
      <c r="D71" s="1040"/>
      <c r="E71" s="1040"/>
      <c r="F71" s="104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9"/>
      <c r="B72" s="1040"/>
      <c r="C72" s="1040"/>
      <c r="D72" s="1040"/>
      <c r="E72" s="1040"/>
      <c r="F72" s="104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9"/>
      <c r="B73" s="1040"/>
      <c r="C73" s="1040"/>
      <c r="D73" s="1040"/>
      <c r="E73" s="1040"/>
      <c r="F73" s="104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9"/>
      <c r="B74" s="1040"/>
      <c r="C74" s="1040"/>
      <c r="D74" s="1040"/>
      <c r="E74" s="1040"/>
      <c r="F74" s="104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9"/>
      <c r="B75" s="1040"/>
      <c r="C75" s="1040"/>
      <c r="D75" s="1040"/>
      <c r="E75" s="1040"/>
      <c r="F75" s="104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9"/>
      <c r="B76" s="1040"/>
      <c r="C76" s="1040"/>
      <c r="D76" s="1040"/>
      <c r="E76" s="1040"/>
      <c r="F76" s="104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9"/>
      <c r="B77" s="1040"/>
      <c r="C77" s="1040"/>
      <c r="D77" s="1040"/>
      <c r="E77" s="1040"/>
      <c r="F77" s="104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9"/>
      <c r="B78" s="1040"/>
      <c r="C78" s="1040"/>
      <c r="D78" s="1040"/>
      <c r="E78" s="1040"/>
      <c r="F78" s="104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9"/>
      <c r="B79" s="1040"/>
      <c r="C79" s="1040"/>
      <c r="D79" s="1040"/>
      <c r="E79" s="1040"/>
      <c r="F79" s="104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9"/>
      <c r="B84" s="1040"/>
      <c r="C84" s="1040"/>
      <c r="D84" s="1040"/>
      <c r="E84" s="1040"/>
      <c r="F84" s="104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9"/>
      <c r="B85" s="1040"/>
      <c r="C85" s="1040"/>
      <c r="D85" s="1040"/>
      <c r="E85" s="1040"/>
      <c r="F85" s="104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9"/>
      <c r="B86" s="1040"/>
      <c r="C86" s="1040"/>
      <c r="D86" s="1040"/>
      <c r="E86" s="1040"/>
      <c r="F86" s="104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9"/>
      <c r="B87" s="1040"/>
      <c r="C87" s="1040"/>
      <c r="D87" s="1040"/>
      <c r="E87" s="1040"/>
      <c r="F87" s="104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9"/>
      <c r="B88" s="1040"/>
      <c r="C88" s="1040"/>
      <c r="D88" s="1040"/>
      <c r="E88" s="1040"/>
      <c r="F88" s="104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9"/>
      <c r="B89" s="1040"/>
      <c r="C89" s="1040"/>
      <c r="D89" s="1040"/>
      <c r="E89" s="1040"/>
      <c r="F89" s="104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9"/>
      <c r="B90" s="1040"/>
      <c r="C90" s="1040"/>
      <c r="D90" s="1040"/>
      <c r="E90" s="1040"/>
      <c r="F90" s="104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9"/>
      <c r="B91" s="1040"/>
      <c r="C91" s="1040"/>
      <c r="D91" s="1040"/>
      <c r="E91" s="1040"/>
      <c r="F91" s="104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9"/>
      <c r="B92" s="1040"/>
      <c r="C92" s="1040"/>
      <c r="D92" s="1040"/>
      <c r="E92" s="1040"/>
      <c r="F92" s="104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9"/>
      <c r="B97" s="1040"/>
      <c r="C97" s="1040"/>
      <c r="D97" s="1040"/>
      <c r="E97" s="1040"/>
      <c r="F97" s="104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9"/>
      <c r="B98" s="1040"/>
      <c r="C98" s="1040"/>
      <c r="D98" s="1040"/>
      <c r="E98" s="1040"/>
      <c r="F98" s="104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9"/>
      <c r="B99" s="1040"/>
      <c r="C99" s="1040"/>
      <c r="D99" s="1040"/>
      <c r="E99" s="1040"/>
      <c r="F99" s="104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9"/>
      <c r="B100" s="1040"/>
      <c r="C100" s="1040"/>
      <c r="D100" s="1040"/>
      <c r="E100" s="1040"/>
      <c r="F100" s="104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9"/>
      <c r="B101" s="1040"/>
      <c r="C101" s="1040"/>
      <c r="D101" s="1040"/>
      <c r="E101" s="1040"/>
      <c r="F101" s="104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9"/>
      <c r="B102" s="1040"/>
      <c r="C102" s="1040"/>
      <c r="D102" s="1040"/>
      <c r="E102" s="1040"/>
      <c r="F102" s="104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9"/>
      <c r="B103" s="1040"/>
      <c r="C103" s="1040"/>
      <c r="D103" s="1040"/>
      <c r="E103" s="1040"/>
      <c r="F103" s="104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9"/>
      <c r="B104" s="1040"/>
      <c r="C104" s="1040"/>
      <c r="D104" s="1040"/>
      <c r="E104" s="1040"/>
      <c r="F104" s="104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9"/>
      <c r="B105" s="1040"/>
      <c r="C105" s="1040"/>
      <c r="D105" s="1040"/>
      <c r="E105" s="1040"/>
      <c r="F105" s="104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9"/>
      <c r="B111" s="1040"/>
      <c r="C111" s="1040"/>
      <c r="D111" s="1040"/>
      <c r="E111" s="1040"/>
      <c r="F111" s="104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9"/>
      <c r="B112" s="1040"/>
      <c r="C112" s="1040"/>
      <c r="D112" s="1040"/>
      <c r="E112" s="1040"/>
      <c r="F112" s="104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9"/>
      <c r="B113" s="1040"/>
      <c r="C113" s="1040"/>
      <c r="D113" s="1040"/>
      <c r="E113" s="1040"/>
      <c r="F113" s="104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9"/>
      <c r="B114" s="1040"/>
      <c r="C114" s="1040"/>
      <c r="D114" s="1040"/>
      <c r="E114" s="1040"/>
      <c r="F114" s="104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9"/>
      <c r="B115" s="1040"/>
      <c r="C115" s="1040"/>
      <c r="D115" s="1040"/>
      <c r="E115" s="1040"/>
      <c r="F115" s="104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9"/>
      <c r="B116" s="1040"/>
      <c r="C116" s="1040"/>
      <c r="D116" s="1040"/>
      <c r="E116" s="1040"/>
      <c r="F116" s="104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9"/>
      <c r="B117" s="1040"/>
      <c r="C117" s="1040"/>
      <c r="D117" s="1040"/>
      <c r="E117" s="1040"/>
      <c r="F117" s="104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9"/>
      <c r="B118" s="1040"/>
      <c r="C118" s="1040"/>
      <c r="D118" s="1040"/>
      <c r="E118" s="1040"/>
      <c r="F118" s="104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9"/>
      <c r="B119" s="1040"/>
      <c r="C119" s="1040"/>
      <c r="D119" s="1040"/>
      <c r="E119" s="1040"/>
      <c r="F119" s="104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9"/>
      <c r="B124" s="1040"/>
      <c r="C124" s="1040"/>
      <c r="D124" s="1040"/>
      <c r="E124" s="1040"/>
      <c r="F124" s="104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9"/>
      <c r="B125" s="1040"/>
      <c r="C125" s="1040"/>
      <c r="D125" s="1040"/>
      <c r="E125" s="1040"/>
      <c r="F125" s="104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9"/>
      <c r="B126" s="1040"/>
      <c r="C126" s="1040"/>
      <c r="D126" s="1040"/>
      <c r="E126" s="1040"/>
      <c r="F126" s="104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9"/>
      <c r="B127" s="1040"/>
      <c r="C127" s="1040"/>
      <c r="D127" s="1040"/>
      <c r="E127" s="1040"/>
      <c r="F127" s="104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9"/>
      <c r="B128" s="1040"/>
      <c r="C128" s="1040"/>
      <c r="D128" s="1040"/>
      <c r="E128" s="1040"/>
      <c r="F128" s="104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9"/>
      <c r="B129" s="1040"/>
      <c r="C129" s="1040"/>
      <c r="D129" s="1040"/>
      <c r="E129" s="1040"/>
      <c r="F129" s="104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9"/>
      <c r="B130" s="1040"/>
      <c r="C130" s="1040"/>
      <c r="D130" s="1040"/>
      <c r="E130" s="1040"/>
      <c r="F130" s="104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9"/>
      <c r="B131" s="1040"/>
      <c r="C131" s="1040"/>
      <c r="D131" s="1040"/>
      <c r="E131" s="1040"/>
      <c r="F131" s="104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9"/>
      <c r="B132" s="1040"/>
      <c r="C132" s="1040"/>
      <c r="D132" s="1040"/>
      <c r="E132" s="1040"/>
      <c r="F132" s="104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9"/>
      <c r="B137" s="1040"/>
      <c r="C137" s="1040"/>
      <c r="D137" s="1040"/>
      <c r="E137" s="1040"/>
      <c r="F137" s="104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9"/>
      <c r="B138" s="1040"/>
      <c r="C138" s="1040"/>
      <c r="D138" s="1040"/>
      <c r="E138" s="1040"/>
      <c r="F138" s="104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9"/>
      <c r="B139" s="1040"/>
      <c r="C139" s="1040"/>
      <c r="D139" s="1040"/>
      <c r="E139" s="1040"/>
      <c r="F139" s="104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9"/>
      <c r="B140" s="1040"/>
      <c r="C140" s="1040"/>
      <c r="D140" s="1040"/>
      <c r="E140" s="1040"/>
      <c r="F140" s="104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9"/>
      <c r="B141" s="1040"/>
      <c r="C141" s="1040"/>
      <c r="D141" s="1040"/>
      <c r="E141" s="1040"/>
      <c r="F141" s="104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9"/>
      <c r="B142" s="1040"/>
      <c r="C142" s="1040"/>
      <c r="D142" s="1040"/>
      <c r="E142" s="1040"/>
      <c r="F142" s="104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9"/>
      <c r="B143" s="1040"/>
      <c r="C143" s="1040"/>
      <c r="D143" s="1040"/>
      <c r="E143" s="1040"/>
      <c r="F143" s="104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9"/>
      <c r="B144" s="1040"/>
      <c r="C144" s="1040"/>
      <c r="D144" s="1040"/>
      <c r="E144" s="1040"/>
      <c r="F144" s="104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9"/>
      <c r="B145" s="1040"/>
      <c r="C145" s="1040"/>
      <c r="D145" s="1040"/>
      <c r="E145" s="1040"/>
      <c r="F145" s="104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9"/>
      <c r="B150" s="1040"/>
      <c r="C150" s="1040"/>
      <c r="D150" s="1040"/>
      <c r="E150" s="1040"/>
      <c r="F150" s="104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9"/>
      <c r="B151" s="1040"/>
      <c r="C151" s="1040"/>
      <c r="D151" s="1040"/>
      <c r="E151" s="1040"/>
      <c r="F151" s="104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9"/>
      <c r="B152" s="1040"/>
      <c r="C152" s="1040"/>
      <c r="D152" s="1040"/>
      <c r="E152" s="1040"/>
      <c r="F152" s="104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9"/>
      <c r="B153" s="1040"/>
      <c r="C153" s="1040"/>
      <c r="D153" s="1040"/>
      <c r="E153" s="1040"/>
      <c r="F153" s="104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9"/>
      <c r="B154" s="1040"/>
      <c r="C154" s="1040"/>
      <c r="D154" s="1040"/>
      <c r="E154" s="1040"/>
      <c r="F154" s="104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9"/>
      <c r="B155" s="1040"/>
      <c r="C155" s="1040"/>
      <c r="D155" s="1040"/>
      <c r="E155" s="1040"/>
      <c r="F155" s="104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9"/>
      <c r="B156" s="1040"/>
      <c r="C156" s="1040"/>
      <c r="D156" s="1040"/>
      <c r="E156" s="1040"/>
      <c r="F156" s="104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9"/>
      <c r="B157" s="1040"/>
      <c r="C157" s="1040"/>
      <c r="D157" s="1040"/>
      <c r="E157" s="1040"/>
      <c r="F157" s="104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9"/>
      <c r="B158" s="1040"/>
      <c r="C158" s="1040"/>
      <c r="D158" s="1040"/>
      <c r="E158" s="1040"/>
      <c r="F158" s="104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9"/>
      <c r="B164" s="1040"/>
      <c r="C164" s="1040"/>
      <c r="D164" s="1040"/>
      <c r="E164" s="1040"/>
      <c r="F164" s="104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9"/>
      <c r="B165" s="1040"/>
      <c r="C165" s="1040"/>
      <c r="D165" s="1040"/>
      <c r="E165" s="1040"/>
      <c r="F165" s="104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9"/>
      <c r="B166" s="1040"/>
      <c r="C166" s="1040"/>
      <c r="D166" s="1040"/>
      <c r="E166" s="1040"/>
      <c r="F166" s="104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9"/>
      <c r="B167" s="1040"/>
      <c r="C167" s="1040"/>
      <c r="D167" s="1040"/>
      <c r="E167" s="1040"/>
      <c r="F167" s="104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9"/>
      <c r="B168" s="1040"/>
      <c r="C168" s="1040"/>
      <c r="D168" s="1040"/>
      <c r="E168" s="1040"/>
      <c r="F168" s="104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9"/>
      <c r="B169" s="1040"/>
      <c r="C169" s="1040"/>
      <c r="D169" s="1040"/>
      <c r="E169" s="1040"/>
      <c r="F169" s="104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9"/>
      <c r="B170" s="1040"/>
      <c r="C170" s="1040"/>
      <c r="D170" s="1040"/>
      <c r="E170" s="1040"/>
      <c r="F170" s="104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9"/>
      <c r="B171" s="1040"/>
      <c r="C171" s="1040"/>
      <c r="D171" s="1040"/>
      <c r="E171" s="1040"/>
      <c r="F171" s="104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9"/>
      <c r="B172" s="1040"/>
      <c r="C172" s="1040"/>
      <c r="D172" s="1040"/>
      <c r="E172" s="1040"/>
      <c r="F172" s="104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9"/>
      <c r="B177" s="1040"/>
      <c r="C177" s="1040"/>
      <c r="D177" s="1040"/>
      <c r="E177" s="1040"/>
      <c r="F177" s="104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9"/>
      <c r="B178" s="1040"/>
      <c r="C178" s="1040"/>
      <c r="D178" s="1040"/>
      <c r="E178" s="1040"/>
      <c r="F178" s="104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9"/>
      <c r="B179" s="1040"/>
      <c r="C179" s="1040"/>
      <c r="D179" s="1040"/>
      <c r="E179" s="1040"/>
      <c r="F179" s="104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9"/>
      <c r="B180" s="1040"/>
      <c r="C180" s="1040"/>
      <c r="D180" s="1040"/>
      <c r="E180" s="1040"/>
      <c r="F180" s="104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9"/>
      <c r="B181" s="1040"/>
      <c r="C181" s="1040"/>
      <c r="D181" s="1040"/>
      <c r="E181" s="1040"/>
      <c r="F181" s="104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9"/>
      <c r="B182" s="1040"/>
      <c r="C182" s="1040"/>
      <c r="D182" s="1040"/>
      <c r="E182" s="1040"/>
      <c r="F182" s="104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9"/>
      <c r="B183" s="1040"/>
      <c r="C183" s="1040"/>
      <c r="D183" s="1040"/>
      <c r="E183" s="1040"/>
      <c r="F183" s="104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9"/>
      <c r="B184" s="1040"/>
      <c r="C184" s="1040"/>
      <c r="D184" s="1040"/>
      <c r="E184" s="1040"/>
      <c r="F184" s="104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9"/>
      <c r="B185" s="1040"/>
      <c r="C185" s="1040"/>
      <c r="D185" s="1040"/>
      <c r="E185" s="1040"/>
      <c r="F185" s="104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9"/>
      <c r="B190" s="1040"/>
      <c r="C190" s="1040"/>
      <c r="D190" s="1040"/>
      <c r="E190" s="1040"/>
      <c r="F190" s="104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9"/>
      <c r="B191" s="1040"/>
      <c r="C191" s="1040"/>
      <c r="D191" s="1040"/>
      <c r="E191" s="1040"/>
      <c r="F191" s="104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9"/>
      <c r="B192" s="1040"/>
      <c r="C192" s="1040"/>
      <c r="D192" s="1040"/>
      <c r="E192" s="1040"/>
      <c r="F192" s="104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9"/>
      <c r="B193" s="1040"/>
      <c r="C193" s="1040"/>
      <c r="D193" s="1040"/>
      <c r="E193" s="1040"/>
      <c r="F193" s="104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9"/>
      <c r="B194" s="1040"/>
      <c r="C194" s="1040"/>
      <c r="D194" s="1040"/>
      <c r="E194" s="1040"/>
      <c r="F194" s="104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9"/>
      <c r="B195" s="1040"/>
      <c r="C195" s="1040"/>
      <c r="D195" s="1040"/>
      <c r="E195" s="1040"/>
      <c r="F195" s="104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9"/>
      <c r="B196" s="1040"/>
      <c r="C196" s="1040"/>
      <c r="D196" s="1040"/>
      <c r="E196" s="1040"/>
      <c r="F196" s="104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9"/>
      <c r="B197" s="1040"/>
      <c r="C197" s="1040"/>
      <c r="D197" s="1040"/>
      <c r="E197" s="1040"/>
      <c r="F197" s="104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9"/>
      <c r="B198" s="1040"/>
      <c r="C198" s="1040"/>
      <c r="D198" s="1040"/>
      <c r="E198" s="1040"/>
      <c r="F198" s="104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9"/>
      <c r="B203" s="1040"/>
      <c r="C203" s="1040"/>
      <c r="D203" s="1040"/>
      <c r="E203" s="1040"/>
      <c r="F203" s="104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9"/>
      <c r="B204" s="1040"/>
      <c r="C204" s="1040"/>
      <c r="D204" s="1040"/>
      <c r="E204" s="1040"/>
      <c r="F204" s="104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9"/>
      <c r="B205" s="1040"/>
      <c r="C205" s="1040"/>
      <c r="D205" s="1040"/>
      <c r="E205" s="1040"/>
      <c r="F205" s="104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9"/>
      <c r="B206" s="1040"/>
      <c r="C206" s="1040"/>
      <c r="D206" s="1040"/>
      <c r="E206" s="1040"/>
      <c r="F206" s="104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9"/>
      <c r="B207" s="1040"/>
      <c r="C207" s="1040"/>
      <c r="D207" s="1040"/>
      <c r="E207" s="1040"/>
      <c r="F207" s="104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9"/>
      <c r="B208" s="1040"/>
      <c r="C208" s="1040"/>
      <c r="D208" s="1040"/>
      <c r="E208" s="1040"/>
      <c r="F208" s="104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9"/>
      <c r="B209" s="1040"/>
      <c r="C209" s="1040"/>
      <c r="D209" s="1040"/>
      <c r="E209" s="1040"/>
      <c r="F209" s="104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9"/>
      <c r="B210" s="1040"/>
      <c r="C210" s="1040"/>
      <c r="D210" s="1040"/>
      <c r="E210" s="1040"/>
      <c r="F210" s="104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9"/>
      <c r="B211" s="1040"/>
      <c r="C211" s="1040"/>
      <c r="D211" s="1040"/>
      <c r="E211" s="1040"/>
      <c r="F211" s="104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9"/>
      <c r="B217" s="1040"/>
      <c r="C217" s="1040"/>
      <c r="D217" s="1040"/>
      <c r="E217" s="1040"/>
      <c r="F217" s="104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9"/>
      <c r="B218" s="1040"/>
      <c r="C218" s="1040"/>
      <c r="D218" s="1040"/>
      <c r="E218" s="1040"/>
      <c r="F218" s="104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9"/>
      <c r="B219" s="1040"/>
      <c r="C219" s="1040"/>
      <c r="D219" s="1040"/>
      <c r="E219" s="1040"/>
      <c r="F219" s="104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9"/>
      <c r="B220" s="1040"/>
      <c r="C220" s="1040"/>
      <c r="D220" s="1040"/>
      <c r="E220" s="1040"/>
      <c r="F220" s="104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9"/>
      <c r="B221" s="1040"/>
      <c r="C221" s="1040"/>
      <c r="D221" s="1040"/>
      <c r="E221" s="1040"/>
      <c r="F221" s="104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9"/>
      <c r="B222" s="1040"/>
      <c r="C222" s="1040"/>
      <c r="D222" s="1040"/>
      <c r="E222" s="1040"/>
      <c r="F222" s="104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9"/>
      <c r="B223" s="1040"/>
      <c r="C223" s="1040"/>
      <c r="D223" s="1040"/>
      <c r="E223" s="1040"/>
      <c r="F223" s="104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9"/>
      <c r="B224" s="1040"/>
      <c r="C224" s="1040"/>
      <c r="D224" s="1040"/>
      <c r="E224" s="1040"/>
      <c r="F224" s="104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9"/>
      <c r="B225" s="1040"/>
      <c r="C225" s="1040"/>
      <c r="D225" s="1040"/>
      <c r="E225" s="1040"/>
      <c r="F225" s="104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9"/>
      <c r="B230" s="1040"/>
      <c r="C230" s="1040"/>
      <c r="D230" s="1040"/>
      <c r="E230" s="1040"/>
      <c r="F230" s="104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9"/>
      <c r="B231" s="1040"/>
      <c r="C231" s="1040"/>
      <c r="D231" s="1040"/>
      <c r="E231" s="1040"/>
      <c r="F231" s="104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9"/>
      <c r="B232" s="1040"/>
      <c r="C232" s="1040"/>
      <c r="D232" s="1040"/>
      <c r="E232" s="1040"/>
      <c r="F232" s="104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9"/>
      <c r="B233" s="1040"/>
      <c r="C233" s="1040"/>
      <c r="D233" s="1040"/>
      <c r="E233" s="1040"/>
      <c r="F233" s="104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9"/>
      <c r="B234" s="1040"/>
      <c r="C234" s="1040"/>
      <c r="D234" s="1040"/>
      <c r="E234" s="1040"/>
      <c r="F234" s="104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9"/>
      <c r="B235" s="1040"/>
      <c r="C235" s="1040"/>
      <c r="D235" s="1040"/>
      <c r="E235" s="1040"/>
      <c r="F235" s="104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9"/>
      <c r="B236" s="1040"/>
      <c r="C236" s="1040"/>
      <c r="D236" s="1040"/>
      <c r="E236" s="1040"/>
      <c r="F236" s="104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9"/>
      <c r="B237" s="1040"/>
      <c r="C237" s="1040"/>
      <c r="D237" s="1040"/>
      <c r="E237" s="1040"/>
      <c r="F237" s="104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9"/>
      <c r="B238" s="1040"/>
      <c r="C238" s="1040"/>
      <c r="D238" s="1040"/>
      <c r="E238" s="1040"/>
      <c r="F238" s="104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9"/>
      <c r="B243" s="1040"/>
      <c r="C243" s="1040"/>
      <c r="D243" s="1040"/>
      <c r="E243" s="1040"/>
      <c r="F243" s="104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9"/>
      <c r="B244" s="1040"/>
      <c r="C244" s="1040"/>
      <c r="D244" s="1040"/>
      <c r="E244" s="1040"/>
      <c r="F244" s="104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9"/>
      <c r="B245" s="1040"/>
      <c r="C245" s="1040"/>
      <c r="D245" s="1040"/>
      <c r="E245" s="1040"/>
      <c r="F245" s="104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9"/>
      <c r="B246" s="1040"/>
      <c r="C246" s="1040"/>
      <c r="D246" s="1040"/>
      <c r="E246" s="1040"/>
      <c r="F246" s="104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9"/>
      <c r="B247" s="1040"/>
      <c r="C247" s="1040"/>
      <c r="D247" s="1040"/>
      <c r="E247" s="1040"/>
      <c r="F247" s="104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9"/>
      <c r="B248" s="1040"/>
      <c r="C248" s="1040"/>
      <c r="D248" s="1040"/>
      <c r="E248" s="1040"/>
      <c r="F248" s="104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9"/>
      <c r="B249" s="1040"/>
      <c r="C249" s="1040"/>
      <c r="D249" s="1040"/>
      <c r="E249" s="1040"/>
      <c r="F249" s="104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9"/>
      <c r="B250" s="1040"/>
      <c r="C250" s="1040"/>
      <c r="D250" s="1040"/>
      <c r="E250" s="1040"/>
      <c r="F250" s="104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9"/>
      <c r="B251" s="1040"/>
      <c r="C251" s="1040"/>
      <c r="D251" s="1040"/>
      <c r="E251" s="1040"/>
      <c r="F251" s="104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9"/>
      <c r="B256" s="1040"/>
      <c r="C256" s="1040"/>
      <c r="D256" s="1040"/>
      <c r="E256" s="1040"/>
      <c r="F256" s="104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9"/>
      <c r="B257" s="1040"/>
      <c r="C257" s="1040"/>
      <c r="D257" s="1040"/>
      <c r="E257" s="1040"/>
      <c r="F257" s="104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9"/>
      <c r="B258" s="1040"/>
      <c r="C258" s="1040"/>
      <c r="D258" s="1040"/>
      <c r="E258" s="1040"/>
      <c r="F258" s="104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9"/>
      <c r="B259" s="1040"/>
      <c r="C259" s="1040"/>
      <c r="D259" s="1040"/>
      <c r="E259" s="1040"/>
      <c r="F259" s="104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9"/>
      <c r="B260" s="1040"/>
      <c r="C260" s="1040"/>
      <c r="D260" s="1040"/>
      <c r="E260" s="1040"/>
      <c r="F260" s="104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9"/>
      <c r="B261" s="1040"/>
      <c r="C261" s="1040"/>
      <c r="D261" s="1040"/>
      <c r="E261" s="1040"/>
      <c r="F261" s="104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9"/>
      <c r="B262" s="1040"/>
      <c r="C262" s="1040"/>
      <c r="D262" s="1040"/>
      <c r="E262" s="1040"/>
      <c r="F262" s="104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9"/>
      <c r="B263" s="1040"/>
      <c r="C263" s="1040"/>
      <c r="D263" s="1040"/>
      <c r="E263" s="1040"/>
      <c r="F263" s="104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9"/>
      <c r="B264" s="1040"/>
      <c r="C264" s="1040"/>
      <c r="D264" s="1040"/>
      <c r="E264" s="1040"/>
      <c r="F264" s="104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5" t="s">
        <v>432</v>
      </c>
      <c r="K3" s="112"/>
      <c r="L3" s="112"/>
      <c r="M3" s="112"/>
      <c r="N3" s="112"/>
      <c r="O3" s="112"/>
      <c r="P3" s="344" t="s">
        <v>27</v>
      </c>
      <c r="Q3" s="344"/>
      <c r="R3" s="344"/>
      <c r="S3" s="344"/>
      <c r="T3" s="344"/>
      <c r="U3" s="344"/>
      <c r="V3" s="344"/>
      <c r="W3" s="344"/>
      <c r="X3" s="344"/>
      <c r="Y3" s="341" t="s">
        <v>495</v>
      </c>
      <c r="Z3" s="342"/>
      <c r="AA3" s="342"/>
      <c r="AB3" s="342"/>
      <c r="AC3" s="275" t="s">
        <v>478</v>
      </c>
      <c r="AD3" s="275"/>
      <c r="AE3" s="275"/>
      <c r="AF3" s="275"/>
      <c r="AG3" s="275"/>
      <c r="AH3" s="341" t="s">
        <v>391</v>
      </c>
      <c r="AI3" s="343"/>
      <c r="AJ3" s="343"/>
      <c r="AK3" s="343"/>
      <c r="AL3" s="343" t="s">
        <v>21</v>
      </c>
      <c r="AM3" s="343"/>
      <c r="AN3" s="343"/>
      <c r="AO3" s="427"/>
      <c r="AP3" s="428" t="s">
        <v>433</v>
      </c>
      <c r="AQ3" s="428"/>
      <c r="AR3" s="428"/>
      <c r="AS3" s="428"/>
      <c r="AT3" s="428"/>
      <c r="AU3" s="428"/>
      <c r="AV3" s="428"/>
      <c r="AW3" s="428"/>
      <c r="AX3" s="428"/>
    </row>
    <row r="4" spans="1:50" ht="26.25" customHeight="1" x14ac:dyDescent="0.15">
      <c r="A4" s="1059">
        <v>1</v>
      </c>
      <c r="B4" s="1059">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5" t="s">
        <v>432</v>
      </c>
      <c r="K36" s="112"/>
      <c r="L36" s="112"/>
      <c r="M36" s="112"/>
      <c r="N36" s="112"/>
      <c r="O36" s="112"/>
      <c r="P36" s="344" t="s">
        <v>27</v>
      </c>
      <c r="Q36" s="344"/>
      <c r="R36" s="344"/>
      <c r="S36" s="344"/>
      <c r="T36" s="344"/>
      <c r="U36" s="344"/>
      <c r="V36" s="344"/>
      <c r="W36" s="344"/>
      <c r="X36" s="344"/>
      <c r="Y36" s="341" t="s">
        <v>495</v>
      </c>
      <c r="Z36" s="342"/>
      <c r="AA36" s="342"/>
      <c r="AB36" s="342"/>
      <c r="AC36" s="275" t="s">
        <v>478</v>
      </c>
      <c r="AD36" s="275"/>
      <c r="AE36" s="275"/>
      <c r="AF36" s="275"/>
      <c r="AG36" s="275"/>
      <c r="AH36" s="341" t="s">
        <v>391</v>
      </c>
      <c r="AI36" s="343"/>
      <c r="AJ36" s="343"/>
      <c r="AK36" s="343"/>
      <c r="AL36" s="343" t="s">
        <v>21</v>
      </c>
      <c r="AM36" s="343"/>
      <c r="AN36" s="343"/>
      <c r="AO36" s="427"/>
      <c r="AP36" s="428" t="s">
        <v>433</v>
      </c>
      <c r="AQ36" s="428"/>
      <c r="AR36" s="428"/>
      <c r="AS36" s="428"/>
      <c r="AT36" s="428"/>
      <c r="AU36" s="428"/>
      <c r="AV36" s="428"/>
      <c r="AW36" s="428"/>
      <c r="AX36" s="428"/>
    </row>
    <row r="37" spans="1:50" ht="26.25" customHeight="1" x14ac:dyDescent="0.15">
      <c r="A37" s="1059">
        <v>1</v>
      </c>
      <c r="B37" s="1059">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5" t="s">
        <v>432</v>
      </c>
      <c r="K69" s="112"/>
      <c r="L69" s="112"/>
      <c r="M69" s="112"/>
      <c r="N69" s="112"/>
      <c r="O69" s="112"/>
      <c r="P69" s="344" t="s">
        <v>27</v>
      </c>
      <c r="Q69" s="344"/>
      <c r="R69" s="344"/>
      <c r="S69" s="344"/>
      <c r="T69" s="344"/>
      <c r="U69" s="344"/>
      <c r="V69" s="344"/>
      <c r="W69" s="344"/>
      <c r="X69" s="344"/>
      <c r="Y69" s="341" t="s">
        <v>495</v>
      </c>
      <c r="Z69" s="342"/>
      <c r="AA69" s="342"/>
      <c r="AB69" s="342"/>
      <c r="AC69" s="275" t="s">
        <v>478</v>
      </c>
      <c r="AD69" s="275"/>
      <c r="AE69" s="275"/>
      <c r="AF69" s="275"/>
      <c r="AG69" s="275"/>
      <c r="AH69" s="341" t="s">
        <v>391</v>
      </c>
      <c r="AI69" s="343"/>
      <c r="AJ69" s="343"/>
      <c r="AK69" s="343"/>
      <c r="AL69" s="343" t="s">
        <v>21</v>
      </c>
      <c r="AM69" s="343"/>
      <c r="AN69" s="343"/>
      <c r="AO69" s="427"/>
      <c r="AP69" s="428" t="s">
        <v>433</v>
      </c>
      <c r="AQ69" s="428"/>
      <c r="AR69" s="428"/>
      <c r="AS69" s="428"/>
      <c r="AT69" s="428"/>
      <c r="AU69" s="428"/>
      <c r="AV69" s="428"/>
      <c r="AW69" s="428"/>
      <c r="AX69" s="428"/>
    </row>
    <row r="70" spans="1:50" ht="26.25" customHeight="1" x14ac:dyDescent="0.15">
      <c r="A70" s="1059">
        <v>1</v>
      </c>
      <c r="B70" s="1059">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5" t="s">
        <v>432</v>
      </c>
      <c r="K102" s="112"/>
      <c r="L102" s="112"/>
      <c r="M102" s="112"/>
      <c r="N102" s="112"/>
      <c r="O102" s="112"/>
      <c r="P102" s="344" t="s">
        <v>27</v>
      </c>
      <c r="Q102" s="344"/>
      <c r="R102" s="344"/>
      <c r="S102" s="344"/>
      <c r="T102" s="344"/>
      <c r="U102" s="344"/>
      <c r="V102" s="344"/>
      <c r="W102" s="344"/>
      <c r="X102" s="344"/>
      <c r="Y102" s="341" t="s">
        <v>495</v>
      </c>
      <c r="Z102" s="342"/>
      <c r="AA102" s="342"/>
      <c r="AB102" s="342"/>
      <c r="AC102" s="275" t="s">
        <v>478</v>
      </c>
      <c r="AD102" s="275"/>
      <c r="AE102" s="275"/>
      <c r="AF102" s="275"/>
      <c r="AG102" s="275"/>
      <c r="AH102" s="341" t="s">
        <v>391</v>
      </c>
      <c r="AI102" s="343"/>
      <c r="AJ102" s="343"/>
      <c r="AK102" s="343"/>
      <c r="AL102" s="343" t="s">
        <v>21</v>
      </c>
      <c r="AM102" s="343"/>
      <c r="AN102" s="343"/>
      <c r="AO102" s="427"/>
      <c r="AP102" s="428" t="s">
        <v>433</v>
      </c>
      <c r="AQ102" s="428"/>
      <c r="AR102" s="428"/>
      <c r="AS102" s="428"/>
      <c r="AT102" s="428"/>
      <c r="AU102" s="428"/>
      <c r="AV102" s="428"/>
      <c r="AW102" s="428"/>
      <c r="AX102" s="428"/>
    </row>
    <row r="103" spans="1:50" ht="26.25" customHeight="1" x14ac:dyDescent="0.15">
      <c r="A103" s="1059">
        <v>1</v>
      </c>
      <c r="B103" s="1059">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5" t="s">
        <v>432</v>
      </c>
      <c r="K135" s="112"/>
      <c r="L135" s="112"/>
      <c r="M135" s="112"/>
      <c r="N135" s="112"/>
      <c r="O135" s="112"/>
      <c r="P135" s="344" t="s">
        <v>27</v>
      </c>
      <c r="Q135" s="344"/>
      <c r="R135" s="344"/>
      <c r="S135" s="344"/>
      <c r="T135" s="344"/>
      <c r="U135" s="344"/>
      <c r="V135" s="344"/>
      <c r="W135" s="344"/>
      <c r="X135" s="344"/>
      <c r="Y135" s="341" t="s">
        <v>495</v>
      </c>
      <c r="Z135" s="342"/>
      <c r="AA135" s="342"/>
      <c r="AB135" s="342"/>
      <c r="AC135" s="275" t="s">
        <v>478</v>
      </c>
      <c r="AD135" s="275"/>
      <c r="AE135" s="275"/>
      <c r="AF135" s="275"/>
      <c r="AG135" s="275"/>
      <c r="AH135" s="341" t="s">
        <v>391</v>
      </c>
      <c r="AI135" s="343"/>
      <c r="AJ135" s="343"/>
      <c r="AK135" s="343"/>
      <c r="AL135" s="343" t="s">
        <v>21</v>
      </c>
      <c r="AM135" s="343"/>
      <c r="AN135" s="343"/>
      <c r="AO135" s="427"/>
      <c r="AP135" s="428" t="s">
        <v>433</v>
      </c>
      <c r="AQ135" s="428"/>
      <c r="AR135" s="428"/>
      <c r="AS135" s="428"/>
      <c r="AT135" s="428"/>
      <c r="AU135" s="428"/>
      <c r="AV135" s="428"/>
      <c r="AW135" s="428"/>
      <c r="AX135" s="428"/>
    </row>
    <row r="136" spans="1:50" ht="26.25" customHeight="1" x14ac:dyDescent="0.15">
      <c r="A136" s="1059">
        <v>1</v>
      </c>
      <c r="B136" s="1059">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5" t="s">
        <v>432</v>
      </c>
      <c r="K168" s="112"/>
      <c r="L168" s="112"/>
      <c r="M168" s="112"/>
      <c r="N168" s="112"/>
      <c r="O168" s="112"/>
      <c r="P168" s="344" t="s">
        <v>27</v>
      </c>
      <c r="Q168" s="344"/>
      <c r="R168" s="344"/>
      <c r="S168" s="344"/>
      <c r="T168" s="344"/>
      <c r="U168" s="344"/>
      <c r="V168" s="344"/>
      <c r="W168" s="344"/>
      <c r="X168" s="344"/>
      <c r="Y168" s="341" t="s">
        <v>495</v>
      </c>
      <c r="Z168" s="342"/>
      <c r="AA168" s="342"/>
      <c r="AB168" s="342"/>
      <c r="AC168" s="275" t="s">
        <v>478</v>
      </c>
      <c r="AD168" s="275"/>
      <c r="AE168" s="275"/>
      <c r="AF168" s="275"/>
      <c r="AG168" s="275"/>
      <c r="AH168" s="341" t="s">
        <v>391</v>
      </c>
      <c r="AI168" s="343"/>
      <c r="AJ168" s="343"/>
      <c r="AK168" s="343"/>
      <c r="AL168" s="343" t="s">
        <v>21</v>
      </c>
      <c r="AM168" s="343"/>
      <c r="AN168" s="343"/>
      <c r="AO168" s="427"/>
      <c r="AP168" s="428" t="s">
        <v>433</v>
      </c>
      <c r="AQ168" s="428"/>
      <c r="AR168" s="428"/>
      <c r="AS168" s="428"/>
      <c r="AT168" s="428"/>
      <c r="AU168" s="428"/>
      <c r="AV168" s="428"/>
      <c r="AW168" s="428"/>
      <c r="AX168" s="428"/>
    </row>
    <row r="169" spans="1:50" ht="26.25" customHeight="1" x14ac:dyDescent="0.15">
      <c r="A169" s="1059">
        <v>1</v>
      </c>
      <c r="B169" s="1059">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5" t="s">
        <v>432</v>
      </c>
      <c r="K201" s="112"/>
      <c r="L201" s="112"/>
      <c r="M201" s="112"/>
      <c r="N201" s="112"/>
      <c r="O201" s="112"/>
      <c r="P201" s="344" t="s">
        <v>27</v>
      </c>
      <c r="Q201" s="344"/>
      <c r="R201" s="344"/>
      <c r="S201" s="344"/>
      <c r="T201" s="344"/>
      <c r="U201" s="344"/>
      <c r="V201" s="344"/>
      <c r="W201" s="344"/>
      <c r="X201" s="344"/>
      <c r="Y201" s="341" t="s">
        <v>495</v>
      </c>
      <c r="Z201" s="342"/>
      <c r="AA201" s="342"/>
      <c r="AB201" s="342"/>
      <c r="AC201" s="275" t="s">
        <v>478</v>
      </c>
      <c r="AD201" s="275"/>
      <c r="AE201" s="275"/>
      <c r="AF201" s="275"/>
      <c r="AG201" s="275"/>
      <c r="AH201" s="341" t="s">
        <v>391</v>
      </c>
      <c r="AI201" s="343"/>
      <c r="AJ201" s="343"/>
      <c r="AK201" s="343"/>
      <c r="AL201" s="343" t="s">
        <v>21</v>
      </c>
      <c r="AM201" s="343"/>
      <c r="AN201" s="343"/>
      <c r="AO201" s="427"/>
      <c r="AP201" s="428" t="s">
        <v>433</v>
      </c>
      <c r="AQ201" s="428"/>
      <c r="AR201" s="428"/>
      <c r="AS201" s="428"/>
      <c r="AT201" s="428"/>
      <c r="AU201" s="428"/>
      <c r="AV201" s="428"/>
      <c r="AW201" s="428"/>
      <c r="AX201" s="428"/>
    </row>
    <row r="202" spans="1:50" ht="26.25" customHeight="1" x14ac:dyDescent="0.15">
      <c r="A202" s="1059">
        <v>1</v>
      </c>
      <c r="B202" s="1059">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5" t="s">
        <v>432</v>
      </c>
      <c r="K234" s="112"/>
      <c r="L234" s="112"/>
      <c r="M234" s="112"/>
      <c r="N234" s="112"/>
      <c r="O234" s="112"/>
      <c r="P234" s="344" t="s">
        <v>27</v>
      </c>
      <c r="Q234" s="344"/>
      <c r="R234" s="344"/>
      <c r="S234" s="344"/>
      <c r="T234" s="344"/>
      <c r="U234" s="344"/>
      <c r="V234" s="344"/>
      <c r="W234" s="344"/>
      <c r="X234" s="344"/>
      <c r="Y234" s="341" t="s">
        <v>495</v>
      </c>
      <c r="Z234" s="342"/>
      <c r="AA234" s="342"/>
      <c r="AB234" s="342"/>
      <c r="AC234" s="275" t="s">
        <v>478</v>
      </c>
      <c r="AD234" s="275"/>
      <c r="AE234" s="275"/>
      <c r="AF234" s="275"/>
      <c r="AG234" s="275"/>
      <c r="AH234" s="341" t="s">
        <v>391</v>
      </c>
      <c r="AI234" s="343"/>
      <c r="AJ234" s="343"/>
      <c r="AK234" s="343"/>
      <c r="AL234" s="343" t="s">
        <v>21</v>
      </c>
      <c r="AM234" s="343"/>
      <c r="AN234" s="343"/>
      <c r="AO234" s="427"/>
      <c r="AP234" s="428" t="s">
        <v>433</v>
      </c>
      <c r="AQ234" s="428"/>
      <c r="AR234" s="428"/>
      <c r="AS234" s="428"/>
      <c r="AT234" s="428"/>
      <c r="AU234" s="428"/>
      <c r="AV234" s="428"/>
      <c r="AW234" s="428"/>
      <c r="AX234" s="428"/>
    </row>
    <row r="235" spans="1:50" ht="26.25" customHeight="1" x14ac:dyDescent="0.15">
      <c r="A235" s="1059">
        <v>1</v>
      </c>
      <c r="B235" s="1059">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5" t="s">
        <v>432</v>
      </c>
      <c r="K267" s="112"/>
      <c r="L267" s="112"/>
      <c r="M267" s="112"/>
      <c r="N267" s="112"/>
      <c r="O267" s="112"/>
      <c r="P267" s="344" t="s">
        <v>27</v>
      </c>
      <c r="Q267" s="344"/>
      <c r="R267" s="344"/>
      <c r="S267" s="344"/>
      <c r="T267" s="344"/>
      <c r="U267" s="344"/>
      <c r="V267" s="344"/>
      <c r="W267" s="344"/>
      <c r="X267" s="344"/>
      <c r="Y267" s="341" t="s">
        <v>495</v>
      </c>
      <c r="Z267" s="342"/>
      <c r="AA267" s="342"/>
      <c r="AB267" s="342"/>
      <c r="AC267" s="275" t="s">
        <v>478</v>
      </c>
      <c r="AD267" s="275"/>
      <c r="AE267" s="275"/>
      <c r="AF267" s="275"/>
      <c r="AG267" s="275"/>
      <c r="AH267" s="341" t="s">
        <v>391</v>
      </c>
      <c r="AI267" s="343"/>
      <c r="AJ267" s="343"/>
      <c r="AK267" s="343"/>
      <c r="AL267" s="343" t="s">
        <v>21</v>
      </c>
      <c r="AM267" s="343"/>
      <c r="AN267" s="343"/>
      <c r="AO267" s="427"/>
      <c r="AP267" s="428" t="s">
        <v>433</v>
      </c>
      <c r="AQ267" s="428"/>
      <c r="AR267" s="428"/>
      <c r="AS267" s="428"/>
      <c r="AT267" s="428"/>
      <c r="AU267" s="428"/>
      <c r="AV267" s="428"/>
      <c r="AW267" s="428"/>
      <c r="AX267" s="428"/>
    </row>
    <row r="268" spans="1:50" ht="26.25" customHeight="1" x14ac:dyDescent="0.15">
      <c r="A268" s="1059">
        <v>1</v>
      </c>
      <c r="B268" s="1059">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5" t="s">
        <v>432</v>
      </c>
      <c r="K300" s="112"/>
      <c r="L300" s="112"/>
      <c r="M300" s="112"/>
      <c r="N300" s="112"/>
      <c r="O300" s="112"/>
      <c r="P300" s="344" t="s">
        <v>27</v>
      </c>
      <c r="Q300" s="344"/>
      <c r="R300" s="344"/>
      <c r="S300" s="344"/>
      <c r="T300" s="344"/>
      <c r="U300" s="344"/>
      <c r="V300" s="344"/>
      <c r="W300" s="344"/>
      <c r="X300" s="344"/>
      <c r="Y300" s="341" t="s">
        <v>495</v>
      </c>
      <c r="Z300" s="342"/>
      <c r="AA300" s="342"/>
      <c r="AB300" s="342"/>
      <c r="AC300" s="275" t="s">
        <v>478</v>
      </c>
      <c r="AD300" s="275"/>
      <c r="AE300" s="275"/>
      <c r="AF300" s="275"/>
      <c r="AG300" s="275"/>
      <c r="AH300" s="341" t="s">
        <v>391</v>
      </c>
      <c r="AI300" s="343"/>
      <c r="AJ300" s="343"/>
      <c r="AK300" s="343"/>
      <c r="AL300" s="343" t="s">
        <v>21</v>
      </c>
      <c r="AM300" s="343"/>
      <c r="AN300" s="343"/>
      <c r="AO300" s="427"/>
      <c r="AP300" s="428" t="s">
        <v>433</v>
      </c>
      <c r="AQ300" s="428"/>
      <c r="AR300" s="428"/>
      <c r="AS300" s="428"/>
      <c r="AT300" s="428"/>
      <c r="AU300" s="428"/>
      <c r="AV300" s="428"/>
      <c r="AW300" s="428"/>
      <c r="AX300" s="428"/>
    </row>
    <row r="301" spans="1:50" ht="26.25" customHeight="1" x14ac:dyDescent="0.15">
      <c r="A301" s="1059">
        <v>1</v>
      </c>
      <c r="B301" s="1059">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5" t="s">
        <v>432</v>
      </c>
      <c r="K333" s="112"/>
      <c r="L333" s="112"/>
      <c r="M333" s="112"/>
      <c r="N333" s="112"/>
      <c r="O333" s="112"/>
      <c r="P333" s="344" t="s">
        <v>27</v>
      </c>
      <c r="Q333" s="344"/>
      <c r="R333" s="344"/>
      <c r="S333" s="344"/>
      <c r="T333" s="344"/>
      <c r="U333" s="344"/>
      <c r="V333" s="344"/>
      <c r="W333" s="344"/>
      <c r="X333" s="344"/>
      <c r="Y333" s="341" t="s">
        <v>495</v>
      </c>
      <c r="Z333" s="342"/>
      <c r="AA333" s="342"/>
      <c r="AB333" s="342"/>
      <c r="AC333" s="275" t="s">
        <v>478</v>
      </c>
      <c r="AD333" s="275"/>
      <c r="AE333" s="275"/>
      <c r="AF333" s="275"/>
      <c r="AG333" s="275"/>
      <c r="AH333" s="341" t="s">
        <v>391</v>
      </c>
      <c r="AI333" s="343"/>
      <c r="AJ333" s="343"/>
      <c r="AK333" s="343"/>
      <c r="AL333" s="343" t="s">
        <v>21</v>
      </c>
      <c r="AM333" s="343"/>
      <c r="AN333" s="343"/>
      <c r="AO333" s="427"/>
      <c r="AP333" s="428" t="s">
        <v>433</v>
      </c>
      <c r="AQ333" s="428"/>
      <c r="AR333" s="428"/>
      <c r="AS333" s="428"/>
      <c r="AT333" s="428"/>
      <c r="AU333" s="428"/>
      <c r="AV333" s="428"/>
      <c r="AW333" s="428"/>
      <c r="AX333" s="428"/>
    </row>
    <row r="334" spans="1:50" ht="26.25" customHeight="1" x14ac:dyDescent="0.15">
      <c r="A334" s="1059">
        <v>1</v>
      </c>
      <c r="B334" s="1059">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5" t="s">
        <v>432</v>
      </c>
      <c r="K366" s="112"/>
      <c r="L366" s="112"/>
      <c r="M366" s="112"/>
      <c r="N366" s="112"/>
      <c r="O366" s="112"/>
      <c r="P366" s="344" t="s">
        <v>27</v>
      </c>
      <c r="Q366" s="344"/>
      <c r="R366" s="344"/>
      <c r="S366" s="344"/>
      <c r="T366" s="344"/>
      <c r="U366" s="344"/>
      <c r="V366" s="344"/>
      <c r="W366" s="344"/>
      <c r="X366" s="344"/>
      <c r="Y366" s="341" t="s">
        <v>495</v>
      </c>
      <c r="Z366" s="342"/>
      <c r="AA366" s="342"/>
      <c r="AB366" s="342"/>
      <c r="AC366" s="275" t="s">
        <v>478</v>
      </c>
      <c r="AD366" s="275"/>
      <c r="AE366" s="275"/>
      <c r="AF366" s="275"/>
      <c r="AG366" s="275"/>
      <c r="AH366" s="341" t="s">
        <v>391</v>
      </c>
      <c r="AI366" s="343"/>
      <c r="AJ366" s="343"/>
      <c r="AK366" s="343"/>
      <c r="AL366" s="343" t="s">
        <v>21</v>
      </c>
      <c r="AM366" s="343"/>
      <c r="AN366" s="343"/>
      <c r="AO366" s="427"/>
      <c r="AP366" s="428" t="s">
        <v>433</v>
      </c>
      <c r="AQ366" s="428"/>
      <c r="AR366" s="428"/>
      <c r="AS366" s="428"/>
      <c r="AT366" s="428"/>
      <c r="AU366" s="428"/>
      <c r="AV366" s="428"/>
      <c r="AW366" s="428"/>
      <c r="AX366" s="428"/>
    </row>
    <row r="367" spans="1:50" ht="26.25" customHeight="1" x14ac:dyDescent="0.15">
      <c r="A367" s="1059">
        <v>1</v>
      </c>
      <c r="B367" s="1059">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5" t="s">
        <v>432</v>
      </c>
      <c r="K399" s="112"/>
      <c r="L399" s="112"/>
      <c r="M399" s="112"/>
      <c r="N399" s="112"/>
      <c r="O399" s="112"/>
      <c r="P399" s="344" t="s">
        <v>27</v>
      </c>
      <c r="Q399" s="344"/>
      <c r="R399" s="344"/>
      <c r="S399" s="344"/>
      <c r="T399" s="344"/>
      <c r="U399" s="344"/>
      <c r="V399" s="344"/>
      <c r="W399" s="344"/>
      <c r="X399" s="344"/>
      <c r="Y399" s="341" t="s">
        <v>495</v>
      </c>
      <c r="Z399" s="342"/>
      <c r="AA399" s="342"/>
      <c r="AB399" s="342"/>
      <c r="AC399" s="275" t="s">
        <v>478</v>
      </c>
      <c r="AD399" s="275"/>
      <c r="AE399" s="275"/>
      <c r="AF399" s="275"/>
      <c r="AG399" s="275"/>
      <c r="AH399" s="341" t="s">
        <v>391</v>
      </c>
      <c r="AI399" s="343"/>
      <c r="AJ399" s="343"/>
      <c r="AK399" s="343"/>
      <c r="AL399" s="343" t="s">
        <v>21</v>
      </c>
      <c r="AM399" s="343"/>
      <c r="AN399" s="343"/>
      <c r="AO399" s="427"/>
      <c r="AP399" s="428" t="s">
        <v>433</v>
      </c>
      <c r="AQ399" s="428"/>
      <c r="AR399" s="428"/>
      <c r="AS399" s="428"/>
      <c r="AT399" s="428"/>
      <c r="AU399" s="428"/>
      <c r="AV399" s="428"/>
      <c r="AW399" s="428"/>
      <c r="AX399" s="428"/>
    </row>
    <row r="400" spans="1:50" ht="26.25" customHeight="1" x14ac:dyDescent="0.15">
      <c r="A400" s="1059">
        <v>1</v>
      </c>
      <c r="B400" s="1059">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5" t="s">
        <v>432</v>
      </c>
      <c r="K432" s="112"/>
      <c r="L432" s="112"/>
      <c r="M432" s="112"/>
      <c r="N432" s="112"/>
      <c r="O432" s="112"/>
      <c r="P432" s="344" t="s">
        <v>27</v>
      </c>
      <c r="Q432" s="344"/>
      <c r="R432" s="344"/>
      <c r="S432" s="344"/>
      <c r="T432" s="344"/>
      <c r="U432" s="344"/>
      <c r="V432" s="344"/>
      <c r="W432" s="344"/>
      <c r="X432" s="344"/>
      <c r="Y432" s="341" t="s">
        <v>495</v>
      </c>
      <c r="Z432" s="342"/>
      <c r="AA432" s="342"/>
      <c r="AB432" s="342"/>
      <c r="AC432" s="275" t="s">
        <v>478</v>
      </c>
      <c r="AD432" s="275"/>
      <c r="AE432" s="275"/>
      <c r="AF432" s="275"/>
      <c r="AG432" s="275"/>
      <c r="AH432" s="341" t="s">
        <v>391</v>
      </c>
      <c r="AI432" s="343"/>
      <c r="AJ432" s="343"/>
      <c r="AK432" s="343"/>
      <c r="AL432" s="343" t="s">
        <v>21</v>
      </c>
      <c r="AM432" s="343"/>
      <c r="AN432" s="343"/>
      <c r="AO432" s="427"/>
      <c r="AP432" s="428" t="s">
        <v>433</v>
      </c>
      <c r="AQ432" s="428"/>
      <c r="AR432" s="428"/>
      <c r="AS432" s="428"/>
      <c r="AT432" s="428"/>
      <c r="AU432" s="428"/>
      <c r="AV432" s="428"/>
      <c r="AW432" s="428"/>
      <c r="AX432" s="428"/>
    </row>
    <row r="433" spans="1:50" ht="26.25" customHeight="1" x14ac:dyDescent="0.15">
      <c r="A433" s="1059">
        <v>1</v>
      </c>
      <c r="B433" s="1059">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5" t="s">
        <v>432</v>
      </c>
      <c r="K465" s="112"/>
      <c r="L465" s="112"/>
      <c r="M465" s="112"/>
      <c r="N465" s="112"/>
      <c r="O465" s="112"/>
      <c r="P465" s="344" t="s">
        <v>27</v>
      </c>
      <c r="Q465" s="344"/>
      <c r="R465" s="344"/>
      <c r="S465" s="344"/>
      <c r="T465" s="344"/>
      <c r="U465" s="344"/>
      <c r="V465" s="344"/>
      <c r="W465" s="344"/>
      <c r="X465" s="344"/>
      <c r="Y465" s="341" t="s">
        <v>495</v>
      </c>
      <c r="Z465" s="342"/>
      <c r="AA465" s="342"/>
      <c r="AB465" s="342"/>
      <c r="AC465" s="275" t="s">
        <v>478</v>
      </c>
      <c r="AD465" s="275"/>
      <c r="AE465" s="275"/>
      <c r="AF465" s="275"/>
      <c r="AG465" s="275"/>
      <c r="AH465" s="341" t="s">
        <v>391</v>
      </c>
      <c r="AI465" s="343"/>
      <c r="AJ465" s="343"/>
      <c r="AK465" s="343"/>
      <c r="AL465" s="343" t="s">
        <v>21</v>
      </c>
      <c r="AM465" s="343"/>
      <c r="AN465" s="343"/>
      <c r="AO465" s="427"/>
      <c r="AP465" s="428" t="s">
        <v>433</v>
      </c>
      <c r="AQ465" s="428"/>
      <c r="AR465" s="428"/>
      <c r="AS465" s="428"/>
      <c r="AT465" s="428"/>
      <c r="AU465" s="428"/>
      <c r="AV465" s="428"/>
      <c r="AW465" s="428"/>
      <c r="AX465" s="428"/>
    </row>
    <row r="466" spans="1:50" ht="26.25" customHeight="1" x14ac:dyDescent="0.15">
      <c r="A466" s="1059">
        <v>1</v>
      </c>
      <c r="B466" s="1059">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5" t="s">
        <v>432</v>
      </c>
      <c r="K498" s="112"/>
      <c r="L498" s="112"/>
      <c r="M498" s="112"/>
      <c r="N498" s="112"/>
      <c r="O498" s="112"/>
      <c r="P498" s="344" t="s">
        <v>27</v>
      </c>
      <c r="Q498" s="344"/>
      <c r="R498" s="344"/>
      <c r="S498" s="344"/>
      <c r="T498" s="344"/>
      <c r="U498" s="344"/>
      <c r="V498" s="344"/>
      <c r="W498" s="344"/>
      <c r="X498" s="344"/>
      <c r="Y498" s="341" t="s">
        <v>495</v>
      </c>
      <c r="Z498" s="342"/>
      <c r="AA498" s="342"/>
      <c r="AB498" s="342"/>
      <c r="AC498" s="275" t="s">
        <v>478</v>
      </c>
      <c r="AD498" s="275"/>
      <c r="AE498" s="275"/>
      <c r="AF498" s="275"/>
      <c r="AG498" s="275"/>
      <c r="AH498" s="341" t="s">
        <v>391</v>
      </c>
      <c r="AI498" s="343"/>
      <c r="AJ498" s="343"/>
      <c r="AK498" s="343"/>
      <c r="AL498" s="343" t="s">
        <v>21</v>
      </c>
      <c r="AM498" s="343"/>
      <c r="AN498" s="343"/>
      <c r="AO498" s="427"/>
      <c r="AP498" s="428" t="s">
        <v>433</v>
      </c>
      <c r="AQ498" s="428"/>
      <c r="AR498" s="428"/>
      <c r="AS498" s="428"/>
      <c r="AT498" s="428"/>
      <c r="AU498" s="428"/>
      <c r="AV498" s="428"/>
      <c r="AW498" s="428"/>
      <c r="AX498" s="428"/>
    </row>
    <row r="499" spans="1:50" ht="26.25" customHeight="1" x14ac:dyDescent="0.15">
      <c r="A499" s="1059">
        <v>1</v>
      </c>
      <c r="B499" s="1059">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5" t="s">
        <v>432</v>
      </c>
      <c r="K531" s="112"/>
      <c r="L531" s="112"/>
      <c r="M531" s="112"/>
      <c r="N531" s="112"/>
      <c r="O531" s="112"/>
      <c r="P531" s="344" t="s">
        <v>27</v>
      </c>
      <c r="Q531" s="344"/>
      <c r="R531" s="344"/>
      <c r="S531" s="344"/>
      <c r="T531" s="344"/>
      <c r="U531" s="344"/>
      <c r="V531" s="344"/>
      <c r="W531" s="344"/>
      <c r="X531" s="344"/>
      <c r="Y531" s="341" t="s">
        <v>495</v>
      </c>
      <c r="Z531" s="342"/>
      <c r="AA531" s="342"/>
      <c r="AB531" s="342"/>
      <c r="AC531" s="275" t="s">
        <v>478</v>
      </c>
      <c r="AD531" s="275"/>
      <c r="AE531" s="275"/>
      <c r="AF531" s="275"/>
      <c r="AG531" s="275"/>
      <c r="AH531" s="341" t="s">
        <v>391</v>
      </c>
      <c r="AI531" s="343"/>
      <c r="AJ531" s="343"/>
      <c r="AK531" s="343"/>
      <c r="AL531" s="343" t="s">
        <v>21</v>
      </c>
      <c r="AM531" s="343"/>
      <c r="AN531" s="343"/>
      <c r="AO531" s="427"/>
      <c r="AP531" s="428" t="s">
        <v>433</v>
      </c>
      <c r="AQ531" s="428"/>
      <c r="AR531" s="428"/>
      <c r="AS531" s="428"/>
      <c r="AT531" s="428"/>
      <c r="AU531" s="428"/>
      <c r="AV531" s="428"/>
      <c r="AW531" s="428"/>
      <c r="AX531" s="428"/>
    </row>
    <row r="532" spans="1:50" ht="26.25" customHeight="1" x14ac:dyDescent="0.15">
      <c r="A532" s="1059">
        <v>1</v>
      </c>
      <c r="B532" s="1059">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5" t="s">
        <v>432</v>
      </c>
      <c r="K564" s="112"/>
      <c r="L564" s="112"/>
      <c r="M564" s="112"/>
      <c r="N564" s="112"/>
      <c r="O564" s="112"/>
      <c r="P564" s="344" t="s">
        <v>27</v>
      </c>
      <c r="Q564" s="344"/>
      <c r="R564" s="344"/>
      <c r="S564" s="344"/>
      <c r="T564" s="344"/>
      <c r="U564" s="344"/>
      <c r="V564" s="344"/>
      <c r="W564" s="344"/>
      <c r="X564" s="344"/>
      <c r="Y564" s="341" t="s">
        <v>495</v>
      </c>
      <c r="Z564" s="342"/>
      <c r="AA564" s="342"/>
      <c r="AB564" s="342"/>
      <c r="AC564" s="275" t="s">
        <v>478</v>
      </c>
      <c r="AD564" s="275"/>
      <c r="AE564" s="275"/>
      <c r="AF564" s="275"/>
      <c r="AG564" s="275"/>
      <c r="AH564" s="341" t="s">
        <v>391</v>
      </c>
      <c r="AI564" s="343"/>
      <c r="AJ564" s="343"/>
      <c r="AK564" s="343"/>
      <c r="AL564" s="343" t="s">
        <v>21</v>
      </c>
      <c r="AM564" s="343"/>
      <c r="AN564" s="343"/>
      <c r="AO564" s="427"/>
      <c r="AP564" s="428" t="s">
        <v>433</v>
      </c>
      <c r="AQ564" s="428"/>
      <c r="AR564" s="428"/>
      <c r="AS564" s="428"/>
      <c r="AT564" s="428"/>
      <c r="AU564" s="428"/>
      <c r="AV564" s="428"/>
      <c r="AW564" s="428"/>
      <c r="AX564" s="428"/>
    </row>
    <row r="565" spans="1:50" ht="26.25" customHeight="1" x14ac:dyDescent="0.15">
      <c r="A565" s="1059">
        <v>1</v>
      </c>
      <c r="B565" s="1059">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5" t="s">
        <v>432</v>
      </c>
      <c r="K597" s="112"/>
      <c r="L597" s="112"/>
      <c r="M597" s="112"/>
      <c r="N597" s="112"/>
      <c r="O597" s="112"/>
      <c r="P597" s="344" t="s">
        <v>27</v>
      </c>
      <c r="Q597" s="344"/>
      <c r="R597" s="344"/>
      <c r="S597" s="344"/>
      <c r="T597" s="344"/>
      <c r="U597" s="344"/>
      <c r="V597" s="344"/>
      <c r="W597" s="344"/>
      <c r="X597" s="344"/>
      <c r="Y597" s="341" t="s">
        <v>495</v>
      </c>
      <c r="Z597" s="342"/>
      <c r="AA597" s="342"/>
      <c r="AB597" s="342"/>
      <c r="AC597" s="275" t="s">
        <v>478</v>
      </c>
      <c r="AD597" s="275"/>
      <c r="AE597" s="275"/>
      <c r="AF597" s="275"/>
      <c r="AG597" s="275"/>
      <c r="AH597" s="341" t="s">
        <v>391</v>
      </c>
      <c r="AI597" s="343"/>
      <c r="AJ597" s="343"/>
      <c r="AK597" s="343"/>
      <c r="AL597" s="343" t="s">
        <v>21</v>
      </c>
      <c r="AM597" s="343"/>
      <c r="AN597" s="343"/>
      <c r="AO597" s="427"/>
      <c r="AP597" s="428" t="s">
        <v>433</v>
      </c>
      <c r="AQ597" s="428"/>
      <c r="AR597" s="428"/>
      <c r="AS597" s="428"/>
      <c r="AT597" s="428"/>
      <c r="AU597" s="428"/>
      <c r="AV597" s="428"/>
      <c r="AW597" s="428"/>
      <c r="AX597" s="428"/>
    </row>
    <row r="598" spans="1:50" ht="26.25" customHeight="1" x14ac:dyDescent="0.15">
      <c r="A598" s="1059">
        <v>1</v>
      </c>
      <c r="B598" s="1059">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5" t="s">
        <v>432</v>
      </c>
      <c r="K630" s="112"/>
      <c r="L630" s="112"/>
      <c r="M630" s="112"/>
      <c r="N630" s="112"/>
      <c r="O630" s="112"/>
      <c r="P630" s="344" t="s">
        <v>27</v>
      </c>
      <c r="Q630" s="344"/>
      <c r="R630" s="344"/>
      <c r="S630" s="344"/>
      <c r="T630" s="344"/>
      <c r="U630" s="344"/>
      <c r="V630" s="344"/>
      <c r="W630" s="344"/>
      <c r="X630" s="344"/>
      <c r="Y630" s="341" t="s">
        <v>495</v>
      </c>
      <c r="Z630" s="342"/>
      <c r="AA630" s="342"/>
      <c r="AB630" s="342"/>
      <c r="AC630" s="275" t="s">
        <v>478</v>
      </c>
      <c r="AD630" s="275"/>
      <c r="AE630" s="275"/>
      <c r="AF630" s="275"/>
      <c r="AG630" s="275"/>
      <c r="AH630" s="341" t="s">
        <v>391</v>
      </c>
      <c r="AI630" s="343"/>
      <c r="AJ630" s="343"/>
      <c r="AK630" s="343"/>
      <c r="AL630" s="343" t="s">
        <v>21</v>
      </c>
      <c r="AM630" s="343"/>
      <c r="AN630" s="343"/>
      <c r="AO630" s="427"/>
      <c r="AP630" s="428" t="s">
        <v>433</v>
      </c>
      <c r="AQ630" s="428"/>
      <c r="AR630" s="428"/>
      <c r="AS630" s="428"/>
      <c r="AT630" s="428"/>
      <c r="AU630" s="428"/>
      <c r="AV630" s="428"/>
      <c r="AW630" s="428"/>
      <c r="AX630" s="428"/>
    </row>
    <row r="631" spans="1:50" ht="26.25" customHeight="1" x14ac:dyDescent="0.15">
      <c r="A631" s="1059">
        <v>1</v>
      </c>
      <c r="B631" s="1059">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5" t="s">
        <v>432</v>
      </c>
      <c r="K663" s="112"/>
      <c r="L663" s="112"/>
      <c r="M663" s="112"/>
      <c r="N663" s="112"/>
      <c r="O663" s="112"/>
      <c r="P663" s="344" t="s">
        <v>27</v>
      </c>
      <c r="Q663" s="344"/>
      <c r="R663" s="344"/>
      <c r="S663" s="344"/>
      <c r="T663" s="344"/>
      <c r="U663" s="344"/>
      <c r="V663" s="344"/>
      <c r="W663" s="344"/>
      <c r="X663" s="344"/>
      <c r="Y663" s="341" t="s">
        <v>495</v>
      </c>
      <c r="Z663" s="342"/>
      <c r="AA663" s="342"/>
      <c r="AB663" s="342"/>
      <c r="AC663" s="275" t="s">
        <v>478</v>
      </c>
      <c r="AD663" s="275"/>
      <c r="AE663" s="275"/>
      <c r="AF663" s="275"/>
      <c r="AG663" s="275"/>
      <c r="AH663" s="341" t="s">
        <v>391</v>
      </c>
      <c r="AI663" s="343"/>
      <c r="AJ663" s="343"/>
      <c r="AK663" s="343"/>
      <c r="AL663" s="343" t="s">
        <v>21</v>
      </c>
      <c r="AM663" s="343"/>
      <c r="AN663" s="343"/>
      <c r="AO663" s="427"/>
      <c r="AP663" s="428" t="s">
        <v>433</v>
      </c>
      <c r="AQ663" s="428"/>
      <c r="AR663" s="428"/>
      <c r="AS663" s="428"/>
      <c r="AT663" s="428"/>
      <c r="AU663" s="428"/>
      <c r="AV663" s="428"/>
      <c r="AW663" s="428"/>
      <c r="AX663" s="428"/>
    </row>
    <row r="664" spans="1:50" ht="26.25" customHeight="1" x14ac:dyDescent="0.15">
      <c r="A664" s="1059">
        <v>1</v>
      </c>
      <c r="B664" s="1059">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5" t="s">
        <v>432</v>
      </c>
      <c r="K696" s="112"/>
      <c r="L696" s="112"/>
      <c r="M696" s="112"/>
      <c r="N696" s="112"/>
      <c r="O696" s="112"/>
      <c r="P696" s="344" t="s">
        <v>27</v>
      </c>
      <c r="Q696" s="344"/>
      <c r="R696" s="344"/>
      <c r="S696" s="344"/>
      <c r="T696" s="344"/>
      <c r="U696" s="344"/>
      <c r="V696" s="344"/>
      <c r="W696" s="344"/>
      <c r="X696" s="344"/>
      <c r="Y696" s="341" t="s">
        <v>495</v>
      </c>
      <c r="Z696" s="342"/>
      <c r="AA696" s="342"/>
      <c r="AB696" s="342"/>
      <c r="AC696" s="275" t="s">
        <v>478</v>
      </c>
      <c r="AD696" s="275"/>
      <c r="AE696" s="275"/>
      <c r="AF696" s="275"/>
      <c r="AG696" s="275"/>
      <c r="AH696" s="341" t="s">
        <v>391</v>
      </c>
      <c r="AI696" s="343"/>
      <c r="AJ696" s="343"/>
      <c r="AK696" s="343"/>
      <c r="AL696" s="343" t="s">
        <v>21</v>
      </c>
      <c r="AM696" s="343"/>
      <c r="AN696" s="343"/>
      <c r="AO696" s="427"/>
      <c r="AP696" s="428" t="s">
        <v>433</v>
      </c>
      <c r="AQ696" s="428"/>
      <c r="AR696" s="428"/>
      <c r="AS696" s="428"/>
      <c r="AT696" s="428"/>
      <c r="AU696" s="428"/>
      <c r="AV696" s="428"/>
      <c r="AW696" s="428"/>
      <c r="AX696" s="428"/>
    </row>
    <row r="697" spans="1:50" ht="26.25" customHeight="1" x14ac:dyDescent="0.15">
      <c r="A697" s="1059">
        <v>1</v>
      </c>
      <c r="B697" s="1059">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5" t="s">
        <v>432</v>
      </c>
      <c r="K729" s="112"/>
      <c r="L729" s="112"/>
      <c r="M729" s="112"/>
      <c r="N729" s="112"/>
      <c r="O729" s="112"/>
      <c r="P729" s="344" t="s">
        <v>27</v>
      </c>
      <c r="Q729" s="344"/>
      <c r="R729" s="344"/>
      <c r="S729" s="344"/>
      <c r="T729" s="344"/>
      <c r="U729" s="344"/>
      <c r="V729" s="344"/>
      <c r="W729" s="344"/>
      <c r="X729" s="344"/>
      <c r="Y729" s="341" t="s">
        <v>495</v>
      </c>
      <c r="Z729" s="342"/>
      <c r="AA729" s="342"/>
      <c r="AB729" s="342"/>
      <c r="AC729" s="275" t="s">
        <v>478</v>
      </c>
      <c r="AD729" s="275"/>
      <c r="AE729" s="275"/>
      <c r="AF729" s="275"/>
      <c r="AG729" s="275"/>
      <c r="AH729" s="341" t="s">
        <v>391</v>
      </c>
      <c r="AI729" s="343"/>
      <c r="AJ729" s="343"/>
      <c r="AK729" s="343"/>
      <c r="AL729" s="343" t="s">
        <v>21</v>
      </c>
      <c r="AM729" s="343"/>
      <c r="AN729" s="343"/>
      <c r="AO729" s="427"/>
      <c r="AP729" s="428" t="s">
        <v>433</v>
      </c>
      <c r="AQ729" s="428"/>
      <c r="AR729" s="428"/>
      <c r="AS729" s="428"/>
      <c r="AT729" s="428"/>
      <c r="AU729" s="428"/>
      <c r="AV729" s="428"/>
      <c r="AW729" s="428"/>
      <c r="AX729" s="428"/>
    </row>
    <row r="730" spans="1:50" ht="26.25" customHeight="1" x14ac:dyDescent="0.15">
      <c r="A730" s="1059">
        <v>1</v>
      </c>
      <c r="B730" s="1059">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5" t="s">
        <v>432</v>
      </c>
      <c r="K762" s="112"/>
      <c r="L762" s="112"/>
      <c r="M762" s="112"/>
      <c r="N762" s="112"/>
      <c r="O762" s="112"/>
      <c r="P762" s="344" t="s">
        <v>27</v>
      </c>
      <c r="Q762" s="344"/>
      <c r="R762" s="344"/>
      <c r="S762" s="344"/>
      <c r="T762" s="344"/>
      <c r="U762" s="344"/>
      <c r="V762" s="344"/>
      <c r="W762" s="344"/>
      <c r="X762" s="344"/>
      <c r="Y762" s="341" t="s">
        <v>495</v>
      </c>
      <c r="Z762" s="342"/>
      <c r="AA762" s="342"/>
      <c r="AB762" s="342"/>
      <c r="AC762" s="275" t="s">
        <v>478</v>
      </c>
      <c r="AD762" s="275"/>
      <c r="AE762" s="275"/>
      <c r="AF762" s="275"/>
      <c r="AG762" s="275"/>
      <c r="AH762" s="341" t="s">
        <v>391</v>
      </c>
      <c r="AI762" s="343"/>
      <c r="AJ762" s="343"/>
      <c r="AK762" s="343"/>
      <c r="AL762" s="343" t="s">
        <v>21</v>
      </c>
      <c r="AM762" s="343"/>
      <c r="AN762" s="343"/>
      <c r="AO762" s="427"/>
      <c r="AP762" s="428" t="s">
        <v>433</v>
      </c>
      <c r="AQ762" s="428"/>
      <c r="AR762" s="428"/>
      <c r="AS762" s="428"/>
      <c r="AT762" s="428"/>
      <c r="AU762" s="428"/>
      <c r="AV762" s="428"/>
      <c r="AW762" s="428"/>
      <c r="AX762" s="428"/>
    </row>
    <row r="763" spans="1:50" ht="26.25" customHeight="1" x14ac:dyDescent="0.15">
      <c r="A763" s="1059">
        <v>1</v>
      </c>
      <c r="B763" s="1059">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5" t="s">
        <v>432</v>
      </c>
      <c r="K795" s="112"/>
      <c r="L795" s="112"/>
      <c r="M795" s="112"/>
      <c r="N795" s="112"/>
      <c r="O795" s="112"/>
      <c r="P795" s="344" t="s">
        <v>27</v>
      </c>
      <c r="Q795" s="344"/>
      <c r="R795" s="344"/>
      <c r="S795" s="344"/>
      <c r="T795" s="344"/>
      <c r="U795" s="344"/>
      <c r="V795" s="344"/>
      <c r="W795" s="344"/>
      <c r="X795" s="344"/>
      <c r="Y795" s="341" t="s">
        <v>495</v>
      </c>
      <c r="Z795" s="342"/>
      <c r="AA795" s="342"/>
      <c r="AB795" s="342"/>
      <c r="AC795" s="275" t="s">
        <v>478</v>
      </c>
      <c r="AD795" s="275"/>
      <c r="AE795" s="275"/>
      <c r="AF795" s="275"/>
      <c r="AG795" s="275"/>
      <c r="AH795" s="341" t="s">
        <v>391</v>
      </c>
      <c r="AI795" s="343"/>
      <c r="AJ795" s="343"/>
      <c r="AK795" s="343"/>
      <c r="AL795" s="343" t="s">
        <v>21</v>
      </c>
      <c r="AM795" s="343"/>
      <c r="AN795" s="343"/>
      <c r="AO795" s="427"/>
      <c r="AP795" s="428" t="s">
        <v>433</v>
      </c>
      <c r="AQ795" s="428"/>
      <c r="AR795" s="428"/>
      <c r="AS795" s="428"/>
      <c r="AT795" s="428"/>
      <c r="AU795" s="428"/>
      <c r="AV795" s="428"/>
      <c r="AW795" s="428"/>
      <c r="AX795" s="428"/>
    </row>
    <row r="796" spans="1:50" ht="26.25" customHeight="1" x14ac:dyDescent="0.15">
      <c r="A796" s="1059">
        <v>1</v>
      </c>
      <c r="B796" s="1059">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5" t="s">
        <v>432</v>
      </c>
      <c r="K828" s="112"/>
      <c r="L828" s="112"/>
      <c r="M828" s="112"/>
      <c r="N828" s="112"/>
      <c r="O828" s="112"/>
      <c r="P828" s="344" t="s">
        <v>27</v>
      </c>
      <c r="Q828" s="344"/>
      <c r="R828" s="344"/>
      <c r="S828" s="344"/>
      <c r="T828" s="344"/>
      <c r="U828" s="344"/>
      <c r="V828" s="344"/>
      <c r="W828" s="344"/>
      <c r="X828" s="344"/>
      <c r="Y828" s="341" t="s">
        <v>495</v>
      </c>
      <c r="Z828" s="342"/>
      <c r="AA828" s="342"/>
      <c r="AB828" s="342"/>
      <c r="AC828" s="275" t="s">
        <v>478</v>
      </c>
      <c r="AD828" s="275"/>
      <c r="AE828" s="275"/>
      <c r="AF828" s="275"/>
      <c r="AG828" s="275"/>
      <c r="AH828" s="341" t="s">
        <v>391</v>
      </c>
      <c r="AI828" s="343"/>
      <c r="AJ828" s="343"/>
      <c r="AK828" s="343"/>
      <c r="AL828" s="343" t="s">
        <v>21</v>
      </c>
      <c r="AM828" s="343"/>
      <c r="AN828" s="343"/>
      <c r="AO828" s="427"/>
      <c r="AP828" s="428" t="s">
        <v>433</v>
      </c>
      <c r="AQ828" s="428"/>
      <c r="AR828" s="428"/>
      <c r="AS828" s="428"/>
      <c r="AT828" s="428"/>
      <c r="AU828" s="428"/>
      <c r="AV828" s="428"/>
      <c r="AW828" s="428"/>
      <c r="AX828" s="428"/>
    </row>
    <row r="829" spans="1:50" ht="26.25" customHeight="1" x14ac:dyDescent="0.15">
      <c r="A829" s="1059">
        <v>1</v>
      </c>
      <c r="B829" s="1059">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5" t="s">
        <v>432</v>
      </c>
      <c r="K861" s="112"/>
      <c r="L861" s="112"/>
      <c r="M861" s="112"/>
      <c r="N861" s="112"/>
      <c r="O861" s="112"/>
      <c r="P861" s="344" t="s">
        <v>27</v>
      </c>
      <c r="Q861" s="344"/>
      <c r="R861" s="344"/>
      <c r="S861" s="344"/>
      <c r="T861" s="344"/>
      <c r="U861" s="344"/>
      <c r="V861" s="344"/>
      <c r="W861" s="344"/>
      <c r="X861" s="344"/>
      <c r="Y861" s="341" t="s">
        <v>495</v>
      </c>
      <c r="Z861" s="342"/>
      <c r="AA861" s="342"/>
      <c r="AB861" s="342"/>
      <c r="AC861" s="275" t="s">
        <v>478</v>
      </c>
      <c r="AD861" s="275"/>
      <c r="AE861" s="275"/>
      <c r="AF861" s="275"/>
      <c r="AG861" s="275"/>
      <c r="AH861" s="341" t="s">
        <v>391</v>
      </c>
      <c r="AI861" s="343"/>
      <c r="AJ861" s="343"/>
      <c r="AK861" s="343"/>
      <c r="AL861" s="343" t="s">
        <v>21</v>
      </c>
      <c r="AM861" s="343"/>
      <c r="AN861" s="343"/>
      <c r="AO861" s="427"/>
      <c r="AP861" s="428" t="s">
        <v>433</v>
      </c>
      <c r="AQ861" s="428"/>
      <c r="AR861" s="428"/>
      <c r="AS861" s="428"/>
      <c r="AT861" s="428"/>
      <c r="AU861" s="428"/>
      <c r="AV861" s="428"/>
      <c r="AW861" s="428"/>
      <c r="AX861" s="428"/>
    </row>
    <row r="862" spans="1:50" ht="26.25" customHeight="1" x14ac:dyDescent="0.15">
      <c r="A862" s="1059">
        <v>1</v>
      </c>
      <c r="B862" s="1059">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5" t="s">
        <v>432</v>
      </c>
      <c r="K894" s="112"/>
      <c r="L894" s="112"/>
      <c r="M894" s="112"/>
      <c r="N894" s="112"/>
      <c r="O894" s="112"/>
      <c r="P894" s="344" t="s">
        <v>27</v>
      </c>
      <c r="Q894" s="344"/>
      <c r="R894" s="344"/>
      <c r="S894" s="344"/>
      <c r="T894" s="344"/>
      <c r="U894" s="344"/>
      <c r="V894" s="344"/>
      <c r="W894" s="344"/>
      <c r="X894" s="344"/>
      <c r="Y894" s="341" t="s">
        <v>495</v>
      </c>
      <c r="Z894" s="342"/>
      <c r="AA894" s="342"/>
      <c r="AB894" s="342"/>
      <c r="AC894" s="275" t="s">
        <v>478</v>
      </c>
      <c r="AD894" s="275"/>
      <c r="AE894" s="275"/>
      <c r="AF894" s="275"/>
      <c r="AG894" s="275"/>
      <c r="AH894" s="341" t="s">
        <v>391</v>
      </c>
      <c r="AI894" s="343"/>
      <c r="AJ894" s="343"/>
      <c r="AK894" s="343"/>
      <c r="AL894" s="343" t="s">
        <v>21</v>
      </c>
      <c r="AM894" s="343"/>
      <c r="AN894" s="343"/>
      <c r="AO894" s="427"/>
      <c r="AP894" s="428" t="s">
        <v>433</v>
      </c>
      <c r="AQ894" s="428"/>
      <c r="AR894" s="428"/>
      <c r="AS894" s="428"/>
      <c r="AT894" s="428"/>
      <c r="AU894" s="428"/>
      <c r="AV894" s="428"/>
      <c r="AW894" s="428"/>
      <c r="AX894" s="428"/>
    </row>
    <row r="895" spans="1:50" ht="26.25" customHeight="1" x14ac:dyDescent="0.15">
      <c r="A895" s="1059">
        <v>1</v>
      </c>
      <c r="B895" s="1059">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5" t="s">
        <v>432</v>
      </c>
      <c r="K927" s="112"/>
      <c r="L927" s="112"/>
      <c r="M927" s="112"/>
      <c r="N927" s="112"/>
      <c r="O927" s="112"/>
      <c r="P927" s="344" t="s">
        <v>27</v>
      </c>
      <c r="Q927" s="344"/>
      <c r="R927" s="344"/>
      <c r="S927" s="344"/>
      <c r="T927" s="344"/>
      <c r="U927" s="344"/>
      <c r="V927" s="344"/>
      <c r="W927" s="344"/>
      <c r="X927" s="344"/>
      <c r="Y927" s="341" t="s">
        <v>495</v>
      </c>
      <c r="Z927" s="342"/>
      <c r="AA927" s="342"/>
      <c r="AB927" s="342"/>
      <c r="AC927" s="275" t="s">
        <v>478</v>
      </c>
      <c r="AD927" s="275"/>
      <c r="AE927" s="275"/>
      <c r="AF927" s="275"/>
      <c r="AG927" s="275"/>
      <c r="AH927" s="341" t="s">
        <v>391</v>
      </c>
      <c r="AI927" s="343"/>
      <c r="AJ927" s="343"/>
      <c r="AK927" s="343"/>
      <c r="AL927" s="343" t="s">
        <v>21</v>
      </c>
      <c r="AM927" s="343"/>
      <c r="AN927" s="343"/>
      <c r="AO927" s="427"/>
      <c r="AP927" s="428" t="s">
        <v>433</v>
      </c>
      <c r="AQ927" s="428"/>
      <c r="AR927" s="428"/>
      <c r="AS927" s="428"/>
      <c r="AT927" s="428"/>
      <c r="AU927" s="428"/>
      <c r="AV927" s="428"/>
      <c r="AW927" s="428"/>
      <c r="AX927" s="428"/>
    </row>
    <row r="928" spans="1:50" ht="26.25" customHeight="1" x14ac:dyDescent="0.15">
      <c r="A928" s="1059">
        <v>1</v>
      </c>
      <c r="B928" s="1059">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5" t="s">
        <v>432</v>
      </c>
      <c r="K960" s="112"/>
      <c r="L960" s="112"/>
      <c r="M960" s="112"/>
      <c r="N960" s="112"/>
      <c r="O960" s="112"/>
      <c r="P960" s="344" t="s">
        <v>27</v>
      </c>
      <c r="Q960" s="344"/>
      <c r="R960" s="344"/>
      <c r="S960" s="344"/>
      <c r="T960" s="344"/>
      <c r="U960" s="344"/>
      <c r="V960" s="344"/>
      <c r="W960" s="344"/>
      <c r="X960" s="344"/>
      <c r="Y960" s="341" t="s">
        <v>495</v>
      </c>
      <c r="Z960" s="342"/>
      <c r="AA960" s="342"/>
      <c r="AB960" s="342"/>
      <c r="AC960" s="275" t="s">
        <v>478</v>
      </c>
      <c r="AD960" s="275"/>
      <c r="AE960" s="275"/>
      <c r="AF960" s="275"/>
      <c r="AG960" s="275"/>
      <c r="AH960" s="341" t="s">
        <v>391</v>
      </c>
      <c r="AI960" s="343"/>
      <c r="AJ960" s="343"/>
      <c r="AK960" s="343"/>
      <c r="AL960" s="343" t="s">
        <v>21</v>
      </c>
      <c r="AM960" s="343"/>
      <c r="AN960" s="343"/>
      <c r="AO960" s="427"/>
      <c r="AP960" s="428" t="s">
        <v>433</v>
      </c>
      <c r="AQ960" s="428"/>
      <c r="AR960" s="428"/>
      <c r="AS960" s="428"/>
      <c r="AT960" s="428"/>
      <c r="AU960" s="428"/>
      <c r="AV960" s="428"/>
      <c r="AW960" s="428"/>
      <c r="AX960" s="428"/>
    </row>
    <row r="961" spans="1:50" ht="26.25" customHeight="1" x14ac:dyDescent="0.15">
      <c r="A961" s="1059">
        <v>1</v>
      </c>
      <c r="B961" s="1059">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5" t="s">
        <v>432</v>
      </c>
      <c r="K993" s="112"/>
      <c r="L993" s="112"/>
      <c r="M993" s="112"/>
      <c r="N993" s="112"/>
      <c r="O993" s="112"/>
      <c r="P993" s="344" t="s">
        <v>27</v>
      </c>
      <c r="Q993" s="344"/>
      <c r="R993" s="344"/>
      <c r="S993" s="344"/>
      <c r="T993" s="344"/>
      <c r="U993" s="344"/>
      <c r="V993" s="344"/>
      <c r="W993" s="344"/>
      <c r="X993" s="344"/>
      <c r="Y993" s="341" t="s">
        <v>495</v>
      </c>
      <c r="Z993" s="342"/>
      <c r="AA993" s="342"/>
      <c r="AB993" s="342"/>
      <c r="AC993" s="275" t="s">
        <v>478</v>
      </c>
      <c r="AD993" s="275"/>
      <c r="AE993" s="275"/>
      <c r="AF993" s="275"/>
      <c r="AG993" s="275"/>
      <c r="AH993" s="341" t="s">
        <v>391</v>
      </c>
      <c r="AI993" s="343"/>
      <c r="AJ993" s="343"/>
      <c r="AK993" s="343"/>
      <c r="AL993" s="343" t="s">
        <v>21</v>
      </c>
      <c r="AM993" s="343"/>
      <c r="AN993" s="343"/>
      <c r="AO993" s="427"/>
      <c r="AP993" s="428" t="s">
        <v>433</v>
      </c>
      <c r="AQ993" s="428"/>
      <c r="AR993" s="428"/>
      <c r="AS993" s="428"/>
      <c r="AT993" s="428"/>
      <c r="AU993" s="428"/>
      <c r="AV993" s="428"/>
      <c r="AW993" s="428"/>
      <c r="AX993" s="428"/>
    </row>
    <row r="994" spans="1:50" ht="26.25" customHeight="1" x14ac:dyDescent="0.15">
      <c r="A994" s="1059">
        <v>1</v>
      </c>
      <c r="B994" s="1059">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5" t="s">
        <v>432</v>
      </c>
      <c r="K1026" s="112"/>
      <c r="L1026" s="112"/>
      <c r="M1026" s="112"/>
      <c r="N1026" s="112"/>
      <c r="O1026" s="112"/>
      <c r="P1026" s="344" t="s">
        <v>27</v>
      </c>
      <c r="Q1026" s="344"/>
      <c r="R1026" s="344"/>
      <c r="S1026" s="344"/>
      <c r="T1026" s="344"/>
      <c r="U1026" s="344"/>
      <c r="V1026" s="344"/>
      <c r="W1026" s="344"/>
      <c r="X1026" s="344"/>
      <c r="Y1026" s="341" t="s">
        <v>495</v>
      </c>
      <c r="Z1026" s="342"/>
      <c r="AA1026" s="342"/>
      <c r="AB1026" s="342"/>
      <c r="AC1026" s="275" t="s">
        <v>478</v>
      </c>
      <c r="AD1026" s="275"/>
      <c r="AE1026" s="275"/>
      <c r="AF1026" s="275"/>
      <c r="AG1026" s="275"/>
      <c r="AH1026" s="341" t="s">
        <v>391</v>
      </c>
      <c r="AI1026" s="343"/>
      <c r="AJ1026" s="343"/>
      <c r="AK1026" s="343"/>
      <c r="AL1026" s="343" t="s">
        <v>21</v>
      </c>
      <c r="AM1026" s="343"/>
      <c r="AN1026" s="343"/>
      <c r="AO1026" s="427"/>
      <c r="AP1026" s="428" t="s">
        <v>433</v>
      </c>
      <c r="AQ1026" s="428"/>
      <c r="AR1026" s="428"/>
      <c r="AS1026" s="428"/>
      <c r="AT1026" s="428"/>
      <c r="AU1026" s="428"/>
      <c r="AV1026" s="428"/>
      <c r="AW1026" s="428"/>
      <c r="AX1026" s="428"/>
    </row>
    <row r="1027" spans="1:50" ht="26.25" customHeight="1" x14ac:dyDescent="0.15">
      <c r="A1027" s="1059">
        <v>1</v>
      </c>
      <c r="B1027" s="1059">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5" t="s">
        <v>432</v>
      </c>
      <c r="K1059" s="112"/>
      <c r="L1059" s="112"/>
      <c r="M1059" s="112"/>
      <c r="N1059" s="112"/>
      <c r="O1059" s="112"/>
      <c r="P1059" s="344" t="s">
        <v>27</v>
      </c>
      <c r="Q1059" s="344"/>
      <c r="R1059" s="344"/>
      <c r="S1059" s="344"/>
      <c r="T1059" s="344"/>
      <c r="U1059" s="344"/>
      <c r="V1059" s="344"/>
      <c r="W1059" s="344"/>
      <c r="X1059" s="344"/>
      <c r="Y1059" s="341" t="s">
        <v>495</v>
      </c>
      <c r="Z1059" s="342"/>
      <c r="AA1059" s="342"/>
      <c r="AB1059" s="342"/>
      <c r="AC1059" s="275" t="s">
        <v>478</v>
      </c>
      <c r="AD1059" s="275"/>
      <c r="AE1059" s="275"/>
      <c r="AF1059" s="275"/>
      <c r="AG1059" s="275"/>
      <c r="AH1059" s="341" t="s">
        <v>391</v>
      </c>
      <c r="AI1059" s="343"/>
      <c r="AJ1059" s="343"/>
      <c r="AK1059" s="343"/>
      <c r="AL1059" s="343" t="s">
        <v>21</v>
      </c>
      <c r="AM1059" s="343"/>
      <c r="AN1059" s="343"/>
      <c r="AO1059" s="427"/>
      <c r="AP1059" s="428" t="s">
        <v>433</v>
      </c>
      <c r="AQ1059" s="428"/>
      <c r="AR1059" s="428"/>
      <c r="AS1059" s="428"/>
      <c r="AT1059" s="428"/>
      <c r="AU1059" s="428"/>
      <c r="AV1059" s="428"/>
      <c r="AW1059" s="428"/>
      <c r="AX1059" s="428"/>
    </row>
    <row r="1060" spans="1:50" ht="26.25" customHeight="1" x14ac:dyDescent="0.15">
      <c r="A1060" s="1059">
        <v>1</v>
      </c>
      <c r="B1060" s="1059">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5" t="s">
        <v>432</v>
      </c>
      <c r="K1092" s="112"/>
      <c r="L1092" s="112"/>
      <c r="M1092" s="112"/>
      <c r="N1092" s="112"/>
      <c r="O1092" s="112"/>
      <c r="P1092" s="344" t="s">
        <v>27</v>
      </c>
      <c r="Q1092" s="344"/>
      <c r="R1092" s="344"/>
      <c r="S1092" s="344"/>
      <c r="T1092" s="344"/>
      <c r="U1092" s="344"/>
      <c r="V1092" s="344"/>
      <c r="W1092" s="344"/>
      <c r="X1092" s="344"/>
      <c r="Y1092" s="341" t="s">
        <v>495</v>
      </c>
      <c r="Z1092" s="342"/>
      <c r="AA1092" s="342"/>
      <c r="AB1092" s="342"/>
      <c r="AC1092" s="275" t="s">
        <v>478</v>
      </c>
      <c r="AD1092" s="275"/>
      <c r="AE1092" s="275"/>
      <c r="AF1092" s="275"/>
      <c r="AG1092" s="275"/>
      <c r="AH1092" s="341" t="s">
        <v>391</v>
      </c>
      <c r="AI1092" s="343"/>
      <c r="AJ1092" s="343"/>
      <c r="AK1092" s="343"/>
      <c r="AL1092" s="343" t="s">
        <v>21</v>
      </c>
      <c r="AM1092" s="343"/>
      <c r="AN1092" s="343"/>
      <c r="AO1092" s="427"/>
      <c r="AP1092" s="428" t="s">
        <v>433</v>
      </c>
      <c r="AQ1092" s="428"/>
      <c r="AR1092" s="428"/>
      <c r="AS1092" s="428"/>
      <c r="AT1092" s="428"/>
      <c r="AU1092" s="428"/>
      <c r="AV1092" s="428"/>
      <c r="AW1092" s="428"/>
      <c r="AX1092" s="428"/>
    </row>
    <row r="1093" spans="1:50" ht="26.25" customHeight="1" x14ac:dyDescent="0.15">
      <c r="A1093" s="1059">
        <v>1</v>
      </c>
      <c r="B1093" s="1059">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5" t="s">
        <v>432</v>
      </c>
      <c r="K1125" s="112"/>
      <c r="L1125" s="112"/>
      <c r="M1125" s="112"/>
      <c r="N1125" s="112"/>
      <c r="O1125" s="112"/>
      <c r="P1125" s="344" t="s">
        <v>27</v>
      </c>
      <c r="Q1125" s="344"/>
      <c r="R1125" s="344"/>
      <c r="S1125" s="344"/>
      <c r="T1125" s="344"/>
      <c r="U1125" s="344"/>
      <c r="V1125" s="344"/>
      <c r="W1125" s="344"/>
      <c r="X1125" s="344"/>
      <c r="Y1125" s="341" t="s">
        <v>495</v>
      </c>
      <c r="Z1125" s="342"/>
      <c r="AA1125" s="342"/>
      <c r="AB1125" s="342"/>
      <c r="AC1125" s="275" t="s">
        <v>478</v>
      </c>
      <c r="AD1125" s="275"/>
      <c r="AE1125" s="275"/>
      <c r="AF1125" s="275"/>
      <c r="AG1125" s="275"/>
      <c r="AH1125" s="341" t="s">
        <v>391</v>
      </c>
      <c r="AI1125" s="343"/>
      <c r="AJ1125" s="343"/>
      <c r="AK1125" s="343"/>
      <c r="AL1125" s="343" t="s">
        <v>21</v>
      </c>
      <c r="AM1125" s="343"/>
      <c r="AN1125" s="343"/>
      <c r="AO1125" s="427"/>
      <c r="AP1125" s="428" t="s">
        <v>433</v>
      </c>
      <c r="AQ1125" s="428"/>
      <c r="AR1125" s="428"/>
      <c r="AS1125" s="428"/>
      <c r="AT1125" s="428"/>
      <c r="AU1125" s="428"/>
      <c r="AV1125" s="428"/>
      <c r="AW1125" s="428"/>
      <c r="AX1125" s="428"/>
    </row>
    <row r="1126" spans="1:50" ht="26.25" customHeight="1" x14ac:dyDescent="0.15">
      <c r="A1126" s="1059">
        <v>1</v>
      </c>
      <c r="B1126" s="1059">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5" t="s">
        <v>432</v>
      </c>
      <c r="K1158" s="112"/>
      <c r="L1158" s="112"/>
      <c r="M1158" s="112"/>
      <c r="N1158" s="112"/>
      <c r="O1158" s="112"/>
      <c r="P1158" s="344" t="s">
        <v>27</v>
      </c>
      <c r="Q1158" s="344"/>
      <c r="R1158" s="344"/>
      <c r="S1158" s="344"/>
      <c r="T1158" s="344"/>
      <c r="U1158" s="344"/>
      <c r="V1158" s="344"/>
      <c r="W1158" s="344"/>
      <c r="X1158" s="344"/>
      <c r="Y1158" s="341" t="s">
        <v>495</v>
      </c>
      <c r="Z1158" s="342"/>
      <c r="AA1158" s="342"/>
      <c r="AB1158" s="342"/>
      <c r="AC1158" s="275" t="s">
        <v>478</v>
      </c>
      <c r="AD1158" s="275"/>
      <c r="AE1158" s="275"/>
      <c r="AF1158" s="275"/>
      <c r="AG1158" s="275"/>
      <c r="AH1158" s="341" t="s">
        <v>391</v>
      </c>
      <c r="AI1158" s="343"/>
      <c r="AJ1158" s="343"/>
      <c r="AK1158" s="343"/>
      <c r="AL1158" s="343" t="s">
        <v>21</v>
      </c>
      <c r="AM1158" s="343"/>
      <c r="AN1158" s="343"/>
      <c r="AO1158" s="427"/>
      <c r="AP1158" s="428" t="s">
        <v>433</v>
      </c>
      <c r="AQ1158" s="428"/>
      <c r="AR1158" s="428"/>
      <c r="AS1158" s="428"/>
      <c r="AT1158" s="428"/>
      <c r="AU1158" s="428"/>
      <c r="AV1158" s="428"/>
      <c r="AW1158" s="428"/>
      <c r="AX1158" s="428"/>
    </row>
    <row r="1159" spans="1:50" ht="26.25" customHeight="1" x14ac:dyDescent="0.15">
      <c r="A1159" s="1059">
        <v>1</v>
      </c>
      <c r="B1159" s="1059">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5" t="s">
        <v>432</v>
      </c>
      <c r="K1191" s="112"/>
      <c r="L1191" s="112"/>
      <c r="M1191" s="112"/>
      <c r="N1191" s="112"/>
      <c r="O1191" s="112"/>
      <c r="P1191" s="344" t="s">
        <v>27</v>
      </c>
      <c r="Q1191" s="344"/>
      <c r="R1191" s="344"/>
      <c r="S1191" s="344"/>
      <c r="T1191" s="344"/>
      <c r="U1191" s="344"/>
      <c r="V1191" s="344"/>
      <c r="W1191" s="344"/>
      <c r="X1191" s="344"/>
      <c r="Y1191" s="341" t="s">
        <v>495</v>
      </c>
      <c r="Z1191" s="342"/>
      <c r="AA1191" s="342"/>
      <c r="AB1191" s="342"/>
      <c r="AC1191" s="275" t="s">
        <v>478</v>
      </c>
      <c r="AD1191" s="275"/>
      <c r="AE1191" s="275"/>
      <c r="AF1191" s="275"/>
      <c r="AG1191" s="275"/>
      <c r="AH1191" s="341" t="s">
        <v>391</v>
      </c>
      <c r="AI1191" s="343"/>
      <c r="AJ1191" s="343"/>
      <c r="AK1191" s="343"/>
      <c r="AL1191" s="343" t="s">
        <v>21</v>
      </c>
      <c r="AM1191" s="343"/>
      <c r="AN1191" s="343"/>
      <c r="AO1191" s="427"/>
      <c r="AP1191" s="428" t="s">
        <v>433</v>
      </c>
      <c r="AQ1191" s="428"/>
      <c r="AR1191" s="428"/>
      <c r="AS1191" s="428"/>
      <c r="AT1191" s="428"/>
      <c r="AU1191" s="428"/>
      <c r="AV1191" s="428"/>
      <c r="AW1191" s="428"/>
      <c r="AX1191" s="428"/>
    </row>
    <row r="1192" spans="1:50" ht="26.25" customHeight="1" x14ac:dyDescent="0.15">
      <c r="A1192" s="1059">
        <v>1</v>
      </c>
      <c r="B1192" s="1059">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5" t="s">
        <v>432</v>
      </c>
      <c r="K1224" s="112"/>
      <c r="L1224" s="112"/>
      <c r="M1224" s="112"/>
      <c r="N1224" s="112"/>
      <c r="O1224" s="112"/>
      <c r="P1224" s="344" t="s">
        <v>27</v>
      </c>
      <c r="Q1224" s="344"/>
      <c r="R1224" s="344"/>
      <c r="S1224" s="344"/>
      <c r="T1224" s="344"/>
      <c r="U1224" s="344"/>
      <c r="V1224" s="344"/>
      <c r="W1224" s="344"/>
      <c r="X1224" s="344"/>
      <c r="Y1224" s="341" t="s">
        <v>495</v>
      </c>
      <c r="Z1224" s="342"/>
      <c r="AA1224" s="342"/>
      <c r="AB1224" s="342"/>
      <c r="AC1224" s="275" t="s">
        <v>478</v>
      </c>
      <c r="AD1224" s="275"/>
      <c r="AE1224" s="275"/>
      <c r="AF1224" s="275"/>
      <c r="AG1224" s="275"/>
      <c r="AH1224" s="341" t="s">
        <v>391</v>
      </c>
      <c r="AI1224" s="343"/>
      <c r="AJ1224" s="343"/>
      <c r="AK1224" s="343"/>
      <c r="AL1224" s="343" t="s">
        <v>21</v>
      </c>
      <c r="AM1224" s="343"/>
      <c r="AN1224" s="343"/>
      <c r="AO1224" s="427"/>
      <c r="AP1224" s="428" t="s">
        <v>433</v>
      </c>
      <c r="AQ1224" s="428"/>
      <c r="AR1224" s="428"/>
      <c r="AS1224" s="428"/>
      <c r="AT1224" s="428"/>
      <c r="AU1224" s="428"/>
      <c r="AV1224" s="428"/>
      <c r="AW1224" s="428"/>
      <c r="AX1224" s="428"/>
    </row>
    <row r="1225" spans="1:50" ht="26.25" customHeight="1" x14ac:dyDescent="0.15">
      <c r="A1225" s="1059">
        <v>1</v>
      </c>
      <c r="B1225" s="1059">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5" t="s">
        <v>432</v>
      </c>
      <c r="K1257" s="112"/>
      <c r="L1257" s="112"/>
      <c r="M1257" s="112"/>
      <c r="N1257" s="112"/>
      <c r="O1257" s="112"/>
      <c r="P1257" s="344" t="s">
        <v>27</v>
      </c>
      <c r="Q1257" s="344"/>
      <c r="R1257" s="344"/>
      <c r="S1257" s="344"/>
      <c r="T1257" s="344"/>
      <c r="U1257" s="344"/>
      <c r="V1257" s="344"/>
      <c r="W1257" s="344"/>
      <c r="X1257" s="344"/>
      <c r="Y1257" s="341" t="s">
        <v>495</v>
      </c>
      <c r="Z1257" s="342"/>
      <c r="AA1257" s="342"/>
      <c r="AB1257" s="342"/>
      <c r="AC1257" s="275" t="s">
        <v>478</v>
      </c>
      <c r="AD1257" s="275"/>
      <c r="AE1257" s="275"/>
      <c r="AF1257" s="275"/>
      <c r="AG1257" s="275"/>
      <c r="AH1257" s="341" t="s">
        <v>391</v>
      </c>
      <c r="AI1257" s="343"/>
      <c r="AJ1257" s="343"/>
      <c r="AK1257" s="343"/>
      <c r="AL1257" s="343" t="s">
        <v>21</v>
      </c>
      <c r="AM1257" s="343"/>
      <c r="AN1257" s="343"/>
      <c r="AO1257" s="427"/>
      <c r="AP1257" s="428" t="s">
        <v>433</v>
      </c>
      <c r="AQ1257" s="428"/>
      <c r="AR1257" s="428"/>
      <c r="AS1257" s="428"/>
      <c r="AT1257" s="428"/>
      <c r="AU1257" s="428"/>
      <c r="AV1257" s="428"/>
      <c r="AW1257" s="428"/>
      <c r="AX1257" s="428"/>
    </row>
    <row r="1258" spans="1:50" ht="26.25" customHeight="1" x14ac:dyDescent="0.15">
      <c r="A1258" s="1059">
        <v>1</v>
      </c>
      <c r="B1258" s="1059">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5" t="s">
        <v>432</v>
      </c>
      <c r="K1290" s="112"/>
      <c r="L1290" s="112"/>
      <c r="M1290" s="112"/>
      <c r="N1290" s="112"/>
      <c r="O1290" s="112"/>
      <c r="P1290" s="344" t="s">
        <v>27</v>
      </c>
      <c r="Q1290" s="344"/>
      <c r="R1290" s="344"/>
      <c r="S1290" s="344"/>
      <c r="T1290" s="344"/>
      <c r="U1290" s="344"/>
      <c r="V1290" s="344"/>
      <c r="W1290" s="344"/>
      <c r="X1290" s="344"/>
      <c r="Y1290" s="341" t="s">
        <v>495</v>
      </c>
      <c r="Z1290" s="342"/>
      <c r="AA1290" s="342"/>
      <c r="AB1290" s="342"/>
      <c r="AC1290" s="275" t="s">
        <v>478</v>
      </c>
      <c r="AD1290" s="275"/>
      <c r="AE1290" s="275"/>
      <c r="AF1290" s="275"/>
      <c r="AG1290" s="275"/>
      <c r="AH1290" s="341" t="s">
        <v>391</v>
      </c>
      <c r="AI1290" s="343"/>
      <c r="AJ1290" s="343"/>
      <c r="AK1290" s="343"/>
      <c r="AL1290" s="343" t="s">
        <v>21</v>
      </c>
      <c r="AM1290" s="343"/>
      <c r="AN1290" s="343"/>
      <c r="AO1290" s="427"/>
      <c r="AP1290" s="428" t="s">
        <v>433</v>
      </c>
      <c r="AQ1290" s="428"/>
      <c r="AR1290" s="428"/>
      <c r="AS1290" s="428"/>
      <c r="AT1290" s="428"/>
      <c r="AU1290" s="428"/>
      <c r="AV1290" s="428"/>
      <c r="AW1290" s="428"/>
      <c r="AX1290" s="428"/>
    </row>
    <row r="1291" spans="1:50" ht="26.25" customHeight="1" x14ac:dyDescent="0.15">
      <c r="A1291" s="1059">
        <v>1</v>
      </c>
      <c r="B1291" s="1059">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2018-06-19T10:41:14Z</cp:lastPrinted>
  <dcterms:created xsi:type="dcterms:W3CDTF">2012-03-13T00:50:25Z</dcterms:created>
  <dcterms:modified xsi:type="dcterms:W3CDTF">2018-08-17T16:55:21Z</dcterms:modified>
</cp:coreProperties>
</file>